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2026年工作\普曼升\上海市普陀区教育事业服务中心\普陀区W060602单元pt0278-18地块华东师范大学新渡口学生宿舍工程家具采购\论证修改稿\2026.10.19\"/>
    </mc:Choice>
  </mc:AlternateContent>
  <xr:revisionPtr revIDLastSave="0" documentId="13_ncr:1_{F4EB0BDE-8C07-48CD-AE8C-309748BE0238}" xr6:coauthVersionLast="47" xr6:coauthVersionMax="47" xr10:uidLastSave="{00000000-0000-0000-0000-000000000000}"/>
  <bookViews>
    <workbookView xWindow="-108" yWindow="-108" windowWidth="23256" windowHeight="12456" tabRatio="553" xr2:uid="{00000000-000D-0000-FFFF-FFFF00000000}"/>
  </bookViews>
  <sheets>
    <sheet name="清单" sheetId="5"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0" i="5" l="1"/>
  <c r="I99" i="5"/>
  <c r="I74" i="5"/>
  <c r="I63" i="5"/>
  <c r="I56" i="5"/>
  <c r="I43" i="5"/>
  <c r="I30" i="5"/>
  <c r="I19" i="5"/>
  <c r="I13" i="5"/>
</calcChain>
</file>

<file path=xl/sharedStrings.xml><?xml version="1.0" encoding="utf-8"?>
<sst xmlns="http://schemas.openxmlformats.org/spreadsheetml/2006/main" count="370" uniqueCount="148">
  <si>
    <t>公共功能区采购清单</t>
  </si>
  <si>
    <t xml:space="preserve">      region区域：南楼入口大厅</t>
  </si>
  <si>
    <t>No.
序号</t>
  </si>
  <si>
    <t>Product name
品名</t>
  </si>
  <si>
    <t>reference picture
参考图片</t>
  </si>
  <si>
    <t>Specification
规格</t>
  </si>
  <si>
    <t>Material description
材质描述</t>
  </si>
  <si>
    <t>unit
单位</t>
  </si>
  <si>
    <t>Qty
数量</t>
  </si>
  <si>
    <t>单价</t>
  </si>
  <si>
    <t>合计</t>
  </si>
  <si>
    <t>休闲沙发</t>
  </si>
  <si>
    <t>2010*920*720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</si>
  <si>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3、内架：采用实木框架，木制构件全部经过烘干处理，木构件四面刨光，内部木材含水率8%-12%，木材防虫防腐处理.                                          
4、五金部份：采用优质A3钢材，壁厚1.2-1.5mm钢材，表面粉体涂装，表面呈磨砂、黑色哑光工艺。抗氧化能力强。层无漏喷、锈蚀和脱色、掉色现象，涂层 光滑均匀、色泽一致，无流挂、疙瘩、飞漆等
5、沙发弹簧：优质高强度蛇簧、韧性强、弹力好，与超力橡筋交叉连接永久固定在木架上，不易变型。
要求：海绵阻燃性能达到阻燃等级Ⅰ级；面料阻燃性能达到阻燃等级II级</t>
  </si>
  <si>
    <t>件</t>
  </si>
  <si>
    <t>沙发椅</t>
  </si>
  <si>
    <t>770*750*770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</si>
  <si>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3、内架：采用实木框架，木制构件全部经过烘干处理，木构件四面刨光，内部木材含水率8%-12%，木材防虫防腐处理.    
4、椅脚采用1.8mm钢管，
脚架：直径15mm实心碳素钢焊接而成，表面粉体涂装，表面呈磨砂、黑色哑光工艺。抗氧化能力强。层无漏喷、锈蚀和脱色、掉色现象，涂层 光滑均匀、色泽一致，无流挂、疙瘩、飞漆等
要求：海绵阻燃性能达到阻燃等级Ⅰ级；面料阻燃性能达到阻燃等级II级</t>
  </si>
  <si>
    <t>餐椅</t>
  </si>
  <si>
    <t>1300*650/450*480</t>
  </si>
  <si>
    <t>1、台面采用桦木多层板，厚度16mm，面贴三聚氰胺饰面纸，板材经过防虫、防腐、防潮等化学处理，具有耐磨、耐高温、耐剐、抗渗透、容易清洁、防潮、不褪色、触感细腻特点，抗弯力强，甲醛释放量ENF级：≤0.025mg/m³，符合GB/T39600-2021标准。粪产碱杆菌、巨兽普里斯特氏菌、脑膜炎奈瑟菌：抗菌率均≥99%，局限曲霉、构巢曲霉、正灰绿青霉：防霉质量分级0级，均符合LY/T 1926-2020、LY/T 2230-2013标准。                                           
2、封边条：采用2.0mm厚PVC封边，完全无缝粘接，外观完美无瑕，耐磨损、耐黄变，易清洁卫生，具有最优化的防潮性和耐热性；：QB/T 4463-2013 《家具用封边条技术要求》标准。                                             
3、胶水：采用优质环保型无醛PUR防水封边胶，具有防水性好、粘接强度高、附着力高，耐热、耐寒、耐水蒸气、耐化学品和耐溶剂性能优良；水性胶粘剂：绿色环保胶水，无毒、无异味、粘接力强，不含对人体有害的化学成分，符合GB18583-2008《室内装饰装修材料 胶粘剂中有害物质限量》关于游离甲醛的标准。总挥发性有机物≤5g/L。   
4、架子：采用优质钢管，二氧化碳气体保护焊接，经酸洗磷化，表面粉体涂装，表面呈磨砂、黑色哑光工艺。抗氧化能力强。层无漏喷、锈蚀和脱色、掉色现象，涂层 光滑均匀、色泽一致，无流挂、疙瘩、飞漆等</t>
  </si>
  <si>
    <t>休闲椅</t>
  </si>
  <si>
    <t>695*680*730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</si>
  <si>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3、板材（夹板）背板和坐垫板材达国际标准，厚度12-15mm                                                                
4、铝合金脚：采用压铸铝合金，线条优美，不生锈，铝合金表面拉丝处理，可承受1136公斤
要求：海绵阻燃性能达到阻燃等级Ⅰ级；面料阻燃性能达到阻燃等级II级</t>
  </si>
  <si>
    <t>795*680*1035</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</si>
  <si>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3、板材（夹板）背板和坐垫板材达国际标准，厚度12-15mm   
4、椅脚采用1.8mm钢管，表面粉体涂装，表面呈磨砂、黑色哑光工艺。抗氧化能力强。层无漏喷、锈蚀和脱色、掉色现象，涂层 光滑均匀、色泽一致，无流挂、疙瘩、飞漆等
要求：海绵阻燃性能达到阻燃等级Ⅰ级；面料阻燃性能达到阻燃等级II级</t>
  </si>
  <si>
    <t>软凳</t>
  </si>
  <si>
    <t>590*280*380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</si>
  <si>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3、内架：采用实木框架，木制构件全部经过烘干处理，木构件四面刨光，内部木材含水率8%-12%，木材防虫防腐处理.
要求：海绵阻燃性能达到阻燃等级Ⅰ级；面料阻燃性能达到阻燃等级II级</t>
  </si>
  <si>
    <t>475*455</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</si>
  <si>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3、内架：采用实木框架，木制构件全部经过烘干处理，木构件四面刨光，内部木材含水率8%-12%，木材防虫防腐处理.
4、椅脚采用1.8mm钢管，表面粉体涂装，表面呈磨砂、黑色哑光工艺。抗氧化能力强。层无漏喷、锈蚀和脱色、掉色现象，涂层 光滑均匀、色泽一致，无流挂、疙瘩、飞漆等
要求：海绵阻燃性能达到阻燃等级Ⅰ级；面料阻燃性能达到阻燃等级II级</t>
  </si>
  <si>
    <t>前台</t>
  </si>
  <si>
    <t>2800*700*1100</t>
  </si>
  <si>
    <t>1、基材：优质ENF级环保型桦木多层板，厚度25mm,面贴优质天然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3、底部配备4000K灯带，功率12W；功率因数＞0.92色温：4000K；显色指数＞90；闪烁百分比＜1%（无频闪）</t>
  </si>
  <si>
    <t>南楼入口大厅合计：</t>
  </si>
  <si>
    <t xml:space="preserve">      region区域：南楼自习室</t>
  </si>
  <si>
    <t>阅读桌</t>
  </si>
  <si>
    <t>1800*1000*1200</t>
  </si>
  <si>
    <t>1、基材：优质ENF级环保型桦木多层板，厚度25mm,面贴优质天然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3、脚：优质白蜡实木，含水率8%-12%，经高温烘烤，防虫、防霉变；表面采用环保油性清漆处理，抗磨花能力强、防水性能好。
桌面阅读灯
1、灯架材质：铝型材；
2、颜色：整体颜色为白色，静电喷塑；
3、智能阅览灯高度：顶部距离桌面456mm，长度1776mm；立柱正面80mm侧面60mm。
4、阅览灯光电参数（每个座位）：
-功率12W；-功率因数＞0.92；-色温：4000K；-显色指数＞90；-闪烁百分比＜1%（无频闪）；
-桌面照度（全部区域）＞550Lx；
-每个座位有一个触摸开关，可以进行三段亮度调节和开关；-灯的发光面与水平面有25度的夹角。-控光面材质为PS+PA
5、插座：
阅览灯为每个座位提供1组插座，每组插座有1个10A的五孔插座和1A1C 15W USB电源，其中五孔插座为横向排布；
插座安装面向学生，并且与立柱表面齐平，4个座位的插座与桌面的高度一样。
为确保用电安全，插座需具有过载保护功能，当插座上使用的设备功率超过设定的阈值时，插座能够自动切断电源，并且插座的过载保护功率阈值大小可以在管理后台进行灵活设置。</t>
  </si>
  <si>
    <t>阅读椅</t>
  </si>
  <si>
    <t>545*470*730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</si>
  <si>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3、框架：优质白蜡实木，含水率8%-12%，经高温烘烤，防虫、防霉变；表面采用环保油性清漆处理，抗磨花能力强、防水性能好。
要求：海绵阻燃性能达到阻燃等级Ⅰ级；面料阻燃性能达到阻燃等级II级</t>
  </si>
  <si>
    <t>书架</t>
  </si>
  <si>
    <t>3600*400*2000</t>
  </si>
  <si>
    <t>1、采用桦木多层板，厚度25mm，面贴三聚氰胺饰面纸，板材经过防虫、防腐、防潮等化学处理，具有耐磨、耐高温、耐剐、抗渗透、容易清洁、防潮、不褪色、触感细腻特点，抗弯力强，甲醛释放量ENF级：≤0.025mg/m³，符合GB/T39600-2021标准。粪产碱杆菌、巨兽普里斯特氏菌、脑膜炎奈瑟菌：抗菌率均≥99%，局限曲霉、构巢曲霉、正灰绿青霉：防霉质量分级0级，均符合LY/T 1926-2020、LY/T 2230-2013标准。                                         
2、封边条：采用2.0mm厚PVC封边，完全无缝粘接，外观完美无瑕，耐磨损、耐黄变，易清洁卫生，具有最优化的防潮性和耐热性；：QB/T 4463-2013 《家具用封边条技术要求》标准。                                             
3、胶水：采用优质环保型无醛PUR防水封边胶，具有防水性好、粘接强度高、附着力高，耐热、耐寒、耐水蒸气、耐化学品和耐溶剂性能优良；水性胶粘剂：绿色环保胶水，无毒、无异味、粘接力强，不含对人体有害的化学成分，符合GB18583-2008《室内装饰装修材料 胶粘剂中有害物质限量》关于游离甲醛的标准。总挥发性有机物≤5g/L。
4、五金：采用优质镀锌三合一配件，板件之间紧密结合，无缝隙。
4.板材纹理及颜色：表面纹理简约、整洁</t>
  </si>
  <si>
    <t>组</t>
  </si>
  <si>
    <t>南楼自习室：合计</t>
  </si>
  <si>
    <t xml:space="preserve">      region区域：南楼1F活动室</t>
  </si>
  <si>
    <t>方块沙发（带靠背）</t>
  </si>
  <si>
    <t>680*680*720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</si>
  <si>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3、内架：采用实木框架，木制构件全部经过烘干处理，木构件四面刨光，内部木材含水率8%-12%，木材防虫防腐处理.
4、配件：PP塑料脚垫
要求：海绵阻燃性能达到阻燃等级Ⅰ级；面料阻燃性能达到阻燃等级II级</t>
  </si>
  <si>
    <t>方块沙发（无靠背）</t>
  </si>
  <si>
    <t>680*680*420</t>
  </si>
  <si>
    <t>1200*680*420</t>
  </si>
  <si>
    <t>圆几</t>
  </si>
  <si>
    <t>Dia500*450</t>
  </si>
  <si>
    <t>1、基材：优质ENF级环保型桦木多层板，面贴优质天然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3、脚：优质白蜡实木，含水率8%-12%，经高温烘烤，防虫、防霉变；表面采用环保油性清漆处理，抗磨花能力强、防水性能好。</t>
  </si>
  <si>
    <t>圆墩</t>
  </si>
  <si>
    <t>DIA500*420H</t>
  </si>
  <si>
    <t>活动书架</t>
  </si>
  <si>
    <t>4500*400*1200</t>
  </si>
  <si>
    <t>1、板材：优质ENF级环保型桦木多层板，面贴优质浅胡桃木科技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t>
  </si>
  <si>
    <t>740*715*755</t>
  </si>
  <si>
    <t>面料：采用环保阻燃抗污面料，表面无脱色，无擦伤，色泽纹理一致，具有抗张强度高、颜色摩擦度牢，耐磨损度高，防潮防污易清洁，柔软舒适，透气性强；
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内架：采用实木框架，木制构件全部经过烘干处理，木构件四面刨光，内部木材含水率8%-12%，木材防虫防腐处理.
脚架：直径15mm实心碳素钢焊接而成，表面粉体涂装，表面呈磨砂、黑色哑光工艺。抗氧化能力强。层无漏喷、锈蚀和脱色、掉色现象，涂层 光滑均匀、色泽一致，无流挂、疙瘩、飞漆等
要求：海绵阻燃性能达到阻燃等级Ⅰ级；面料阻燃性能达到阻燃等级II级</t>
  </si>
  <si>
    <t>圆桌</t>
  </si>
  <si>
    <t>DIA700*750</t>
  </si>
  <si>
    <t>1、采用桦木多层板，厚度25mm，面贴三聚氰胺饰面纸，板材经过防虫、防腐、防潮等化学处理，具有耐磨、耐高温、耐剐、抗渗透、容易清洁、防潮、不褪色、触感细腻特点，抗弯力强，甲醛释放量ENF级：≤0.025mg/m³，符合GB/T39600-2021标准。粪产碱杆菌、巨兽普里斯特氏菌、脑膜炎奈瑟菌：抗菌率均≥99%，局限曲霉、构巢曲霉、正灰绿青霉：防霉质量分级0级，均符合LY/T 1926-2020、LY/T 2230-2013标准。                                         
2、封边条：采用2.0mm厚PVC封边，完全无缝粘接，外观完美无瑕，耐磨损、耐黄变，易清洁卫生，具有最优化的防潮性和耐热性；：QB/T 4463-2013 《家具用封边条技术要求》标准；斜封边。
3、桌架：采用优质冷轧钢管，表面静电粉末喷涂钢制处理，钢材焊接，经过打磨、树脂高温固化等工艺。表面呈磨砂、黑色哑光工艺。抗氧化能力强。层无漏喷、锈蚀和脱色、  掉色现象，涂层 光滑均匀、色泽一致，无流挂、疙瘩、皱皮、飞漆等缺陷。</t>
  </si>
  <si>
    <t>南楼1F活动室合计:</t>
  </si>
  <si>
    <t xml:space="preserve">      region区域：南楼2F活动室</t>
  </si>
  <si>
    <t>5400*400*1200</t>
  </si>
  <si>
    <t>梯形桌</t>
  </si>
  <si>
    <t>800*450*750</t>
  </si>
  <si>
    <t>学生椅</t>
  </si>
  <si>
    <t>1.椅座：优质PP材料，注塑一体成型，相关检 测合格。
2.椅脚：采用优质静电喷塑钢管，壁厚≥2mm。 黑色塑料脚垫，可调节，适配地面不平。
3.纹理及颜色：简约、整洁、浅色为主。具体 以买方和供货方商定为准，供货方需提供至少 四种花色供买方选择。</t>
  </si>
  <si>
    <t>南楼2F活动室合计:</t>
  </si>
  <si>
    <t xml:space="preserve">      region区域：北楼入口大厅</t>
  </si>
  <si>
    <t>沙发</t>
  </si>
  <si>
    <t>1920*780*450/810</t>
  </si>
  <si>
    <t>单人沙发</t>
  </si>
  <si>
    <t>820*780*450/810</t>
  </si>
  <si>
    <t>φ550*440</t>
  </si>
  <si>
    <t>长凳</t>
  </si>
  <si>
    <t>1280*460*420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</si>
  <si>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3、内架：采用实木框架，木制构件全部经过烘干处理，木构件四面刨光，内部木材含水率8%-12%，木材防虫防腐处理.                                  
4、脚：优质白蜡实木，含水率8%-12%，经高温烘烤，防虫、防霉变；表面采用环保油性清漆处理，抗磨花能力强、防水性能好。</t>
  </si>
  <si>
    <t>圆几大</t>
  </si>
  <si>
    <t>DIA800*500</t>
  </si>
  <si>
    <t>1、黑白色烤漆；承重力强，稳定性好。
2、油漆：采用环保油性漆，有害物质释放量达到国家相关环保标准；表面平整，无明显颗粒、渣点，颜色均匀，硬度高，耐磨性强，能长久保持漆面效果                                     
3、脚：优质白蜡实木，含水率8%-12%，经高温烘烤，防虫、防霉变；表面采用环保油性清漆处理，抗磨花能力强、防水性能好。</t>
  </si>
  <si>
    <t>圆几小</t>
  </si>
  <si>
    <t xml:space="preserve">DIA500*430 </t>
  </si>
  <si>
    <t>异形沙发</t>
  </si>
  <si>
    <t>4025*2905*815</t>
  </si>
  <si>
    <t>大 800*800*400</t>
  </si>
  <si>
    <t xml:space="preserve">1、基材：优质ENF级环保型桦木多层板，厚度25mm,面贴优质天然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3、脚：优质白蜡实木，含水率8%-12%，经高温烘烤，防虫、防霉变；表面采用环保油性清漆处理，抗磨花能力强、防水性能好。                                   </t>
  </si>
  <si>
    <t>小 500*500*480</t>
  </si>
  <si>
    <t>北楼入口大厅：合计</t>
  </si>
  <si>
    <t xml:space="preserve">      region区域：北楼自习室</t>
  </si>
  <si>
    <t>1、基材：优质ENF级环保型桦木多层板，厚度25mm,面贴优质天然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3、脚：优质白蜡实木，含水率8%-12%，经高温烘烤，防虫、防霉变；表面采用环保油性清漆处理，抗磨花能力强、防水性能好。
桌面阅读灯
1、灯架材质：铝型材；
2、颜色：整体颜色为白色，静电喷塑；
3、智能阅览灯高度：顶部距离桌面456mm，长度1776mm；立柱正面80mm侧面60mm。
4、阅览灯光电参数（每个座位）：
-功率12W；
-功率因数＞0.92
-色温：4000K；
-显色指数＞90；
-闪烁百分比＜1%（无频闪）；
-桌面照度（全部区域）＞550Lx；
-每个座位有一个触摸开关，可以进行三段亮度调节和开关；-灯的发光面与水平面有25度的夹角。-控光面材质为PS+PA
5、插座：
阅览灯为每个座位提供1组插座，每组插座有1个10A的五孔插座和1A1C 15W USB电源，其中五孔插座为横向排布；
插座安装面向学生，并且与立柱表面齐平，4个座位的插座与桌面的高度一样。
为确保用电安全，插座需具有过载保护功能，当插座上使用的设备功率超过设定的阈值时，插座能够自动切断电源，并且插座的过载保护功率阈值大小可以在管理后台进行灵活设置。</t>
  </si>
  <si>
    <t>540*510*450*810</t>
  </si>
  <si>
    <t>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框架：内框架采用多层实木弯板，木制构件全部经过烘干处理，木构件四面刨光，内部木材含水率8%-12%，木材防虫防腐处理，内部衬垫物干燥卫生，无腐烂变质、无夹杂泥沙及金属杂物，所有内部填充物清洁无异味。                                                                                                                        4、椅架：优质白蜡实木，含水率8%-12%，经高温烘烤，防虫、防霉变；表面采用环保油性清漆处理，抗磨花能力强、防水性能好。
要求：海绵阻燃性能达到阻燃等级Ⅰ级；面料阻燃性能达到阻燃等级II级</t>
  </si>
  <si>
    <t>4500*400*2000</t>
  </si>
  <si>
    <t>北楼自习室合计:</t>
  </si>
  <si>
    <t xml:space="preserve">      region区域：北楼2F活动室</t>
  </si>
  <si>
    <t>4300*400*1200</t>
  </si>
  <si>
    <t>北楼2F活动室合计:</t>
  </si>
  <si>
    <t xml:space="preserve">      region区域：地下1层自习室</t>
  </si>
  <si>
    <t>1680*650*400</t>
  </si>
  <si>
    <t xml:space="preserve">面料：采用环保阻燃抗污面料，表面无脱色，无擦伤，色泽纹理一致，具有抗张强度高、颜色摩擦度牢，耐磨损度高，防潮防污易清洁，柔软舒适，透气性强；
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内架：采用实木框架，木制构件全部经过烘干处理，木构件四面刨光，内部木材含水率8%-12%，木材防虫防腐处理.                                                                                                内框架：内框架采用多层实木框架，木制构件全部经过烘干处理，木构件四面刨光，内部木材含水率8%-12%，木材防虫防腐处理，尼龙编织带穿插编织打底，与泡棉间隔垫麻布。 内部衬垫物干燥卫生，无腐烂变质、无夹杂泥沙及金属杂物，所有内部填充物清洁无异味。                                                                         脚：进口白蜡实木，含水率8%-12%，经高温烘烤，防虫、防霉变；表面采用水性清漆处理，抗磨花能力强、防水性能好。  </t>
  </si>
  <si>
    <t>1180*650*400</t>
  </si>
  <si>
    <t>阅读实木框架沙发1</t>
  </si>
  <si>
    <t>885*800*400/800</t>
  </si>
  <si>
    <t>面料：采用环保阻燃抗污面料，表面无脱色，无擦伤，色泽纹理一致，具有抗张强度高、颜色摩擦度牢，耐磨损度高，防潮防污易清洁，柔软舒适，透气性强；
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内架：采用实木框架，木制构件全部经过烘干处理，木构件四面刨光，内部木材含水率8%-12%，木材防虫防腐处理.                                                                                                    内框架：内框架采用多层实木框架，木制构件全部经过烘干处理，木构件四面刨光，内部木材含水率8%-12%，木材防虫防腐处理，尼龙编织带穿插编织打底，与泡棉间隔垫麻布。 内部衬垫物干燥卫生，无腐烂变质、无夹杂泥沙及金属杂物，所有内部填充物清洁无异味。                                                                         脚：进口白蜡实木，含水率8%-12%，经高温烘烤，防虫、防霉变；表面采用水性清漆处理，抗磨花能力强、防水性能好。
要求：海绵阻燃性能达到阻燃等级Ⅰ级；面料阻燃性能达到阻燃等级II级</t>
  </si>
  <si>
    <t>阅读实木框架沙发2</t>
  </si>
  <si>
    <t>1760*800*400/800</t>
  </si>
  <si>
    <t>阅读实木框架沙发3</t>
  </si>
  <si>
    <t>1680*800*400/800</t>
  </si>
  <si>
    <t>茶几</t>
  </si>
  <si>
    <t>650*650*240</t>
  </si>
  <si>
    <t xml:space="preserve">1、基材：优质ENF级环保型桦木多层板，面贴优质浅胡桃木科技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脚：进口白蜡实木，含水率8%-12%，经高温烘烤，防虫、防霉变；表面采用环保油性清漆处理，抗磨花能力强、防水性能好。  </t>
  </si>
  <si>
    <t>520*629*238</t>
  </si>
  <si>
    <t>1180*660*380</t>
  </si>
  <si>
    <t>1、基材：优质ENF级环保型桦木多层板，面贴优质浅胡桃木科技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t>
  </si>
  <si>
    <t>350*350*570</t>
  </si>
  <si>
    <t>沙发组合书架</t>
  </si>
  <si>
    <t>3500*1000*1200</t>
  </si>
  <si>
    <t>1、基材：优质ENF级环保型桦木多层板，面贴优质浅胡桃木科技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3、书架整体组合工艺采用41MM厚ABA+18mm工艺，采用优质五金连接件，确保板件无孔安装。
4、面料：采用环保阻燃抗污面料，表面无脱色，无擦伤，色泽纹理一致，具有抗张强度高、颜色摩擦度牢，耐磨损度高，防潮防污易清洁，柔软舒适，透气性强；
5、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要求：海绵阻燃性能达到阻燃等级Ⅰ级；面料阻燃性能达到阻燃等级II级</t>
  </si>
  <si>
    <t>小边几</t>
  </si>
  <si>
    <t>300*420*660</t>
  </si>
  <si>
    <t>1、板材：优质ENF级环保型桦木多层板，面贴优质浅胡桃木科技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钢架：采用壁厚≥1.5mm一级冷轧管。焊接缝隙需平整圆+I18:I19滑，钢架经规范的除油、除锈及酸洗磷化工艺处理后，表面使用阿克苏粉末，通过粉末喷涂设备进行静电热固性粉末喷塑，采用热固性粉末喷塑处理，漆膜附着力、硬度、耐冲击力等均符合国家标准</t>
  </si>
  <si>
    <t>3000*1600*1200</t>
  </si>
  <si>
    <t>1、基材：优质ENF级环保型桦木多层板，面贴优质浅胡桃木科技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3、书架整体组合工艺采用41MM厚ABA+18mm工艺，采用优质五金连接件，确保板件无孔安装。
4、顶部灯源，功率12W；功率因数＞0.92色温：4000K；显色指数＞90；闪烁百分比＜1%（无频闪）含电源变压器及声动或触摸电源开关</t>
  </si>
  <si>
    <t>落地书架</t>
  </si>
  <si>
    <t>350*350*1500</t>
  </si>
  <si>
    <t>采用一级冷轧板壁厚≥1.5mm。采用折弯及焊接工艺，焊接缝隙需平整圆+I18:I19滑，钢架经规范的除油、除锈及酸洗磷化工艺处理后，表面使用阿克苏粉末，通过粉末喷涂设备进行静电热固性粉末喷塑，采用热固性粉末喷塑处理，漆膜附着力、硬度、耐冲击力等均符合国家标准，要求：金属表面耐腐蚀中性盐雾试验48h达10级，金属表面耐腐蚀乙酸盐雾试验48h达10级。</t>
  </si>
  <si>
    <t>休闲会议模组</t>
  </si>
  <si>
    <t>2150*1300*1300
桌子尺寸1150*600*700</t>
  </si>
  <si>
    <t xml:space="preserve">1、面料：采用环保阻燃抗污面料，表面无脱色，无擦伤，色泽纹理一致，具有抗张强度高、颜色摩擦度牢，耐磨损度高，防潮防污易清洁，柔软舒适，透气性强；
2、海绵：座垫内部使用座、背内部海绵采用优质高回弹一次成型PU阻燃泡棉，回弹好，不变形、无味、阻燃不助燃、涂防老化变形保护膜，密度≥40kg/m3，回弹性≥46%，不含氟氨化合物，无甲醛及二甲苯等异味，使用无苯胶粘剂粘接，圆润厚实，软硬适中，回弹性好；标配阻燃，不易塌陷，永久不变形，让你久坐不累，环保美观，零甲醛。                                            
3、内架：采用实木框架，木制构件全部经过烘干处理，木构件四面刨光，内部木材含水率8%-12%，木材防虫防腐处理.木皮：水曲柳木皮贴面，木皮厚度在0.3mm以上，木纹纹路自然清晰；
柜体：采用2cm优质实木多层板，经过防虫、防腐等化学处理，持久不变形，含水率≤6%。自带安全优质USB有线充电器。
脚：采用北美进口白蜡木。尺寸5cm直径，木材干燥应8%-12%的含水量，无腐裂修补现象，表面洁净无污染。
油漆：环保油漆，光亮平整，油漆无颗粒、气泡。
桌子：采用2.5CM厚度高密度中纤板白色烤漆，脚采用耐用，不易变形碳素钢。
</t>
  </si>
  <si>
    <t>1400*700*750</t>
  </si>
  <si>
    <t>1、基材：优质ENF级环保型桦木多层板，厚度25mm,面贴优质天然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3、脚：优质白蜡实木，含水率8%-12%，经高温烘烤，防虫、防霉变；表面采用环保油性清漆处理，抗磨花能力强、防水性能好。</t>
  </si>
  <si>
    <t>2700*600*1200</t>
  </si>
  <si>
    <t>1、板材：优质ENF级环保型桦木多层板，面贴优质浅胡桃木科技木皮0.60mm，木皮表面平整光滑、色泽一致、耐磨性强、且经防蛀、防腐处理,含水率控制在12%-15%之间；，板材经过防虫、防腐、防潮等化学处理，具有耐磨、耐高温、耐剐、抗渗透、容易清洁、防潮、不褪色、触感细腻特点，抗弯力强，甲醛释放量≤0.025mg/m³；要求粪产碱杆菌、巨兽普里斯特氏菌、脑膜炎奈瑟菌：抗菌率均≥99%
2、油漆：采用优质环保型油漆。五底三面工艺，全封闭。表面漆膜硬度达到3H。成品木纹清晰，色泽悦目，漆膜丰满，光滑耐磨。
3、书架整体组合工艺采用41MM厚ABA+18mm工艺，采用优质五金连接件，确保板件无孔安装。
4、层板下方配备4000K灯带，功率12W；功率因数＞0.92色温：4000K；显色指数＞90；闪烁百分比＜1%（无频闪）</t>
  </si>
  <si>
    <t>1800*600*1200</t>
  </si>
  <si>
    <t>朗读亭</t>
  </si>
  <si>
    <t>1300*1000*H2200</t>
  </si>
  <si>
    <t>（一）整体硬件
1.整机组成：
1）设备主体含朗读框体1个(包括静音排气扇，钢化玻璃、钣金框体、可旋转式升降座椅等)；
2）钣金框架：主体框架需采用优质冷扎板折弯焊接成型，整体钢制结构，表面静电喷粉防锈处理。
3）钢化玻璃：不小于10mm厚度钢化玻璃，安全可靠，隔音性能好。
4）朗读机含触摸屏≥1个，麦克风≥2个，专业耳机≥2个；主控机≥1个；
5）主控机：四核及以上高频处理器，运行内存≥4G，存储容量≥32G ,主要接口包括HDMI≥2个、USB2.0≥4个、RJ45≥1个、3.5mm接口≥2个、TF Card接口≥1个等，操作系统：Android9.0或以上。
6）动圈麦克风：高灵敏度动圈咪芯，频率响应：60Hz-18kHz，阻抗: 600Ω±30%，灵敏度：-50dB±3dB；
7）专业监听耳机：专业监听耳机，具备高度耐用性和佩戴性，灵敏度98dB/mW, 阻抗 32Ω；
8）监控系统：高清摄像头，最高分辨率≥1920×1080，内存卡≥32G；
9）时尚座椅：靠背采用人造皮革，透气性强；高回弹海绵坐垫，不易塌陷；气杆为高强合金，安全防护，稳固耐用，可升降范围≥20cm；电镀脚盘，承重强，胶圈防滑降低噪音。
10）定时器：支持软件以及后台管理设置时间，并且可多组定时设置，无需人工干预。断电记忆，断电无需重新设置;
11）全仓紫外线杀菌，提供一个健康安全的朗读空间；
2.规格尺寸
1）产品尺寸: 占地面积≥1.40㎡，长（L）≥1.30[m]X宽（W）≥1.00[m]X 高（H）
≥2.20[m] 
2）额定电源：AC220V  50HZ
3）额定功率：整机≥150W，包含通风系统；
4）显示部分：触摸屏≥18.5英寸，分辨率≥1366*768
5）网络：支持无线和有线
（二）朗读亭APP软件功能
1.支持3种及以上的登录方式：包括①微信扫码登录；②刷卡登录；③账号密码登录等。
2.搜索功能：支持按素材或作者名字的拼音首字母进行模糊搜索。
3.配乐朗读：用户选择朗读的文章，选择适合的配乐进行配乐朗读，同时系统根据素材类型、风格，结合大数据算法智能化精准匹配推荐背景音乐。
4.视频录制：用户可选择录制视频作品，录制时视频画面与文本同屏显示，支持视频画面全屏显示，视频作品清晰度不低于720P，录制完成后视频作品自动同步到朗读亭个人中心与微信小程序作品中心，支持微信小程序端作品查看、评论、转发分享。（需配置摄像头）
5.视频配音：支持视频原声观看，支持试听他人进行配音模仿学习，开始配音后消除人声保留背景声音。影视、动漫画面支持放大模式，配音作品自动同步到小程序端，支持微信小程序端作品查看、评论、转发分享。
6.绘本配音：用户可根据绘本内容进行配音录制，支持试听他人进行配音模仿学习，绘本支持手动翻页，绘本图片全屏模式，显示当前页数及总页数，绘本文字经过提取加工处理，形成字幕方便配音。支持多人亲子绘本配音。绘本配音作品自动同步到小程序端，支持微信小程序端作品查看、评论、转发分享。
7.快速朗读，支持2种快速朗读方式：①随机一首，系统随机推荐一篇素材，用户可一键开始朗读；②自由录制，支持用户自带课本朗读、即兴朗读、上传素材朗读。
8.作品打分：读者朗读完成后显示作品分数，当作品低于某个分数时，会给与朗读者鼓励提示。
9.作品管理:支持读者对朗读完的作品进行以下操作：①作品回听②自动保存至草稿箱③发布作品 ④提交参赛⑤制作留声卡⑥扫描作品的二维码，进行分享；⑦发布作品经过审核后会同步到该素材试听列表、作品广场、小程序等模块。
10.试听他人：用户朗读前可试听该素材全国所有用户朗读的版本进行学习，该素材所有的朗读版本，包含置顶的名家示范音频，以及全国朗读爱好者朗读版本。试听他人模式下，可对他人朗读的作品进行点赞操作，同时支持该素材直接进入朗读界面进行录音。
11.作品广场：作品广场支持热门作品，最新作品两种展示维度，支持查看显示规则，支持查看机构作品排行，查看全国作品排行。作品详情支持播放、点赞、去朗读功能。
12..制作留声卡：①提供不少于10个主题分类的模板图片，模版图片不存在版权争议，可实时预览留声卡效果；②支持留声卡智能生成，选择关键词或者根据朗读内容，系统自动生成与内容高度契合的精美留声卡配图；③可直接打印留声卡。
★13.个人中心：①我的作品（草稿箱、已发布、参赛作品）；②测评中心，记录用户测评历史及测评分数结果；③背诵记录，记录用户历史背诵文章及背诵分数；④支持2种方式编辑个人头像和昵称,随机更换和扫码上传手机本地图片作为头像，支持昵称随机生成和用户手机扫码更换昵称；
（三）朗读亭管理后台
1、后台具备首页模块，需包含常用快捷功能屏保设置，登录管理等。支持显示常用数据，包括朗读作品量、朗读亭练习情况、资源朗读数、自由朗读数、登录访问情况等。
2、支持活动管理：
①可以显示活动列表，活动列表包含新增活动、启用/停用活动，导出活动数据，编辑活动、素材设置，活动海报，二维码，管理作品，报名信息，活动作品等功能。
②支持活动数据分析，可查询活动，一键生成活动报表pdf，包含活动概况：访问量，投票量，访问人数，报名人数；活动作品数量，作品播放量，作品点赞量，作品分享量，作品搜藏量，活动作品提交率。
3、支持朗读作品管理，需包含待审核作品列表，已审核作品列表，被举报作品列表，背诵记录，作品发布规则等。
4、支持用户管理：需包含微信用户管理、刷卡用户（学生管理）、班级管理等。
5、支持设备管理:需包括登录管理、首页界面展示、配音素材展示、背诵素材展示、屏保设置、轮播设置、用户登录记录等。
6、支持素材资源库管理：需包括分类管理、文本素材、视频素材、绘本素材、背景音乐、示范音频等资源的管理功能。
7、支持测评管理：需包括评测设置、字词标签库、普通话内容库、英语内容库、中文测评、英文测评等。</t>
  </si>
  <si>
    <t>智能门禁
（用于朗读亭）</t>
  </si>
  <si>
    <t>产品规格：170*30*260H
1.终端采用10.1英寸全彩色LED电容触摸屏,分辨率≥1280x800，刷新频率≤60HZ；主板配置：ARM处理器≥四核；内存≥2GB；存储不小于8GB；操作系统：市场主流操作系统，可适配学校需求；可承受超过60,000,000次以上的单点触摸。
2.信息显示：应可显示研修间正在进行的活动主题、内容、参与人员及是否欢迎其他读者参与等信息；可显示此房间相关其它信息（如可预约人数、房间负责人及联系方式、房间内的配套设备）；可通过滑动屏幕查看研修间的预约情况。（提供页面截图）
3.对实体校园卡：读卡器内嵌在门禁显示屏内，可直接在门禁显示屏上刷校园卡，支持符合Mifare标准，S50和S70等14443A协议/15693协议的各类芯卡片、CPU卡进行签到。
4.对虚拟校园卡：配置不低于200万像素的摄像头或内置二维码读头，用于扫描读者手机上生成的虚拟校园卡（二维码）进行签到。
5.对人脸识别：通过摄像头及后台系统对接校信息办提供的人脸识别认证系统进行签到。
6.通过状态指示灯指示研修间在用、空闲、断网等不同状态须有不同的指示灯提示。或通过显示屏上可以直接的看到当前是否有预约，设备是否离线等状态内容。（提供截图）。
7.语音提示：在读者未签到及研修间使用时间将结束时，研修间门禁终端以语音形式提示读者；语音提示功能可根据用户需求进行启用或关闭，语音提示内容可根据用户需求进行编辑修改；（提供截图）
配套电磁锁、出门按钮：
8.电磁锁：DC12V/24V，抗200公斤拉力，带LED 指示；
9.出门按钮：用于室内控制电磁锁开门，使用寿命10万次以上；
10.连接华东师范大学图书馆空间预约系统。（接标标准协议为API协议）</t>
  </si>
  <si>
    <t>地下1层自习室：合计</t>
  </si>
  <si>
    <t>总计：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</si>
</sst>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8" formatCode="#,##0.00_ "/>
    <numFmt numFmtId="179" formatCode="#,##0.00&quot; &quot;"/>
    <numFmt numFmtId="180" formatCode="\¥#,##0;\¥\-#,##0"/>
    <numFmt numFmtId="181" formatCode="#,##0.00&quot; &quot;;\(#,##0.00\)"/>
  </numFmts>
  <fonts count="7">
    <font>
      <sz val="12"/>
      <name val="宋体"/>
      <charset val="134"/>
    </font>
    <font>
      <b/>
      <sz val="10"/>
      <name val="微软雅黑"/>
      <charset val="134"/>
    </font>
    <font>
      <sz val="10"/>
      <name val="微软雅黑"/>
      <charset val="134"/>
    </font>
    <font>
      <sz val="10"/>
      <color theme="1"/>
      <name val="微软雅黑"/>
      <charset val="134"/>
    </font>
    <font>
      <b/>
      <sz val="10"/>
      <name val="微软雅黑"/>
      <family val="2"/>
      <charset val="134"/>
    </font>
    <font>
      <sz val="10"/>
      <name val="微软雅黑"/>
      <family val="2"/>
      <charset val="134"/>
    </font>
    <font>
      <sz val="9"/>
      <name val="宋体"/>
      <family val="3"/>
      <charset val="134"/>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79">
    <xf numFmtId="0" fontId="0" fillId="0" borderId="0" xfId="0">
      <alignment vertical="center"/>
    </xf>
    <xf numFmtId="0" fontId="1" fillId="2" borderId="0" xfId="0" applyFont="1" applyFill="1">
      <alignment vertical="center"/>
    </xf>
    <xf numFmtId="0" fontId="2" fillId="0" borderId="1" xfId="0" applyFont="1" applyBorder="1">
      <alignment vertical="center"/>
    </xf>
    <xf numFmtId="0" fontId="2" fillId="0" borderId="0" xfId="0" applyFont="1" applyAlignment="1"/>
    <xf numFmtId="0" fontId="1" fillId="0" borderId="0" xfId="0" applyFont="1">
      <alignment vertical="center"/>
    </xf>
    <xf numFmtId="0" fontId="3" fillId="0" borderId="0" xfId="0" applyFont="1">
      <alignment vertical="center"/>
    </xf>
    <xf numFmtId="0" fontId="2" fillId="0" borderId="0" xfId="0" applyFont="1">
      <alignment vertical="center"/>
    </xf>
    <xf numFmtId="178" fontId="2" fillId="0" borderId="0" xfId="0" applyNumberFormat="1" applyFont="1">
      <alignment vertical="center"/>
    </xf>
    <xf numFmtId="0" fontId="2" fillId="2" borderId="0" xfId="0" applyFont="1" applyFill="1">
      <alignment vertical="center"/>
    </xf>
    <xf numFmtId="0" fontId="3" fillId="2" borderId="0" xfId="0" applyFont="1" applyFill="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8" xfId="0" applyFont="1" applyFill="1" applyBorder="1" applyAlignment="1">
      <alignment horizontal="center" vertical="center"/>
    </xf>
    <xf numFmtId="0" fontId="5" fillId="2" borderId="9" xfId="0" applyFont="1" applyFill="1" applyBorder="1" applyAlignment="1">
      <alignment horizontal="left" vertical="center"/>
    </xf>
    <xf numFmtId="0" fontId="5" fillId="0" borderId="10" xfId="0" applyFont="1" applyBorder="1" applyAlignment="1">
      <alignment horizontal="center" vertical="center" wrapText="1"/>
    </xf>
    <xf numFmtId="178" fontId="5" fillId="0" borderId="1" xfId="0" applyNumberFormat="1" applyFont="1" applyBorder="1" applyAlignment="1">
      <alignment horizontal="center" vertical="center" wrapText="1"/>
    </xf>
    <xf numFmtId="0" fontId="5" fillId="0" borderId="1" xfId="0" applyFont="1" applyBorder="1" applyAlignment="1">
      <alignment vertical="top" wrapText="1"/>
    </xf>
    <xf numFmtId="0" fontId="5" fillId="0" borderId="10" xfId="0" applyFont="1" applyBorder="1" applyAlignment="1">
      <alignment vertical="center" wrapText="1"/>
    </xf>
    <xf numFmtId="0" fontId="5" fillId="0" borderId="1" xfId="0" applyFont="1" applyBorder="1" applyAlignment="1">
      <alignment horizontal="left" vertical="top" wrapText="1"/>
    </xf>
    <xf numFmtId="0" fontId="5" fillId="0" borderId="1" xfId="0" applyFont="1" applyBorder="1" applyAlignment="1">
      <alignment vertical="center" wrapText="1"/>
    </xf>
    <xf numFmtId="0" fontId="5" fillId="0" borderId="10" xfId="0" applyFont="1" applyBorder="1" applyAlignment="1">
      <alignment vertical="top" wrapText="1"/>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xf numFmtId="178" fontId="4" fillId="0" borderId="1" xfId="0" applyNumberFormat="1" applyFont="1" applyBorder="1" applyAlignment="1">
      <alignment horizontal="right" vertical="center"/>
    </xf>
    <xf numFmtId="178" fontId="4" fillId="0" borderId="1" xfId="0" applyNumberFormat="1" applyFont="1" applyBorder="1">
      <alignmen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left" vertical="center"/>
    </xf>
    <xf numFmtId="178"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lignment vertical="center"/>
    </xf>
    <xf numFmtId="0" fontId="5" fillId="0" borderId="10" xfId="0" applyFont="1" applyBorder="1" applyAlignment="1">
      <alignment horizontal="center" vertical="center"/>
    </xf>
    <xf numFmtId="0" fontId="5" fillId="0" borderId="10" xfId="0" applyFont="1" applyBorder="1">
      <alignment vertical="center"/>
    </xf>
    <xf numFmtId="0" fontId="5" fillId="0" borderId="11" xfId="0" applyFont="1" applyBorder="1" applyAlignment="1">
      <alignment horizontal="center" vertical="center"/>
    </xf>
    <xf numFmtId="0" fontId="5" fillId="0" borderId="11" xfId="0" applyFont="1" applyBorder="1" applyAlignment="1">
      <alignment horizontal="left" vertical="center" wrapText="1"/>
    </xf>
    <xf numFmtId="0" fontId="5" fillId="0" borderId="10" xfId="0" applyFont="1" applyBorder="1" applyAlignment="1">
      <alignment horizontal="center" vertical="center"/>
    </xf>
    <xf numFmtId="0" fontId="5" fillId="0" borderId="10" xfId="0" applyFont="1" applyBorder="1" applyAlignment="1">
      <alignment horizontal="left" vertical="center" wrapText="1"/>
    </xf>
    <xf numFmtId="0" fontId="5" fillId="0" borderId="11" xfId="0" applyFont="1" applyBorder="1" applyAlignment="1">
      <alignment horizontal="left" vertical="top" wrapText="1"/>
    </xf>
    <xf numFmtId="0" fontId="5" fillId="0" borderId="10" xfId="0" applyFont="1" applyBorder="1" applyAlignment="1">
      <alignment horizontal="left" vertical="top" wrapText="1"/>
    </xf>
    <xf numFmtId="0" fontId="5" fillId="2" borderId="10" xfId="0"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49" fontId="5" fillId="0" borderId="1" xfId="0" applyNumberFormat="1" applyFont="1" applyBorder="1" applyAlignment="1">
      <alignment horizontal="left" vertical="top" wrapText="1"/>
    </xf>
    <xf numFmtId="179" fontId="5" fillId="2" borderId="1" xfId="0" applyNumberFormat="1" applyFont="1" applyFill="1" applyBorder="1" applyAlignment="1">
      <alignment horizontal="center" vertical="center" wrapText="1"/>
    </xf>
    <xf numFmtId="180" fontId="5" fillId="0" borderId="1" xfId="0" applyNumberFormat="1"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3" borderId="11" xfId="0" applyFont="1" applyFill="1" applyBorder="1" applyAlignment="1">
      <alignment horizontal="center" vertical="center" wrapText="1"/>
    </xf>
    <xf numFmtId="49" fontId="5" fillId="3" borderId="11" xfId="0" applyNumberFormat="1" applyFont="1" applyFill="1" applyBorder="1" applyAlignment="1">
      <alignment horizontal="left" vertical="center" wrapText="1"/>
    </xf>
    <xf numFmtId="0" fontId="5" fillId="3" borderId="1" xfId="0" applyFont="1" applyFill="1" applyBorder="1" applyAlignment="1">
      <alignment horizontal="center" vertical="center" wrapText="1"/>
    </xf>
    <xf numFmtId="179" fontId="5" fillId="3" borderId="1" xfId="0" applyNumberFormat="1" applyFont="1" applyFill="1" applyBorder="1" applyAlignment="1">
      <alignment horizontal="center" vertical="center" wrapText="1"/>
    </xf>
    <xf numFmtId="181" fontId="5" fillId="0" borderId="1" xfId="0" applyNumberFormat="1" applyFont="1" applyBorder="1" applyAlignment="1">
      <alignment horizontal="center" vertical="center" wrapText="1"/>
    </xf>
    <xf numFmtId="0" fontId="5" fillId="3" borderId="10" xfId="0" applyFont="1" applyFill="1" applyBorder="1">
      <alignment vertical="center"/>
    </xf>
    <xf numFmtId="49" fontId="5" fillId="3" borderId="10" xfId="0" applyNumberFormat="1" applyFont="1" applyFill="1" applyBorder="1">
      <alignment vertical="center"/>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0" borderId="11" xfId="0" applyNumberFormat="1" applyFont="1" applyBorder="1" applyAlignment="1">
      <alignment horizontal="left" vertical="center" wrapText="1"/>
    </xf>
    <xf numFmtId="0" fontId="5" fillId="2" borderId="1" xfId="0" applyFont="1" applyFill="1" applyBorder="1" applyAlignment="1">
      <alignment horizontal="center" vertical="center" wrapText="1"/>
    </xf>
    <xf numFmtId="49" fontId="5" fillId="0" borderId="12"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vertical="center" wrapText="1"/>
    </xf>
    <xf numFmtId="179" fontId="5" fillId="0" borderId="1" xfId="0" applyNumberFormat="1" applyFont="1" applyBorder="1" applyAlignment="1">
      <alignment horizontal="center" vertical="center" wrapText="1"/>
    </xf>
    <xf numFmtId="0" fontId="5" fillId="0" borderId="11" xfId="0" applyFont="1" applyBorder="1" applyAlignment="1">
      <alignment horizontal="left" vertical="center" wrapText="1"/>
    </xf>
    <xf numFmtId="0" fontId="5" fillId="0" borderId="12" xfId="0" applyFont="1" applyBorder="1" applyAlignment="1">
      <alignment horizontal="center" vertical="center" wrapText="1"/>
    </xf>
    <xf numFmtId="49" fontId="5" fillId="0" borderId="12" xfId="0" applyNumberFormat="1" applyFont="1" applyBorder="1" applyAlignment="1">
      <alignment horizontal="left" vertical="top" wrapText="1"/>
    </xf>
    <xf numFmtId="178" fontId="5" fillId="0" borderId="10" xfId="0" applyNumberFormat="1" applyFont="1" applyBorder="1" applyAlignment="1">
      <alignment horizontal="center" vertical="center"/>
    </xf>
    <xf numFmtId="180" fontId="5" fillId="0" borderId="10" xfId="0" applyNumberFormat="1" applyFont="1" applyBorder="1" applyAlignment="1">
      <alignment horizontal="center" vertical="center" wrapText="1"/>
    </xf>
  </cellXfs>
  <cellStyles count="1">
    <cellStyle name="常规" xfId="0" builtinId="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jpe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s>
</file>

<file path=xl/drawings/drawing1.xml><?xml version="1.0" encoding="utf-8"?>
<xdr:wsDr xmlns:xdr="http://schemas.openxmlformats.org/drawingml/2006/spreadsheetDrawing" xmlns:a="http://schemas.openxmlformats.org/drawingml/2006/main">
  <xdr:twoCellAnchor editAs="oneCell">
    <xdr:from>
      <xdr:col>2</xdr:col>
      <xdr:colOff>154167</xdr:colOff>
      <xdr:row>4</xdr:row>
      <xdr:rowOff>723900</xdr:rowOff>
    </xdr:from>
    <xdr:to>
      <xdr:col>2</xdr:col>
      <xdr:colOff>2533651</xdr:colOff>
      <xdr:row>4</xdr:row>
      <xdr:rowOff>1731744</xdr:rowOff>
    </xdr:to>
    <xdr:pic>
      <xdr:nvPicPr>
        <xdr:cNvPr id="84" name="图片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1"/>
        <a:stretch>
          <a:fillRect/>
        </a:stretch>
      </xdr:blipFill>
      <xdr:spPr>
        <a:xfrm>
          <a:off x="1311910" y="2026920"/>
          <a:ext cx="2379980" cy="1007745"/>
        </a:xfrm>
        <a:prstGeom prst="rect">
          <a:avLst/>
        </a:prstGeom>
      </xdr:spPr>
    </xdr:pic>
    <xdr:clientData/>
  </xdr:twoCellAnchor>
  <xdr:twoCellAnchor editAs="oneCell">
    <xdr:from>
      <xdr:col>2</xdr:col>
      <xdr:colOff>594360</xdr:colOff>
      <xdr:row>5</xdr:row>
      <xdr:rowOff>624840</xdr:rowOff>
    </xdr:from>
    <xdr:to>
      <xdr:col>2</xdr:col>
      <xdr:colOff>1965278</xdr:colOff>
      <xdr:row>5</xdr:row>
      <xdr:rowOff>2080022</xdr:rowOff>
    </xdr:to>
    <xdr:pic>
      <xdr:nvPicPr>
        <xdr:cNvPr id="85" name="图片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2"/>
        <a:stretch>
          <a:fillRect/>
        </a:stretch>
      </xdr:blipFill>
      <xdr:spPr>
        <a:xfrm>
          <a:off x="1752600" y="4686300"/>
          <a:ext cx="1370330" cy="1454785"/>
        </a:xfrm>
        <a:prstGeom prst="rect">
          <a:avLst/>
        </a:prstGeom>
      </xdr:spPr>
    </xdr:pic>
    <xdr:clientData/>
  </xdr:twoCellAnchor>
  <xdr:twoCellAnchor editAs="oneCell">
    <xdr:from>
      <xdr:col>2</xdr:col>
      <xdr:colOff>762001</xdr:colOff>
      <xdr:row>7</xdr:row>
      <xdr:rowOff>257716</xdr:rowOff>
    </xdr:from>
    <xdr:to>
      <xdr:col>2</xdr:col>
      <xdr:colOff>1729741</xdr:colOff>
      <xdr:row>7</xdr:row>
      <xdr:rowOff>1275970</xdr:rowOff>
    </xdr:to>
    <xdr:pic>
      <xdr:nvPicPr>
        <xdr:cNvPr id="86" name="图片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3"/>
        <a:stretch>
          <a:fillRect/>
        </a:stretch>
      </xdr:blipFill>
      <xdr:spPr>
        <a:xfrm>
          <a:off x="1920240" y="9645015"/>
          <a:ext cx="967740" cy="1018540"/>
        </a:xfrm>
        <a:prstGeom prst="rect">
          <a:avLst/>
        </a:prstGeom>
      </xdr:spPr>
    </xdr:pic>
    <xdr:clientData/>
  </xdr:twoCellAnchor>
  <xdr:twoCellAnchor editAs="oneCell">
    <xdr:from>
      <xdr:col>2</xdr:col>
      <xdr:colOff>388620</xdr:colOff>
      <xdr:row>6</xdr:row>
      <xdr:rowOff>274320</xdr:rowOff>
    </xdr:from>
    <xdr:to>
      <xdr:col>2</xdr:col>
      <xdr:colOff>2265257</xdr:colOff>
      <xdr:row>6</xdr:row>
      <xdr:rowOff>1464945</xdr:rowOff>
    </xdr:to>
    <xdr:pic>
      <xdr:nvPicPr>
        <xdr:cNvPr id="87" name="图片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4"/>
        <a:stretch>
          <a:fillRect/>
        </a:stretch>
      </xdr:blipFill>
      <xdr:spPr>
        <a:xfrm>
          <a:off x="1546860" y="6880860"/>
          <a:ext cx="1876425" cy="1190625"/>
        </a:xfrm>
        <a:prstGeom prst="rect">
          <a:avLst/>
        </a:prstGeom>
      </xdr:spPr>
    </xdr:pic>
    <xdr:clientData/>
  </xdr:twoCellAnchor>
  <xdr:twoCellAnchor editAs="oneCell">
    <xdr:from>
      <xdr:col>2</xdr:col>
      <xdr:colOff>816601</xdr:colOff>
      <xdr:row>8</xdr:row>
      <xdr:rowOff>97973</xdr:rowOff>
    </xdr:from>
    <xdr:to>
      <xdr:col>2</xdr:col>
      <xdr:colOff>1698622</xdr:colOff>
      <xdr:row>8</xdr:row>
      <xdr:rowOff>1295401</xdr:rowOff>
    </xdr:to>
    <xdr:pic>
      <xdr:nvPicPr>
        <xdr:cNvPr id="91" name="图片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5"/>
        <a:stretch>
          <a:fillRect/>
        </a:stretch>
      </xdr:blipFill>
      <xdr:spPr>
        <a:xfrm>
          <a:off x="1974215" y="11600180"/>
          <a:ext cx="882015" cy="1197610"/>
        </a:xfrm>
        <a:prstGeom prst="rect">
          <a:avLst/>
        </a:prstGeom>
      </xdr:spPr>
    </xdr:pic>
    <xdr:clientData/>
  </xdr:twoCellAnchor>
  <xdr:twoCellAnchor editAs="oneCell">
    <xdr:from>
      <xdr:col>2</xdr:col>
      <xdr:colOff>490031</xdr:colOff>
      <xdr:row>9</xdr:row>
      <xdr:rowOff>97970</xdr:rowOff>
    </xdr:from>
    <xdr:to>
      <xdr:col>2</xdr:col>
      <xdr:colOff>2111285</xdr:colOff>
      <xdr:row>9</xdr:row>
      <xdr:rowOff>1238285</xdr:rowOff>
    </xdr:to>
    <xdr:pic>
      <xdr:nvPicPr>
        <xdr:cNvPr id="92" name="图片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6"/>
        <a:stretch>
          <a:fillRect/>
        </a:stretch>
      </xdr:blipFill>
      <xdr:spPr>
        <a:xfrm>
          <a:off x="1647825" y="13718540"/>
          <a:ext cx="1621155" cy="1140460"/>
        </a:xfrm>
        <a:prstGeom prst="rect">
          <a:avLst/>
        </a:prstGeom>
      </xdr:spPr>
    </xdr:pic>
    <xdr:clientData/>
  </xdr:twoCellAnchor>
  <xdr:twoCellAnchor editAs="oneCell">
    <xdr:from>
      <xdr:col>2</xdr:col>
      <xdr:colOff>468085</xdr:colOff>
      <xdr:row>10</xdr:row>
      <xdr:rowOff>101318</xdr:rowOff>
    </xdr:from>
    <xdr:to>
      <xdr:col>2</xdr:col>
      <xdr:colOff>1770561</xdr:colOff>
      <xdr:row>10</xdr:row>
      <xdr:rowOff>1581219</xdr:rowOff>
    </xdr:to>
    <xdr:pic>
      <xdr:nvPicPr>
        <xdr:cNvPr id="93" name="图片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7"/>
        <a:stretch>
          <a:fillRect/>
        </a:stretch>
      </xdr:blipFill>
      <xdr:spPr>
        <a:xfrm>
          <a:off x="1626235" y="15497175"/>
          <a:ext cx="1302385" cy="1480185"/>
        </a:xfrm>
        <a:prstGeom prst="rect">
          <a:avLst/>
        </a:prstGeom>
      </xdr:spPr>
    </xdr:pic>
    <xdr:clientData/>
  </xdr:twoCellAnchor>
  <xdr:twoCellAnchor editAs="oneCell">
    <xdr:from>
      <xdr:col>2</xdr:col>
      <xdr:colOff>304801</xdr:colOff>
      <xdr:row>11</xdr:row>
      <xdr:rowOff>217714</xdr:rowOff>
    </xdr:from>
    <xdr:to>
      <xdr:col>2</xdr:col>
      <xdr:colOff>2268757</xdr:colOff>
      <xdr:row>11</xdr:row>
      <xdr:rowOff>1583493</xdr:rowOff>
    </xdr:to>
    <xdr:pic>
      <xdr:nvPicPr>
        <xdr:cNvPr id="94" name="图片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8"/>
        <a:stretch>
          <a:fillRect/>
        </a:stretch>
      </xdr:blipFill>
      <xdr:spPr>
        <a:xfrm>
          <a:off x="1463040" y="17899380"/>
          <a:ext cx="1963420" cy="1365885"/>
        </a:xfrm>
        <a:prstGeom prst="rect">
          <a:avLst/>
        </a:prstGeom>
      </xdr:spPr>
    </xdr:pic>
    <xdr:clientData/>
  </xdr:twoCellAnchor>
  <xdr:twoCellAnchor editAs="oneCell">
    <xdr:from>
      <xdr:col>2</xdr:col>
      <xdr:colOff>339389</xdr:colOff>
      <xdr:row>15</xdr:row>
      <xdr:rowOff>413658</xdr:rowOff>
    </xdr:from>
    <xdr:to>
      <xdr:col>2</xdr:col>
      <xdr:colOff>2077705</xdr:colOff>
      <xdr:row>15</xdr:row>
      <xdr:rowOff>1502774</xdr:rowOff>
    </xdr:to>
    <xdr:pic>
      <xdr:nvPicPr>
        <xdr:cNvPr id="95" name="图片 94">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9"/>
        <a:stretch>
          <a:fillRect/>
        </a:stretch>
      </xdr:blipFill>
      <xdr:spPr>
        <a:xfrm>
          <a:off x="1497330" y="21052155"/>
          <a:ext cx="1737995" cy="1089025"/>
        </a:xfrm>
        <a:prstGeom prst="rect">
          <a:avLst/>
        </a:prstGeom>
      </xdr:spPr>
    </xdr:pic>
    <xdr:clientData/>
  </xdr:twoCellAnchor>
  <xdr:twoCellAnchor editAs="oneCell">
    <xdr:from>
      <xdr:col>2</xdr:col>
      <xdr:colOff>729342</xdr:colOff>
      <xdr:row>16</xdr:row>
      <xdr:rowOff>258619</xdr:rowOff>
    </xdr:from>
    <xdr:to>
      <xdr:col>2</xdr:col>
      <xdr:colOff>1658438</xdr:colOff>
      <xdr:row>16</xdr:row>
      <xdr:rowOff>1310943</xdr:rowOff>
    </xdr:to>
    <xdr:pic>
      <xdr:nvPicPr>
        <xdr:cNvPr id="96" name="图片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10"/>
        <a:stretch>
          <a:fillRect/>
        </a:stretch>
      </xdr:blipFill>
      <xdr:spPr>
        <a:xfrm>
          <a:off x="1887220" y="25705435"/>
          <a:ext cx="929005" cy="1052195"/>
        </a:xfrm>
        <a:prstGeom prst="rect">
          <a:avLst/>
        </a:prstGeom>
      </xdr:spPr>
    </xdr:pic>
    <xdr:clientData/>
  </xdr:twoCellAnchor>
  <xdr:twoCellAnchor editAs="oneCell">
    <xdr:from>
      <xdr:col>2</xdr:col>
      <xdr:colOff>39804</xdr:colOff>
      <xdr:row>17</xdr:row>
      <xdr:rowOff>457200</xdr:rowOff>
    </xdr:from>
    <xdr:to>
      <xdr:col>2</xdr:col>
      <xdr:colOff>2611211</xdr:colOff>
      <xdr:row>17</xdr:row>
      <xdr:rowOff>1539380</xdr:rowOff>
    </xdr:to>
    <xdr:pic>
      <xdr:nvPicPr>
        <xdr:cNvPr id="97" name="图片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11"/>
        <a:stretch>
          <a:fillRect/>
        </a:stretch>
      </xdr:blipFill>
      <xdr:spPr>
        <a:xfrm>
          <a:off x="1197610" y="27732990"/>
          <a:ext cx="2571750" cy="1082040"/>
        </a:xfrm>
        <a:prstGeom prst="rect">
          <a:avLst/>
        </a:prstGeom>
      </xdr:spPr>
    </xdr:pic>
    <xdr:clientData/>
  </xdr:twoCellAnchor>
  <xdr:twoCellAnchor editAs="oneCell">
    <xdr:from>
      <xdr:col>2</xdr:col>
      <xdr:colOff>576943</xdr:colOff>
      <xdr:row>21</xdr:row>
      <xdr:rowOff>272143</xdr:rowOff>
    </xdr:from>
    <xdr:to>
      <xdr:col>2</xdr:col>
      <xdr:colOff>2154011</xdr:colOff>
      <xdr:row>21</xdr:row>
      <xdr:rowOff>1692869</xdr:rowOff>
    </xdr:to>
    <xdr:pic>
      <xdr:nvPicPr>
        <xdr:cNvPr id="98" name="图片 97">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12"/>
        <a:stretch>
          <a:fillRect/>
        </a:stretch>
      </xdr:blipFill>
      <xdr:spPr>
        <a:xfrm>
          <a:off x="1734820" y="31296610"/>
          <a:ext cx="1577340" cy="1420495"/>
        </a:xfrm>
        <a:prstGeom prst="rect">
          <a:avLst/>
        </a:prstGeom>
      </xdr:spPr>
    </xdr:pic>
    <xdr:clientData/>
  </xdr:twoCellAnchor>
  <xdr:twoCellAnchor editAs="oneCell">
    <xdr:from>
      <xdr:col>2</xdr:col>
      <xdr:colOff>566059</xdr:colOff>
      <xdr:row>22</xdr:row>
      <xdr:rowOff>97970</xdr:rowOff>
    </xdr:from>
    <xdr:to>
      <xdr:col>2</xdr:col>
      <xdr:colOff>1807573</xdr:colOff>
      <xdr:row>22</xdr:row>
      <xdr:rowOff>1127265</xdr:rowOff>
    </xdr:to>
    <xdr:pic>
      <xdr:nvPicPr>
        <xdr:cNvPr id="99" name="图片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13"/>
        <a:stretch>
          <a:fillRect/>
        </a:stretch>
      </xdr:blipFill>
      <xdr:spPr>
        <a:xfrm>
          <a:off x="1724025" y="33195260"/>
          <a:ext cx="1241425" cy="1029335"/>
        </a:xfrm>
        <a:prstGeom prst="rect">
          <a:avLst/>
        </a:prstGeom>
      </xdr:spPr>
    </xdr:pic>
    <xdr:clientData/>
  </xdr:twoCellAnchor>
  <xdr:twoCellAnchor editAs="oneCell">
    <xdr:from>
      <xdr:col>2</xdr:col>
      <xdr:colOff>272142</xdr:colOff>
      <xdr:row>23</xdr:row>
      <xdr:rowOff>141515</xdr:rowOff>
    </xdr:from>
    <xdr:to>
      <xdr:col>2</xdr:col>
      <xdr:colOff>2493373</xdr:colOff>
      <xdr:row>23</xdr:row>
      <xdr:rowOff>1047625</xdr:rowOff>
    </xdr:to>
    <xdr:pic>
      <xdr:nvPicPr>
        <xdr:cNvPr id="100" name="图片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14"/>
        <a:stretch>
          <a:fillRect/>
        </a:stretch>
      </xdr:blipFill>
      <xdr:spPr>
        <a:xfrm>
          <a:off x="1430020" y="35326320"/>
          <a:ext cx="2221230" cy="906145"/>
        </a:xfrm>
        <a:prstGeom prst="rect">
          <a:avLst/>
        </a:prstGeom>
      </xdr:spPr>
    </xdr:pic>
    <xdr:clientData/>
  </xdr:twoCellAnchor>
  <xdr:twoCellAnchor editAs="oneCell">
    <xdr:from>
      <xdr:col>2</xdr:col>
      <xdr:colOff>729343</xdr:colOff>
      <xdr:row>24</xdr:row>
      <xdr:rowOff>32658</xdr:rowOff>
    </xdr:from>
    <xdr:to>
      <xdr:col>2</xdr:col>
      <xdr:colOff>1846761</xdr:colOff>
      <xdr:row>24</xdr:row>
      <xdr:rowOff>1197298</xdr:rowOff>
    </xdr:to>
    <xdr:pic>
      <xdr:nvPicPr>
        <xdr:cNvPr id="101" name="图片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5"/>
        <a:stretch>
          <a:fillRect/>
        </a:stretch>
      </xdr:blipFill>
      <xdr:spPr>
        <a:xfrm>
          <a:off x="1887220" y="37229415"/>
          <a:ext cx="1117600" cy="1164590"/>
        </a:xfrm>
        <a:prstGeom prst="rect">
          <a:avLst/>
        </a:prstGeom>
      </xdr:spPr>
    </xdr:pic>
    <xdr:clientData/>
  </xdr:twoCellAnchor>
  <xdr:twoCellAnchor editAs="oneCell">
    <xdr:from>
      <xdr:col>2</xdr:col>
      <xdr:colOff>620486</xdr:colOff>
      <xdr:row>25</xdr:row>
      <xdr:rowOff>96771</xdr:rowOff>
    </xdr:from>
    <xdr:to>
      <xdr:col>2</xdr:col>
      <xdr:colOff>1926228</xdr:colOff>
      <xdr:row>25</xdr:row>
      <xdr:rowOff>1200527</xdr:rowOff>
    </xdr:to>
    <xdr:pic>
      <xdr:nvPicPr>
        <xdr:cNvPr id="102" name="图片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6"/>
        <a:stretch>
          <a:fillRect/>
        </a:stretch>
      </xdr:blipFill>
      <xdr:spPr>
        <a:xfrm>
          <a:off x="1778635" y="39046150"/>
          <a:ext cx="1305560" cy="1103630"/>
        </a:xfrm>
        <a:prstGeom prst="rect">
          <a:avLst/>
        </a:prstGeom>
      </xdr:spPr>
    </xdr:pic>
    <xdr:clientData/>
  </xdr:twoCellAnchor>
  <xdr:twoCellAnchor editAs="oneCell">
    <xdr:from>
      <xdr:col>2</xdr:col>
      <xdr:colOff>293916</xdr:colOff>
      <xdr:row>26</xdr:row>
      <xdr:rowOff>130628</xdr:rowOff>
    </xdr:from>
    <xdr:to>
      <xdr:col>2</xdr:col>
      <xdr:colOff>2078628</xdr:colOff>
      <xdr:row>26</xdr:row>
      <xdr:rowOff>1238142</xdr:rowOff>
    </xdr:to>
    <xdr:pic>
      <xdr:nvPicPr>
        <xdr:cNvPr id="103" name="图片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7"/>
        <a:stretch>
          <a:fillRect/>
        </a:stretch>
      </xdr:blipFill>
      <xdr:spPr>
        <a:xfrm>
          <a:off x="1451610" y="41121965"/>
          <a:ext cx="1784985" cy="1107440"/>
        </a:xfrm>
        <a:prstGeom prst="rect">
          <a:avLst/>
        </a:prstGeom>
      </xdr:spPr>
    </xdr:pic>
    <xdr:clientData/>
  </xdr:twoCellAnchor>
  <xdr:twoCellAnchor editAs="oneCell">
    <xdr:from>
      <xdr:col>2</xdr:col>
      <xdr:colOff>587829</xdr:colOff>
      <xdr:row>27</xdr:row>
      <xdr:rowOff>97077</xdr:rowOff>
    </xdr:from>
    <xdr:to>
      <xdr:col>2</xdr:col>
      <xdr:colOff>1694362</xdr:colOff>
      <xdr:row>27</xdr:row>
      <xdr:rowOff>1164565</xdr:rowOff>
    </xdr:to>
    <xdr:pic>
      <xdr:nvPicPr>
        <xdr:cNvPr id="104" name="图片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8"/>
        <a:stretch>
          <a:fillRect/>
        </a:stretch>
      </xdr:blipFill>
      <xdr:spPr>
        <a:xfrm>
          <a:off x="1745615" y="42528490"/>
          <a:ext cx="1106805" cy="1067435"/>
        </a:xfrm>
        <a:prstGeom prst="rect">
          <a:avLst/>
        </a:prstGeom>
      </xdr:spPr>
    </xdr:pic>
    <xdr:clientData/>
  </xdr:twoCellAnchor>
  <xdr:twoCellAnchor editAs="oneCell">
    <xdr:from>
      <xdr:col>2</xdr:col>
      <xdr:colOff>545218</xdr:colOff>
      <xdr:row>28</xdr:row>
      <xdr:rowOff>141514</xdr:rowOff>
    </xdr:from>
    <xdr:to>
      <xdr:col>2</xdr:col>
      <xdr:colOff>1808876</xdr:colOff>
      <xdr:row>28</xdr:row>
      <xdr:rowOff>1451257</xdr:rowOff>
    </xdr:to>
    <xdr:pic>
      <xdr:nvPicPr>
        <xdr:cNvPr id="105" name="图片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9"/>
        <a:stretch>
          <a:fillRect/>
        </a:stretch>
      </xdr:blipFill>
      <xdr:spPr>
        <a:xfrm>
          <a:off x="1703070" y="44721780"/>
          <a:ext cx="1263650" cy="1310005"/>
        </a:xfrm>
        <a:prstGeom prst="rect">
          <a:avLst/>
        </a:prstGeom>
      </xdr:spPr>
    </xdr:pic>
    <xdr:clientData/>
  </xdr:twoCellAnchor>
  <xdr:twoCellAnchor editAs="oneCell">
    <xdr:from>
      <xdr:col>2</xdr:col>
      <xdr:colOff>589723</xdr:colOff>
      <xdr:row>32</xdr:row>
      <xdr:rowOff>345976</xdr:rowOff>
    </xdr:from>
    <xdr:to>
      <xdr:col>2</xdr:col>
      <xdr:colOff>2153456</xdr:colOff>
      <xdr:row>32</xdr:row>
      <xdr:rowOff>1772417</xdr:rowOff>
    </xdr:to>
    <xdr:pic>
      <xdr:nvPicPr>
        <xdr:cNvPr id="106" name="图片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2"/>
        <a:stretch>
          <a:fillRect/>
        </a:stretch>
      </xdr:blipFill>
      <xdr:spPr>
        <a:xfrm>
          <a:off x="1747520" y="47532290"/>
          <a:ext cx="1564005" cy="1426845"/>
        </a:xfrm>
        <a:prstGeom prst="rect">
          <a:avLst/>
        </a:prstGeom>
      </xdr:spPr>
    </xdr:pic>
    <xdr:clientData/>
  </xdr:twoCellAnchor>
  <xdr:twoCellAnchor editAs="oneCell">
    <xdr:from>
      <xdr:col>2</xdr:col>
      <xdr:colOff>576946</xdr:colOff>
      <xdr:row>33</xdr:row>
      <xdr:rowOff>108855</xdr:rowOff>
    </xdr:from>
    <xdr:to>
      <xdr:col>2</xdr:col>
      <xdr:colOff>1810840</xdr:colOff>
      <xdr:row>33</xdr:row>
      <xdr:rowOff>1145770</xdr:rowOff>
    </xdr:to>
    <xdr:pic>
      <xdr:nvPicPr>
        <xdr:cNvPr id="107" name="图片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3"/>
        <a:stretch>
          <a:fillRect/>
        </a:stretch>
      </xdr:blipFill>
      <xdr:spPr>
        <a:xfrm>
          <a:off x="1734820" y="49337595"/>
          <a:ext cx="1233805" cy="1036955"/>
        </a:xfrm>
        <a:prstGeom prst="rect">
          <a:avLst/>
        </a:prstGeom>
      </xdr:spPr>
    </xdr:pic>
    <xdr:clientData/>
  </xdr:twoCellAnchor>
  <xdr:twoCellAnchor editAs="oneCell">
    <xdr:from>
      <xdr:col>2</xdr:col>
      <xdr:colOff>304800</xdr:colOff>
      <xdr:row>34</xdr:row>
      <xdr:rowOff>228600</xdr:rowOff>
    </xdr:from>
    <xdr:to>
      <xdr:col>2</xdr:col>
      <xdr:colOff>2514601</xdr:colOff>
      <xdr:row>34</xdr:row>
      <xdr:rowOff>1144235</xdr:rowOff>
    </xdr:to>
    <xdr:pic>
      <xdr:nvPicPr>
        <xdr:cNvPr id="108" name="图片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4"/>
        <a:stretch>
          <a:fillRect/>
        </a:stretch>
      </xdr:blipFill>
      <xdr:spPr>
        <a:xfrm>
          <a:off x="1463040" y="51444525"/>
          <a:ext cx="2209800" cy="915035"/>
        </a:xfrm>
        <a:prstGeom prst="rect">
          <a:avLst/>
        </a:prstGeom>
      </xdr:spPr>
    </xdr:pic>
    <xdr:clientData/>
  </xdr:twoCellAnchor>
  <xdr:twoCellAnchor editAs="oneCell">
    <xdr:from>
      <xdr:col>2</xdr:col>
      <xdr:colOff>718457</xdr:colOff>
      <xdr:row>35</xdr:row>
      <xdr:rowOff>10885</xdr:rowOff>
    </xdr:from>
    <xdr:to>
      <xdr:col>2</xdr:col>
      <xdr:colOff>1849210</xdr:colOff>
      <xdr:row>35</xdr:row>
      <xdr:rowOff>1164095</xdr:rowOff>
    </xdr:to>
    <xdr:pic>
      <xdr:nvPicPr>
        <xdr:cNvPr id="109" name="图片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5"/>
        <a:stretch>
          <a:fillRect/>
        </a:stretch>
      </xdr:blipFill>
      <xdr:spPr>
        <a:xfrm>
          <a:off x="1876425" y="53106955"/>
          <a:ext cx="1130935" cy="1153160"/>
        </a:xfrm>
        <a:prstGeom prst="rect">
          <a:avLst/>
        </a:prstGeom>
      </xdr:spPr>
    </xdr:pic>
    <xdr:clientData/>
  </xdr:twoCellAnchor>
  <xdr:twoCellAnchor editAs="oneCell">
    <xdr:from>
      <xdr:col>2</xdr:col>
      <xdr:colOff>642257</xdr:colOff>
      <xdr:row>36</xdr:row>
      <xdr:rowOff>74998</xdr:rowOff>
    </xdr:from>
    <xdr:to>
      <xdr:col>2</xdr:col>
      <xdr:colOff>1963239</xdr:colOff>
      <xdr:row>36</xdr:row>
      <xdr:rowOff>1165419</xdr:rowOff>
    </xdr:to>
    <xdr:pic>
      <xdr:nvPicPr>
        <xdr:cNvPr id="110" name="图片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6"/>
        <a:stretch>
          <a:fillRect/>
        </a:stretch>
      </xdr:blipFill>
      <xdr:spPr>
        <a:xfrm>
          <a:off x="1800225" y="54891305"/>
          <a:ext cx="1320800" cy="1090295"/>
        </a:xfrm>
        <a:prstGeom prst="rect">
          <a:avLst/>
        </a:prstGeom>
      </xdr:spPr>
    </xdr:pic>
    <xdr:clientData/>
  </xdr:twoCellAnchor>
  <xdr:twoCellAnchor editAs="oneCell">
    <xdr:from>
      <xdr:col>2</xdr:col>
      <xdr:colOff>381000</xdr:colOff>
      <xdr:row>37</xdr:row>
      <xdr:rowOff>141514</xdr:rowOff>
    </xdr:from>
    <xdr:to>
      <xdr:col>2</xdr:col>
      <xdr:colOff>1926227</xdr:colOff>
      <xdr:row>37</xdr:row>
      <xdr:rowOff>1084723</xdr:rowOff>
    </xdr:to>
    <xdr:pic>
      <xdr:nvPicPr>
        <xdr:cNvPr id="111" name="图片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7"/>
        <a:stretch>
          <a:fillRect/>
        </a:stretch>
      </xdr:blipFill>
      <xdr:spPr>
        <a:xfrm>
          <a:off x="1539240" y="56938545"/>
          <a:ext cx="1544955" cy="943610"/>
        </a:xfrm>
        <a:prstGeom prst="rect">
          <a:avLst/>
        </a:prstGeom>
      </xdr:spPr>
    </xdr:pic>
    <xdr:clientData/>
  </xdr:twoCellAnchor>
  <xdr:twoCellAnchor editAs="oneCell">
    <xdr:from>
      <xdr:col>2</xdr:col>
      <xdr:colOff>631370</xdr:colOff>
      <xdr:row>38</xdr:row>
      <xdr:rowOff>75306</xdr:rowOff>
    </xdr:from>
    <xdr:to>
      <xdr:col>2</xdr:col>
      <xdr:colOff>1580715</xdr:colOff>
      <xdr:row>38</xdr:row>
      <xdr:rowOff>1011010</xdr:rowOff>
    </xdr:to>
    <xdr:pic>
      <xdr:nvPicPr>
        <xdr:cNvPr id="112" name="图片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8"/>
        <a:stretch>
          <a:fillRect/>
        </a:stretch>
      </xdr:blipFill>
      <xdr:spPr>
        <a:xfrm>
          <a:off x="1789430" y="58491755"/>
          <a:ext cx="949325" cy="935990"/>
        </a:xfrm>
        <a:prstGeom prst="rect">
          <a:avLst/>
        </a:prstGeom>
      </xdr:spPr>
    </xdr:pic>
    <xdr:clientData/>
  </xdr:twoCellAnchor>
  <xdr:twoCellAnchor editAs="oneCell">
    <xdr:from>
      <xdr:col>2</xdr:col>
      <xdr:colOff>534330</xdr:colOff>
      <xdr:row>39</xdr:row>
      <xdr:rowOff>64997</xdr:rowOff>
    </xdr:from>
    <xdr:to>
      <xdr:col>2</xdr:col>
      <xdr:colOff>1621427</xdr:colOff>
      <xdr:row>39</xdr:row>
      <xdr:rowOff>1203220</xdr:rowOff>
    </xdr:to>
    <xdr:pic>
      <xdr:nvPicPr>
        <xdr:cNvPr id="113" name="图片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9"/>
        <a:stretch>
          <a:fillRect/>
        </a:stretch>
      </xdr:blipFill>
      <xdr:spPr>
        <a:xfrm>
          <a:off x="1692275" y="60647580"/>
          <a:ext cx="1087120" cy="1137920"/>
        </a:xfrm>
        <a:prstGeom prst="rect">
          <a:avLst/>
        </a:prstGeom>
      </xdr:spPr>
    </xdr:pic>
    <xdr:clientData/>
  </xdr:twoCellAnchor>
  <xdr:twoCellAnchor editAs="oneCell">
    <xdr:from>
      <xdr:col>2</xdr:col>
      <xdr:colOff>457200</xdr:colOff>
      <xdr:row>40</xdr:row>
      <xdr:rowOff>65314</xdr:rowOff>
    </xdr:from>
    <xdr:to>
      <xdr:col>2</xdr:col>
      <xdr:colOff>1811073</xdr:colOff>
      <xdr:row>40</xdr:row>
      <xdr:rowOff>1143000</xdr:rowOff>
    </xdr:to>
    <xdr:pic>
      <xdr:nvPicPr>
        <xdr:cNvPr id="114" name="图片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20"/>
        <a:stretch>
          <a:fillRect/>
        </a:stretch>
      </xdr:blipFill>
      <xdr:spPr>
        <a:xfrm>
          <a:off x="1615440" y="62577345"/>
          <a:ext cx="1353820" cy="1078230"/>
        </a:xfrm>
        <a:prstGeom prst="rect">
          <a:avLst/>
        </a:prstGeom>
      </xdr:spPr>
    </xdr:pic>
    <xdr:clientData/>
  </xdr:twoCellAnchor>
  <xdr:twoCellAnchor editAs="oneCell">
    <xdr:from>
      <xdr:col>2</xdr:col>
      <xdr:colOff>805544</xdr:colOff>
      <xdr:row>41</xdr:row>
      <xdr:rowOff>87085</xdr:rowOff>
    </xdr:from>
    <xdr:to>
      <xdr:col>2</xdr:col>
      <xdr:colOff>1582238</xdr:colOff>
      <xdr:row>41</xdr:row>
      <xdr:rowOff>1197675</xdr:rowOff>
    </xdr:to>
    <xdr:pic>
      <xdr:nvPicPr>
        <xdr:cNvPr id="115" name="图片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21"/>
        <a:stretch>
          <a:fillRect/>
        </a:stretch>
      </xdr:blipFill>
      <xdr:spPr>
        <a:xfrm>
          <a:off x="1963420" y="63864490"/>
          <a:ext cx="776605" cy="1110615"/>
        </a:xfrm>
        <a:prstGeom prst="rect">
          <a:avLst/>
        </a:prstGeom>
      </xdr:spPr>
    </xdr:pic>
    <xdr:clientData/>
  </xdr:twoCellAnchor>
  <xdr:twoCellAnchor editAs="oneCell">
    <xdr:from>
      <xdr:col>2</xdr:col>
      <xdr:colOff>609600</xdr:colOff>
      <xdr:row>45</xdr:row>
      <xdr:rowOff>32658</xdr:rowOff>
    </xdr:from>
    <xdr:to>
      <xdr:col>2</xdr:col>
      <xdr:colOff>1807696</xdr:colOff>
      <xdr:row>45</xdr:row>
      <xdr:rowOff>1082183</xdr:rowOff>
    </xdr:to>
    <xdr:pic>
      <xdr:nvPicPr>
        <xdr:cNvPr id="116" name="图片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22"/>
        <a:stretch>
          <a:fillRect/>
        </a:stretch>
      </xdr:blipFill>
      <xdr:spPr>
        <a:xfrm>
          <a:off x="1767840" y="67574160"/>
          <a:ext cx="1197610" cy="1049655"/>
        </a:xfrm>
        <a:prstGeom prst="rect">
          <a:avLst/>
        </a:prstGeom>
      </xdr:spPr>
    </xdr:pic>
    <xdr:clientData/>
  </xdr:twoCellAnchor>
  <xdr:twoCellAnchor editAs="oneCell">
    <xdr:from>
      <xdr:col>2</xdr:col>
      <xdr:colOff>424541</xdr:colOff>
      <xdr:row>44</xdr:row>
      <xdr:rowOff>167480</xdr:rowOff>
    </xdr:from>
    <xdr:to>
      <xdr:col>2</xdr:col>
      <xdr:colOff>2003026</xdr:colOff>
      <xdr:row>44</xdr:row>
      <xdr:rowOff>1239009</xdr:rowOff>
    </xdr:to>
    <xdr:pic>
      <xdr:nvPicPr>
        <xdr:cNvPr id="118" name="图片 117">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23"/>
        <a:stretch>
          <a:fillRect/>
        </a:stretch>
      </xdr:blipFill>
      <xdr:spPr>
        <a:xfrm>
          <a:off x="1582420" y="65758060"/>
          <a:ext cx="1578610" cy="1071880"/>
        </a:xfrm>
        <a:prstGeom prst="rect">
          <a:avLst/>
        </a:prstGeom>
      </xdr:spPr>
    </xdr:pic>
    <xdr:clientData/>
  </xdr:twoCellAnchor>
  <xdr:twoCellAnchor editAs="oneCell">
    <xdr:from>
      <xdr:col>2</xdr:col>
      <xdr:colOff>609600</xdr:colOff>
      <xdr:row>46</xdr:row>
      <xdr:rowOff>161180</xdr:rowOff>
    </xdr:from>
    <xdr:to>
      <xdr:col>2</xdr:col>
      <xdr:colOff>1734638</xdr:colOff>
      <xdr:row>46</xdr:row>
      <xdr:rowOff>911116</xdr:rowOff>
    </xdr:to>
    <xdr:pic>
      <xdr:nvPicPr>
        <xdr:cNvPr id="119" name="图片 118">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24"/>
        <a:stretch>
          <a:fillRect/>
        </a:stretch>
      </xdr:blipFill>
      <xdr:spPr>
        <a:xfrm>
          <a:off x="1767840" y="69727445"/>
          <a:ext cx="1124585" cy="749935"/>
        </a:xfrm>
        <a:prstGeom prst="rect">
          <a:avLst/>
        </a:prstGeom>
      </xdr:spPr>
    </xdr:pic>
    <xdr:clientData/>
  </xdr:twoCellAnchor>
  <xdr:twoCellAnchor editAs="oneCell">
    <xdr:from>
      <xdr:col>2</xdr:col>
      <xdr:colOff>283029</xdr:colOff>
      <xdr:row>47</xdr:row>
      <xdr:rowOff>155511</xdr:rowOff>
    </xdr:from>
    <xdr:to>
      <xdr:col>2</xdr:col>
      <xdr:colOff>2133601</xdr:colOff>
      <xdr:row>47</xdr:row>
      <xdr:rowOff>1088250</xdr:rowOff>
    </xdr:to>
    <xdr:pic>
      <xdr:nvPicPr>
        <xdr:cNvPr id="120" name="图片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25"/>
        <a:stretch>
          <a:fillRect/>
        </a:stretch>
      </xdr:blipFill>
      <xdr:spPr>
        <a:xfrm>
          <a:off x="1440815" y="71550530"/>
          <a:ext cx="1851025" cy="932815"/>
        </a:xfrm>
        <a:prstGeom prst="rect">
          <a:avLst/>
        </a:prstGeom>
      </xdr:spPr>
    </xdr:pic>
    <xdr:clientData/>
  </xdr:twoCellAnchor>
  <xdr:twoCellAnchor editAs="oneCell">
    <xdr:from>
      <xdr:col>2</xdr:col>
      <xdr:colOff>381001</xdr:colOff>
      <xdr:row>48</xdr:row>
      <xdr:rowOff>217714</xdr:rowOff>
    </xdr:from>
    <xdr:to>
      <xdr:col>2</xdr:col>
      <xdr:colOff>2133601</xdr:colOff>
      <xdr:row>49</xdr:row>
      <xdr:rowOff>478869</xdr:rowOff>
    </xdr:to>
    <xdr:pic>
      <xdr:nvPicPr>
        <xdr:cNvPr id="121" name="图片 120">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26"/>
        <a:stretch>
          <a:fillRect/>
        </a:stretch>
      </xdr:blipFill>
      <xdr:spPr>
        <a:xfrm>
          <a:off x="1539240" y="73536810"/>
          <a:ext cx="1752600" cy="947420"/>
        </a:xfrm>
        <a:prstGeom prst="rect">
          <a:avLst/>
        </a:prstGeom>
      </xdr:spPr>
    </xdr:pic>
    <xdr:clientData/>
  </xdr:twoCellAnchor>
  <xdr:twoCellAnchor editAs="oneCell">
    <xdr:from>
      <xdr:col>2</xdr:col>
      <xdr:colOff>695740</xdr:colOff>
      <xdr:row>50</xdr:row>
      <xdr:rowOff>53583</xdr:rowOff>
    </xdr:from>
    <xdr:to>
      <xdr:col>2</xdr:col>
      <xdr:colOff>1659337</xdr:colOff>
      <xdr:row>50</xdr:row>
      <xdr:rowOff>1482368</xdr:rowOff>
    </xdr:to>
    <xdr:pic>
      <xdr:nvPicPr>
        <xdr:cNvPr id="122" name="图片 121">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27"/>
        <a:stretch>
          <a:fillRect/>
        </a:stretch>
      </xdr:blipFill>
      <xdr:spPr>
        <a:xfrm>
          <a:off x="1853565" y="74744580"/>
          <a:ext cx="963930" cy="1428750"/>
        </a:xfrm>
        <a:prstGeom prst="rect">
          <a:avLst/>
        </a:prstGeom>
      </xdr:spPr>
    </xdr:pic>
    <xdr:clientData/>
  </xdr:twoCellAnchor>
  <xdr:twoCellAnchor editAs="oneCell">
    <xdr:from>
      <xdr:col>2</xdr:col>
      <xdr:colOff>768626</xdr:colOff>
      <xdr:row>51</xdr:row>
      <xdr:rowOff>106017</xdr:rowOff>
    </xdr:from>
    <xdr:to>
      <xdr:col>2</xdr:col>
      <xdr:colOff>1638302</xdr:colOff>
      <xdr:row>51</xdr:row>
      <xdr:rowOff>629814</xdr:rowOff>
    </xdr:to>
    <xdr:pic>
      <xdr:nvPicPr>
        <xdr:cNvPr id="123" name="图片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8"/>
        <a:stretch>
          <a:fillRect/>
        </a:stretch>
      </xdr:blipFill>
      <xdr:spPr>
        <a:xfrm>
          <a:off x="1926590" y="76861670"/>
          <a:ext cx="869950" cy="523875"/>
        </a:xfrm>
        <a:prstGeom prst="rect">
          <a:avLst/>
        </a:prstGeom>
      </xdr:spPr>
    </xdr:pic>
    <xdr:clientData/>
  </xdr:twoCellAnchor>
  <xdr:twoCellAnchor editAs="oneCell">
    <xdr:from>
      <xdr:col>2</xdr:col>
      <xdr:colOff>768626</xdr:colOff>
      <xdr:row>52</xdr:row>
      <xdr:rowOff>88791</xdr:rowOff>
    </xdr:from>
    <xdr:to>
      <xdr:col>2</xdr:col>
      <xdr:colOff>1639134</xdr:colOff>
      <xdr:row>52</xdr:row>
      <xdr:rowOff>740301</xdr:rowOff>
    </xdr:to>
    <xdr:pic>
      <xdr:nvPicPr>
        <xdr:cNvPr id="124" name="图片 123">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9"/>
        <a:stretch>
          <a:fillRect/>
        </a:stretch>
      </xdr:blipFill>
      <xdr:spPr>
        <a:xfrm>
          <a:off x="1926590" y="77766545"/>
          <a:ext cx="870585" cy="651510"/>
        </a:xfrm>
        <a:prstGeom prst="rect">
          <a:avLst/>
        </a:prstGeom>
      </xdr:spPr>
    </xdr:pic>
    <xdr:clientData/>
  </xdr:twoCellAnchor>
  <xdr:twoCellAnchor editAs="oneCell">
    <xdr:from>
      <xdr:col>2</xdr:col>
      <xdr:colOff>728869</xdr:colOff>
      <xdr:row>53</xdr:row>
      <xdr:rowOff>35784</xdr:rowOff>
    </xdr:from>
    <xdr:to>
      <xdr:col>2</xdr:col>
      <xdr:colOff>1580818</xdr:colOff>
      <xdr:row>53</xdr:row>
      <xdr:rowOff>856109</xdr:rowOff>
    </xdr:to>
    <xdr:pic>
      <xdr:nvPicPr>
        <xdr:cNvPr id="125" name="图片 124">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8"/>
        <a:stretch>
          <a:fillRect/>
        </a:stretch>
      </xdr:blipFill>
      <xdr:spPr>
        <a:xfrm>
          <a:off x="1886585" y="78681580"/>
          <a:ext cx="852170" cy="820420"/>
        </a:xfrm>
        <a:prstGeom prst="rect">
          <a:avLst/>
        </a:prstGeom>
      </xdr:spPr>
    </xdr:pic>
    <xdr:clientData/>
  </xdr:twoCellAnchor>
  <xdr:twoCellAnchor editAs="oneCell">
    <xdr:from>
      <xdr:col>2</xdr:col>
      <xdr:colOff>377687</xdr:colOff>
      <xdr:row>54</xdr:row>
      <xdr:rowOff>132522</xdr:rowOff>
    </xdr:from>
    <xdr:to>
      <xdr:col>2</xdr:col>
      <xdr:colOff>2341643</xdr:colOff>
      <xdr:row>54</xdr:row>
      <xdr:rowOff>1505921</xdr:rowOff>
    </xdr:to>
    <xdr:pic>
      <xdr:nvPicPr>
        <xdr:cNvPr id="126" name="图片 125">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8"/>
        <a:stretch>
          <a:fillRect/>
        </a:stretch>
      </xdr:blipFill>
      <xdr:spPr>
        <a:xfrm>
          <a:off x="1535430" y="81010760"/>
          <a:ext cx="1964055" cy="1373505"/>
        </a:xfrm>
        <a:prstGeom prst="rect">
          <a:avLst/>
        </a:prstGeom>
      </xdr:spPr>
    </xdr:pic>
    <xdr:clientData/>
  </xdr:twoCellAnchor>
  <xdr:twoCellAnchor editAs="oneCell">
    <xdr:from>
      <xdr:col>2</xdr:col>
      <xdr:colOff>424069</xdr:colOff>
      <xdr:row>58</xdr:row>
      <xdr:rowOff>477079</xdr:rowOff>
    </xdr:from>
    <xdr:to>
      <xdr:col>2</xdr:col>
      <xdr:colOff>2152860</xdr:colOff>
      <xdr:row>58</xdr:row>
      <xdr:rowOff>1541430</xdr:rowOff>
    </xdr:to>
    <xdr:pic>
      <xdr:nvPicPr>
        <xdr:cNvPr id="127" name="图片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9"/>
        <a:stretch>
          <a:fillRect/>
        </a:stretch>
      </xdr:blipFill>
      <xdr:spPr>
        <a:xfrm>
          <a:off x="1581785" y="84312125"/>
          <a:ext cx="1729105" cy="1064260"/>
        </a:xfrm>
        <a:prstGeom prst="rect">
          <a:avLst/>
        </a:prstGeom>
      </xdr:spPr>
    </xdr:pic>
    <xdr:clientData/>
  </xdr:twoCellAnchor>
  <xdr:twoCellAnchor editAs="oneCell">
    <xdr:from>
      <xdr:col>2</xdr:col>
      <xdr:colOff>828262</xdr:colOff>
      <xdr:row>59</xdr:row>
      <xdr:rowOff>130210</xdr:rowOff>
    </xdr:from>
    <xdr:to>
      <xdr:col>2</xdr:col>
      <xdr:colOff>1656441</xdr:colOff>
      <xdr:row>59</xdr:row>
      <xdr:rowOff>1030985</xdr:rowOff>
    </xdr:to>
    <xdr:pic>
      <xdr:nvPicPr>
        <xdr:cNvPr id="128" name="图片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30"/>
        <a:stretch>
          <a:fillRect/>
        </a:stretch>
      </xdr:blipFill>
      <xdr:spPr>
        <a:xfrm>
          <a:off x="1986280" y="89166065"/>
          <a:ext cx="828040" cy="900430"/>
        </a:xfrm>
        <a:prstGeom prst="rect">
          <a:avLst/>
        </a:prstGeom>
      </xdr:spPr>
    </xdr:pic>
    <xdr:clientData/>
  </xdr:twoCellAnchor>
  <xdr:twoCellAnchor editAs="oneCell">
    <xdr:from>
      <xdr:col>2</xdr:col>
      <xdr:colOff>33130</xdr:colOff>
      <xdr:row>60</xdr:row>
      <xdr:rowOff>801756</xdr:rowOff>
    </xdr:from>
    <xdr:to>
      <xdr:col>2</xdr:col>
      <xdr:colOff>2606442</xdr:colOff>
      <xdr:row>60</xdr:row>
      <xdr:rowOff>1870948</xdr:rowOff>
    </xdr:to>
    <xdr:pic>
      <xdr:nvPicPr>
        <xdr:cNvPr id="129" name="图片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1"/>
        <a:stretch>
          <a:fillRect/>
        </a:stretch>
      </xdr:blipFill>
      <xdr:spPr>
        <a:xfrm>
          <a:off x="1191260" y="92283280"/>
          <a:ext cx="2573020" cy="1069340"/>
        </a:xfrm>
        <a:prstGeom prst="rect">
          <a:avLst/>
        </a:prstGeom>
      </xdr:spPr>
    </xdr:pic>
    <xdr:clientData/>
  </xdr:twoCellAnchor>
  <xdr:twoCellAnchor editAs="oneCell">
    <xdr:from>
      <xdr:col>2</xdr:col>
      <xdr:colOff>596349</xdr:colOff>
      <xdr:row>65</xdr:row>
      <xdr:rowOff>278296</xdr:rowOff>
    </xdr:from>
    <xdr:to>
      <xdr:col>2</xdr:col>
      <xdr:colOff>2156272</xdr:colOff>
      <xdr:row>65</xdr:row>
      <xdr:rowOff>1699022</xdr:rowOff>
    </xdr:to>
    <xdr:pic>
      <xdr:nvPicPr>
        <xdr:cNvPr id="130" name="图片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2"/>
        <a:stretch>
          <a:fillRect/>
        </a:stretch>
      </xdr:blipFill>
      <xdr:spPr>
        <a:xfrm>
          <a:off x="1754505" y="97840800"/>
          <a:ext cx="1559560" cy="1420495"/>
        </a:xfrm>
        <a:prstGeom prst="rect">
          <a:avLst/>
        </a:prstGeom>
      </xdr:spPr>
    </xdr:pic>
    <xdr:clientData/>
  </xdr:twoCellAnchor>
  <xdr:twoCellAnchor editAs="oneCell">
    <xdr:from>
      <xdr:col>2</xdr:col>
      <xdr:colOff>663084</xdr:colOff>
      <xdr:row>66</xdr:row>
      <xdr:rowOff>167664</xdr:rowOff>
    </xdr:from>
    <xdr:to>
      <xdr:col>2</xdr:col>
      <xdr:colOff>1774797</xdr:colOff>
      <xdr:row>66</xdr:row>
      <xdr:rowOff>1124555</xdr:rowOff>
    </xdr:to>
    <xdr:pic>
      <xdr:nvPicPr>
        <xdr:cNvPr id="131" name="图片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3"/>
        <a:stretch>
          <a:fillRect/>
        </a:stretch>
      </xdr:blipFill>
      <xdr:spPr>
        <a:xfrm>
          <a:off x="1821180" y="99772470"/>
          <a:ext cx="1111250" cy="956310"/>
        </a:xfrm>
        <a:prstGeom prst="rect">
          <a:avLst/>
        </a:prstGeom>
      </xdr:spPr>
    </xdr:pic>
    <xdr:clientData/>
  </xdr:twoCellAnchor>
  <xdr:twoCellAnchor editAs="oneCell">
    <xdr:from>
      <xdr:col>2</xdr:col>
      <xdr:colOff>291548</xdr:colOff>
      <xdr:row>67</xdr:row>
      <xdr:rowOff>141041</xdr:rowOff>
    </xdr:from>
    <xdr:to>
      <xdr:col>2</xdr:col>
      <xdr:colOff>2497539</xdr:colOff>
      <xdr:row>67</xdr:row>
      <xdr:rowOff>1047151</xdr:rowOff>
    </xdr:to>
    <xdr:pic>
      <xdr:nvPicPr>
        <xdr:cNvPr id="132" name="图片 131">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4"/>
        <a:stretch>
          <a:fillRect/>
        </a:stretch>
      </xdr:blipFill>
      <xdr:spPr>
        <a:xfrm>
          <a:off x="1449705" y="102031800"/>
          <a:ext cx="2205990" cy="906145"/>
        </a:xfrm>
        <a:prstGeom prst="rect">
          <a:avLst/>
        </a:prstGeom>
      </xdr:spPr>
    </xdr:pic>
    <xdr:clientData/>
  </xdr:twoCellAnchor>
  <xdr:twoCellAnchor editAs="oneCell">
    <xdr:from>
      <xdr:col>2</xdr:col>
      <xdr:colOff>725083</xdr:colOff>
      <xdr:row>68</xdr:row>
      <xdr:rowOff>145773</xdr:rowOff>
    </xdr:from>
    <xdr:to>
      <xdr:col>2</xdr:col>
      <xdr:colOff>1656518</xdr:colOff>
      <xdr:row>68</xdr:row>
      <xdr:rowOff>1127722</xdr:rowOff>
    </xdr:to>
    <xdr:pic>
      <xdr:nvPicPr>
        <xdr:cNvPr id="133" name="图片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5"/>
        <a:stretch>
          <a:fillRect/>
        </a:stretch>
      </xdr:blipFill>
      <xdr:spPr>
        <a:xfrm>
          <a:off x="1882775" y="104253665"/>
          <a:ext cx="931545" cy="981710"/>
        </a:xfrm>
        <a:prstGeom prst="rect">
          <a:avLst/>
        </a:prstGeom>
      </xdr:spPr>
    </xdr:pic>
    <xdr:clientData/>
  </xdr:twoCellAnchor>
  <xdr:twoCellAnchor editAs="oneCell">
    <xdr:from>
      <xdr:col>2</xdr:col>
      <xdr:colOff>728397</xdr:colOff>
      <xdr:row>69</xdr:row>
      <xdr:rowOff>152400</xdr:rowOff>
    </xdr:from>
    <xdr:to>
      <xdr:col>2</xdr:col>
      <xdr:colOff>1942713</xdr:colOff>
      <xdr:row>69</xdr:row>
      <xdr:rowOff>1164994</xdr:rowOff>
    </xdr:to>
    <xdr:pic>
      <xdr:nvPicPr>
        <xdr:cNvPr id="134" name="图片 133">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6"/>
        <a:stretch>
          <a:fillRect/>
        </a:stretch>
      </xdr:blipFill>
      <xdr:spPr>
        <a:xfrm>
          <a:off x="1886585" y="105914190"/>
          <a:ext cx="1214120" cy="1012190"/>
        </a:xfrm>
        <a:prstGeom prst="rect">
          <a:avLst/>
        </a:prstGeom>
      </xdr:spPr>
    </xdr:pic>
    <xdr:clientData/>
  </xdr:twoCellAnchor>
  <xdr:twoCellAnchor editAs="oneCell">
    <xdr:from>
      <xdr:col>2</xdr:col>
      <xdr:colOff>606287</xdr:colOff>
      <xdr:row>70</xdr:row>
      <xdr:rowOff>133468</xdr:rowOff>
    </xdr:from>
    <xdr:to>
      <xdr:col>2</xdr:col>
      <xdr:colOff>2155324</xdr:colOff>
      <xdr:row>70</xdr:row>
      <xdr:rowOff>1086202</xdr:rowOff>
    </xdr:to>
    <xdr:pic>
      <xdr:nvPicPr>
        <xdr:cNvPr id="135" name="图片 134">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7"/>
        <a:stretch>
          <a:fillRect/>
        </a:stretch>
      </xdr:blipFill>
      <xdr:spPr>
        <a:xfrm>
          <a:off x="1764030" y="108280200"/>
          <a:ext cx="1549400" cy="952500"/>
        </a:xfrm>
        <a:prstGeom prst="rect">
          <a:avLst/>
        </a:prstGeom>
      </xdr:spPr>
    </xdr:pic>
    <xdr:clientData/>
  </xdr:twoCellAnchor>
  <xdr:twoCellAnchor editAs="oneCell">
    <xdr:from>
      <xdr:col>2</xdr:col>
      <xdr:colOff>863283</xdr:colOff>
      <xdr:row>71</xdr:row>
      <xdr:rowOff>79513</xdr:rowOff>
    </xdr:from>
    <xdr:to>
      <xdr:col>2</xdr:col>
      <xdr:colOff>1674266</xdr:colOff>
      <xdr:row>71</xdr:row>
      <xdr:rowOff>859924</xdr:rowOff>
    </xdr:to>
    <xdr:pic>
      <xdr:nvPicPr>
        <xdr:cNvPr id="136" name="图片 135">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8"/>
        <a:stretch>
          <a:fillRect/>
        </a:stretch>
      </xdr:blipFill>
      <xdr:spPr>
        <a:xfrm>
          <a:off x="2021205" y="109430185"/>
          <a:ext cx="810895" cy="780415"/>
        </a:xfrm>
        <a:prstGeom prst="rect">
          <a:avLst/>
        </a:prstGeom>
      </xdr:spPr>
    </xdr:pic>
    <xdr:clientData/>
  </xdr:twoCellAnchor>
  <xdr:twoCellAnchor editAs="oneCell">
    <xdr:from>
      <xdr:col>2</xdr:col>
      <xdr:colOff>746366</xdr:colOff>
      <xdr:row>72</xdr:row>
      <xdr:rowOff>163428</xdr:rowOff>
    </xdr:from>
    <xdr:to>
      <xdr:col>2</xdr:col>
      <xdr:colOff>1578004</xdr:colOff>
      <xdr:row>72</xdr:row>
      <xdr:rowOff>1012460</xdr:rowOff>
    </xdr:to>
    <xdr:pic>
      <xdr:nvPicPr>
        <xdr:cNvPr id="137" name="图片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9"/>
        <a:stretch>
          <a:fillRect/>
        </a:stretch>
      </xdr:blipFill>
      <xdr:spPr>
        <a:xfrm>
          <a:off x="1904365" y="111746665"/>
          <a:ext cx="831850" cy="848995"/>
        </a:xfrm>
        <a:prstGeom prst="rect">
          <a:avLst/>
        </a:prstGeom>
      </xdr:spPr>
    </xdr:pic>
    <xdr:clientData/>
  </xdr:twoCellAnchor>
  <xdr:twoCellAnchor editAs="oneCell">
    <xdr:from>
      <xdr:col>2</xdr:col>
      <xdr:colOff>450575</xdr:colOff>
      <xdr:row>76</xdr:row>
      <xdr:rowOff>510209</xdr:rowOff>
    </xdr:from>
    <xdr:to>
      <xdr:col>2</xdr:col>
      <xdr:colOff>2186986</xdr:colOff>
      <xdr:row>76</xdr:row>
      <xdr:rowOff>1584085</xdr:rowOff>
    </xdr:to>
    <xdr:pic>
      <xdr:nvPicPr>
        <xdr:cNvPr id="138" name="图片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9"/>
        <a:stretch>
          <a:fillRect/>
        </a:stretch>
      </xdr:blipFill>
      <xdr:spPr>
        <a:xfrm>
          <a:off x="1608455" y="115118515"/>
          <a:ext cx="1736725" cy="1073785"/>
        </a:xfrm>
        <a:prstGeom prst="rect">
          <a:avLst/>
        </a:prstGeom>
      </xdr:spPr>
    </xdr:pic>
    <xdr:clientData/>
  </xdr:twoCellAnchor>
  <xdr:twoCellAnchor editAs="oneCell">
    <xdr:from>
      <xdr:col>2</xdr:col>
      <xdr:colOff>787518</xdr:colOff>
      <xdr:row>77</xdr:row>
      <xdr:rowOff>216022</xdr:rowOff>
    </xdr:from>
    <xdr:to>
      <xdr:col>2</xdr:col>
      <xdr:colOff>1712804</xdr:colOff>
      <xdr:row>77</xdr:row>
      <xdr:rowOff>1275966</xdr:rowOff>
    </xdr:to>
    <xdr:pic>
      <xdr:nvPicPr>
        <xdr:cNvPr id="139" name="图片 138">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0"/>
        <a:stretch>
          <a:fillRect/>
        </a:stretch>
      </xdr:blipFill>
      <xdr:spPr>
        <a:xfrm>
          <a:off x="1945640" y="120021350"/>
          <a:ext cx="925195" cy="1059815"/>
        </a:xfrm>
        <a:prstGeom prst="rect">
          <a:avLst/>
        </a:prstGeom>
      </xdr:spPr>
    </xdr:pic>
    <xdr:clientData/>
  </xdr:twoCellAnchor>
  <xdr:twoCellAnchor editAs="oneCell">
    <xdr:from>
      <xdr:col>2</xdr:col>
      <xdr:colOff>310953</xdr:colOff>
      <xdr:row>78</xdr:row>
      <xdr:rowOff>423599</xdr:rowOff>
    </xdr:from>
    <xdr:to>
      <xdr:col>2</xdr:col>
      <xdr:colOff>2536801</xdr:colOff>
      <xdr:row>79</xdr:row>
      <xdr:rowOff>401411</xdr:rowOff>
    </xdr:to>
    <xdr:pic>
      <xdr:nvPicPr>
        <xdr:cNvPr id="141" name="图片 140">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31"/>
        <a:stretch>
          <a:fillRect/>
        </a:stretch>
      </xdr:blipFill>
      <xdr:spPr>
        <a:xfrm>
          <a:off x="1468755" y="121747280"/>
          <a:ext cx="2225675" cy="823595"/>
        </a:xfrm>
        <a:prstGeom prst="rect">
          <a:avLst/>
        </a:prstGeom>
      </xdr:spPr>
    </xdr:pic>
    <xdr:clientData/>
  </xdr:twoCellAnchor>
  <xdr:twoCellAnchor editAs="oneCell">
    <xdr:from>
      <xdr:col>2</xdr:col>
      <xdr:colOff>661188</xdr:colOff>
      <xdr:row>80</xdr:row>
      <xdr:rowOff>46385</xdr:rowOff>
    </xdr:from>
    <xdr:to>
      <xdr:col>2</xdr:col>
      <xdr:colOff>1655173</xdr:colOff>
      <xdr:row>80</xdr:row>
      <xdr:rowOff>707424</xdr:rowOff>
    </xdr:to>
    <xdr:pic>
      <xdr:nvPicPr>
        <xdr:cNvPr id="142" name="图片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32"/>
        <a:stretch>
          <a:fillRect/>
        </a:stretch>
      </xdr:blipFill>
      <xdr:spPr>
        <a:xfrm>
          <a:off x="1819275" y="124227590"/>
          <a:ext cx="993775" cy="661035"/>
        </a:xfrm>
        <a:prstGeom prst="rect">
          <a:avLst/>
        </a:prstGeom>
      </xdr:spPr>
    </xdr:pic>
    <xdr:clientData/>
  </xdr:twoCellAnchor>
  <xdr:twoCellAnchor editAs="oneCell">
    <xdr:from>
      <xdr:col>2</xdr:col>
      <xdr:colOff>457200</xdr:colOff>
      <xdr:row>81</xdr:row>
      <xdr:rowOff>65314</xdr:rowOff>
    </xdr:from>
    <xdr:to>
      <xdr:col>2</xdr:col>
      <xdr:colOff>1963241</xdr:colOff>
      <xdr:row>81</xdr:row>
      <xdr:rowOff>779962</xdr:rowOff>
    </xdr:to>
    <xdr:pic>
      <xdr:nvPicPr>
        <xdr:cNvPr id="146" name="图片 14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33"/>
        <a:stretch>
          <a:fillRect/>
        </a:stretch>
      </xdr:blipFill>
      <xdr:spPr>
        <a:xfrm>
          <a:off x="1615440" y="125084205"/>
          <a:ext cx="1505585" cy="715010"/>
        </a:xfrm>
        <a:prstGeom prst="rect">
          <a:avLst/>
        </a:prstGeom>
      </xdr:spPr>
    </xdr:pic>
    <xdr:clientData/>
  </xdr:twoCellAnchor>
  <xdr:twoCellAnchor editAs="oneCell">
    <xdr:from>
      <xdr:col>2</xdr:col>
      <xdr:colOff>413656</xdr:colOff>
      <xdr:row>82</xdr:row>
      <xdr:rowOff>76202</xdr:rowOff>
    </xdr:from>
    <xdr:to>
      <xdr:col>2</xdr:col>
      <xdr:colOff>1907657</xdr:colOff>
      <xdr:row>82</xdr:row>
      <xdr:rowOff>782411</xdr:rowOff>
    </xdr:to>
    <xdr:pic>
      <xdr:nvPicPr>
        <xdr:cNvPr id="147" name="图片 146">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34"/>
        <a:stretch>
          <a:fillRect/>
        </a:stretch>
      </xdr:blipFill>
      <xdr:spPr>
        <a:xfrm>
          <a:off x="1571625" y="125933835"/>
          <a:ext cx="1494155" cy="706120"/>
        </a:xfrm>
        <a:prstGeom prst="rect">
          <a:avLst/>
        </a:prstGeom>
      </xdr:spPr>
    </xdr:pic>
    <xdr:clientData/>
  </xdr:twoCellAnchor>
  <xdr:twoCellAnchor editAs="oneCell">
    <xdr:from>
      <xdr:col>2</xdr:col>
      <xdr:colOff>609601</xdr:colOff>
      <xdr:row>83</xdr:row>
      <xdr:rowOff>182880</xdr:rowOff>
    </xdr:from>
    <xdr:to>
      <xdr:col>2</xdr:col>
      <xdr:colOff>1805941</xdr:colOff>
      <xdr:row>83</xdr:row>
      <xdr:rowOff>819933</xdr:rowOff>
    </xdr:to>
    <xdr:pic>
      <xdr:nvPicPr>
        <xdr:cNvPr id="149" name="图片 148">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35"/>
        <a:stretch>
          <a:fillRect/>
        </a:stretch>
      </xdr:blipFill>
      <xdr:spPr>
        <a:xfrm>
          <a:off x="1767840" y="127305435"/>
          <a:ext cx="1196340" cy="636905"/>
        </a:xfrm>
        <a:prstGeom prst="rect">
          <a:avLst/>
        </a:prstGeom>
      </xdr:spPr>
    </xdr:pic>
    <xdr:clientData/>
  </xdr:twoCellAnchor>
  <xdr:twoCellAnchor editAs="oneCell">
    <xdr:from>
      <xdr:col>2</xdr:col>
      <xdr:colOff>685801</xdr:colOff>
      <xdr:row>84</xdr:row>
      <xdr:rowOff>45720</xdr:rowOff>
    </xdr:from>
    <xdr:to>
      <xdr:col>2</xdr:col>
      <xdr:colOff>2077297</xdr:colOff>
      <xdr:row>84</xdr:row>
      <xdr:rowOff>817245</xdr:rowOff>
    </xdr:to>
    <xdr:pic>
      <xdr:nvPicPr>
        <xdr:cNvPr id="150" name="图片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36"/>
        <a:stretch>
          <a:fillRect/>
        </a:stretch>
      </xdr:blipFill>
      <xdr:spPr>
        <a:xfrm>
          <a:off x="1844040" y="128090295"/>
          <a:ext cx="1391285" cy="771525"/>
        </a:xfrm>
        <a:prstGeom prst="rect">
          <a:avLst/>
        </a:prstGeom>
      </xdr:spPr>
    </xdr:pic>
    <xdr:clientData/>
  </xdr:twoCellAnchor>
  <xdr:twoCellAnchor editAs="oneCell">
    <xdr:from>
      <xdr:col>2</xdr:col>
      <xdr:colOff>624841</xdr:colOff>
      <xdr:row>85</xdr:row>
      <xdr:rowOff>220981</xdr:rowOff>
    </xdr:from>
    <xdr:to>
      <xdr:col>2</xdr:col>
      <xdr:colOff>1831908</xdr:colOff>
      <xdr:row>85</xdr:row>
      <xdr:rowOff>1043941</xdr:rowOff>
    </xdr:to>
    <xdr:pic>
      <xdr:nvPicPr>
        <xdr:cNvPr id="151" name="图片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37"/>
        <a:stretch>
          <a:fillRect/>
        </a:stretch>
      </xdr:blipFill>
      <xdr:spPr>
        <a:xfrm>
          <a:off x="1783080" y="129187575"/>
          <a:ext cx="1206500" cy="822960"/>
        </a:xfrm>
        <a:prstGeom prst="rect">
          <a:avLst/>
        </a:prstGeom>
      </xdr:spPr>
    </xdr:pic>
    <xdr:clientData/>
  </xdr:twoCellAnchor>
  <xdr:twoCellAnchor editAs="oneCell">
    <xdr:from>
      <xdr:col>2</xdr:col>
      <xdr:colOff>762000</xdr:colOff>
      <xdr:row>86</xdr:row>
      <xdr:rowOff>182880</xdr:rowOff>
    </xdr:from>
    <xdr:to>
      <xdr:col>2</xdr:col>
      <xdr:colOff>1501262</xdr:colOff>
      <xdr:row>86</xdr:row>
      <xdr:rowOff>1165629</xdr:rowOff>
    </xdr:to>
    <xdr:pic>
      <xdr:nvPicPr>
        <xdr:cNvPr id="152" name="图片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38"/>
        <a:stretch>
          <a:fillRect/>
        </a:stretch>
      </xdr:blipFill>
      <xdr:spPr>
        <a:xfrm>
          <a:off x="1920240" y="130507740"/>
          <a:ext cx="739140" cy="982345"/>
        </a:xfrm>
        <a:prstGeom prst="rect">
          <a:avLst/>
        </a:prstGeom>
      </xdr:spPr>
    </xdr:pic>
    <xdr:clientData/>
  </xdr:twoCellAnchor>
  <xdr:twoCellAnchor editAs="oneCell">
    <xdr:from>
      <xdr:col>2</xdr:col>
      <xdr:colOff>335281</xdr:colOff>
      <xdr:row>87</xdr:row>
      <xdr:rowOff>633513</xdr:rowOff>
    </xdr:from>
    <xdr:to>
      <xdr:col>2</xdr:col>
      <xdr:colOff>2303146</xdr:colOff>
      <xdr:row>87</xdr:row>
      <xdr:rowOff>2212931</xdr:rowOff>
    </xdr:to>
    <xdr:pic>
      <xdr:nvPicPr>
        <xdr:cNvPr id="153" name="图片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39"/>
        <a:stretch>
          <a:fillRect/>
        </a:stretch>
      </xdr:blipFill>
      <xdr:spPr>
        <a:xfrm>
          <a:off x="1493520" y="132420995"/>
          <a:ext cx="1967865" cy="1579245"/>
        </a:xfrm>
        <a:prstGeom prst="rect">
          <a:avLst/>
        </a:prstGeom>
      </xdr:spPr>
    </xdr:pic>
    <xdr:clientData/>
  </xdr:twoCellAnchor>
  <xdr:twoCellAnchor editAs="oneCell">
    <xdr:from>
      <xdr:col>2</xdr:col>
      <xdr:colOff>680499</xdr:colOff>
      <xdr:row>88</xdr:row>
      <xdr:rowOff>144780</xdr:rowOff>
    </xdr:from>
    <xdr:to>
      <xdr:col>2</xdr:col>
      <xdr:colOff>1544574</xdr:colOff>
      <xdr:row>88</xdr:row>
      <xdr:rowOff>1501140</xdr:rowOff>
    </xdr:to>
    <xdr:pic>
      <xdr:nvPicPr>
        <xdr:cNvPr id="154" name="图片 15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40"/>
        <a:stretch>
          <a:fillRect/>
        </a:stretch>
      </xdr:blipFill>
      <xdr:spPr>
        <a:xfrm>
          <a:off x="1838325" y="134713980"/>
          <a:ext cx="864235" cy="1356360"/>
        </a:xfrm>
        <a:prstGeom prst="rect">
          <a:avLst/>
        </a:prstGeom>
      </xdr:spPr>
    </xdr:pic>
    <xdr:clientData/>
  </xdr:twoCellAnchor>
  <xdr:twoCellAnchor editAs="oneCell">
    <xdr:from>
      <xdr:col>2</xdr:col>
      <xdr:colOff>370715</xdr:colOff>
      <xdr:row>89</xdr:row>
      <xdr:rowOff>320040</xdr:rowOff>
    </xdr:from>
    <xdr:to>
      <xdr:col>2</xdr:col>
      <xdr:colOff>2057400</xdr:colOff>
      <xdr:row>89</xdr:row>
      <xdr:rowOff>1653582</xdr:rowOff>
    </xdr:to>
    <xdr:pic>
      <xdr:nvPicPr>
        <xdr:cNvPr id="155" name="图片 15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41"/>
        <a:stretch>
          <a:fillRect/>
        </a:stretch>
      </xdr:blipFill>
      <xdr:spPr>
        <a:xfrm>
          <a:off x="1528445" y="136885680"/>
          <a:ext cx="1687195" cy="1333500"/>
        </a:xfrm>
        <a:prstGeom prst="rect">
          <a:avLst/>
        </a:prstGeom>
      </xdr:spPr>
    </xdr:pic>
    <xdr:clientData/>
  </xdr:twoCellAnchor>
  <xdr:twoCellAnchor editAs="oneCell">
    <xdr:from>
      <xdr:col>2</xdr:col>
      <xdr:colOff>984385</xdr:colOff>
      <xdr:row>90</xdr:row>
      <xdr:rowOff>106680</xdr:rowOff>
    </xdr:from>
    <xdr:to>
      <xdr:col>2</xdr:col>
      <xdr:colOff>1277078</xdr:colOff>
      <xdr:row>90</xdr:row>
      <xdr:rowOff>1012781</xdr:rowOff>
    </xdr:to>
    <xdr:pic>
      <xdr:nvPicPr>
        <xdr:cNvPr id="156" name="图片 155">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42"/>
        <a:stretch>
          <a:fillRect/>
        </a:stretch>
      </xdr:blipFill>
      <xdr:spPr>
        <a:xfrm>
          <a:off x="2142490" y="138678285"/>
          <a:ext cx="292735" cy="905510"/>
        </a:xfrm>
        <a:prstGeom prst="rect">
          <a:avLst/>
        </a:prstGeom>
      </xdr:spPr>
    </xdr:pic>
    <xdr:clientData/>
  </xdr:twoCellAnchor>
  <xdr:twoCellAnchor editAs="oneCell">
    <xdr:from>
      <xdr:col>2</xdr:col>
      <xdr:colOff>830580</xdr:colOff>
      <xdr:row>93</xdr:row>
      <xdr:rowOff>144780</xdr:rowOff>
    </xdr:from>
    <xdr:to>
      <xdr:col>2</xdr:col>
      <xdr:colOff>1660664</xdr:colOff>
      <xdr:row>93</xdr:row>
      <xdr:rowOff>1049365</xdr:rowOff>
    </xdr:to>
    <xdr:pic>
      <xdr:nvPicPr>
        <xdr:cNvPr id="157" name="图片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30"/>
        <a:stretch>
          <a:fillRect/>
        </a:stretch>
      </xdr:blipFill>
      <xdr:spPr>
        <a:xfrm>
          <a:off x="1988820" y="144606645"/>
          <a:ext cx="829945" cy="904240"/>
        </a:xfrm>
        <a:prstGeom prst="rect">
          <a:avLst/>
        </a:prstGeom>
      </xdr:spPr>
    </xdr:pic>
    <xdr:clientData/>
  </xdr:twoCellAnchor>
  <xdr:twoCellAnchor editAs="oneCell">
    <xdr:from>
      <xdr:col>2</xdr:col>
      <xdr:colOff>441961</xdr:colOff>
      <xdr:row>92</xdr:row>
      <xdr:rowOff>235779</xdr:rowOff>
    </xdr:from>
    <xdr:to>
      <xdr:col>2</xdr:col>
      <xdr:colOff>2074546</xdr:colOff>
      <xdr:row>92</xdr:row>
      <xdr:rowOff>1354187</xdr:rowOff>
    </xdr:to>
    <xdr:pic>
      <xdr:nvPicPr>
        <xdr:cNvPr id="158" name="图片 157">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43"/>
        <a:stretch>
          <a:fillRect/>
        </a:stretch>
      </xdr:blipFill>
      <xdr:spPr>
        <a:xfrm>
          <a:off x="1600200" y="142883890"/>
          <a:ext cx="1632585" cy="1118235"/>
        </a:xfrm>
        <a:prstGeom prst="rect">
          <a:avLst/>
        </a:prstGeom>
      </xdr:spPr>
    </xdr:pic>
    <xdr:clientData/>
  </xdr:twoCellAnchor>
  <xdr:twoCellAnchor editAs="oneCell">
    <xdr:from>
      <xdr:col>2</xdr:col>
      <xdr:colOff>509455</xdr:colOff>
      <xdr:row>91</xdr:row>
      <xdr:rowOff>342900</xdr:rowOff>
    </xdr:from>
    <xdr:to>
      <xdr:col>2</xdr:col>
      <xdr:colOff>1978777</xdr:colOff>
      <xdr:row>91</xdr:row>
      <xdr:rowOff>1277929</xdr:rowOff>
    </xdr:to>
    <xdr:pic>
      <xdr:nvPicPr>
        <xdr:cNvPr id="159" name="图片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44"/>
        <a:stretch>
          <a:fillRect/>
        </a:stretch>
      </xdr:blipFill>
      <xdr:spPr>
        <a:xfrm>
          <a:off x="1667510" y="140004165"/>
          <a:ext cx="1469390" cy="934720"/>
        </a:xfrm>
        <a:prstGeom prst="rect">
          <a:avLst/>
        </a:prstGeom>
      </xdr:spPr>
    </xdr:pic>
    <xdr:clientData/>
  </xdr:twoCellAnchor>
  <xdr:twoCellAnchor editAs="oneCell">
    <xdr:from>
      <xdr:col>2</xdr:col>
      <xdr:colOff>213360</xdr:colOff>
      <xdr:row>94</xdr:row>
      <xdr:rowOff>228600</xdr:rowOff>
    </xdr:from>
    <xdr:to>
      <xdr:col>2</xdr:col>
      <xdr:colOff>2569845</xdr:colOff>
      <xdr:row>94</xdr:row>
      <xdr:rowOff>1368039</xdr:rowOff>
    </xdr:to>
    <xdr:pic>
      <xdr:nvPicPr>
        <xdr:cNvPr id="160" name="图片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45"/>
        <a:stretch>
          <a:fillRect/>
        </a:stretch>
      </xdr:blipFill>
      <xdr:spPr>
        <a:xfrm>
          <a:off x="1371600" y="147121245"/>
          <a:ext cx="2356485" cy="1139190"/>
        </a:xfrm>
        <a:prstGeom prst="rect">
          <a:avLst/>
        </a:prstGeom>
      </xdr:spPr>
    </xdr:pic>
    <xdr:clientData/>
  </xdr:twoCellAnchor>
  <xdr:twoCellAnchor editAs="oneCell">
    <xdr:from>
      <xdr:col>2</xdr:col>
      <xdr:colOff>354330</xdr:colOff>
      <xdr:row>95</xdr:row>
      <xdr:rowOff>173616</xdr:rowOff>
    </xdr:from>
    <xdr:to>
      <xdr:col>2</xdr:col>
      <xdr:colOff>2076450</xdr:colOff>
      <xdr:row>95</xdr:row>
      <xdr:rowOff>1311674</xdr:rowOff>
    </xdr:to>
    <xdr:pic>
      <xdr:nvPicPr>
        <xdr:cNvPr id="161" name="图片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46"/>
        <a:stretch>
          <a:fillRect/>
        </a:stretch>
      </xdr:blipFill>
      <xdr:spPr>
        <a:xfrm>
          <a:off x="1512570" y="148986240"/>
          <a:ext cx="1722120" cy="1137920"/>
        </a:xfrm>
        <a:prstGeom prst="rect">
          <a:avLst/>
        </a:prstGeom>
      </xdr:spPr>
    </xdr:pic>
    <xdr:clientData/>
  </xdr:twoCellAnchor>
  <xdr:twoCellAnchor editAs="oneCell">
    <xdr:from>
      <xdr:col>2</xdr:col>
      <xdr:colOff>634365</xdr:colOff>
      <xdr:row>96</xdr:row>
      <xdr:rowOff>931611</xdr:rowOff>
    </xdr:from>
    <xdr:to>
      <xdr:col>2</xdr:col>
      <xdr:colOff>1829211</xdr:colOff>
      <xdr:row>96</xdr:row>
      <xdr:rowOff>2912744</xdr:rowOff>
    </xdr:to>
    <xdr:pic>
      <xdr:nvPicPr>
        <xdr:cNvPr id="2" name="图片 1" descr="125823e175d662cf8c1447703a00915d">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
        <a:stretch>
          <a:fillRect/>
        </a:stretch>
      </xdr:blipFill>
      <xdr:spPr>
        <a:xfrm>
          <a:off x="1792605" y="151603710"/>
          <a:ext cx="1194435" cy="1980565"/>
        </a:xfrm>
        <a:prstGeom prst="rect">
          <a:avLst/>
        </a:prstGeom>
      </xdr:spPr>
    </xdr:pic>
    <xdr:clientData/>
  </xdr:twoCellAnchor>
  <xdr:twoCellAnchor editAs="oneCell">
    <xdr:from>
      <xdr:col>2</xdr:col>
      <xdr:colOff>697231</xdr:colOff>
      <xdr:row>97</xdr:row>
      <xdr:rowOff>590551</xdr:rowOff>
    </xdr:from>
    <xdr:to>
      <xdr:col>2</xdr:col>
      <xdr:colOff>1544406</xdr:colOff>
      <xdr:row>97</xdr:row>
      <xdr:rowOff>1939291</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8">
          <a:lum bright="70000" contrast="-70000"/>
        </a:blip>
        <a:stretch>
          <a:fillRect/>
        </a:stretch>
      </xdr:blipFill>
      <xdr:spPr>
        <a:xfrm>
          <a:off x="1855470" y="155926155"/>
          <a:ext cx="847090" cy="134874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C100"/>
  <sheetViews>
    <sheetView tabSelected="1" workbookViewId="0">
      <selection activeCell="E5" sqref="E5"/>
    </sheetView>
  </sheetViews>
  <sheetFormatPr defaultColWidth="9" defaultRowHeight="15"/>
  <cols>
    <col min="1" max="1" width="6.19921875" style="6" customWidth="1"/>
    <col min="2" max="2" width="9" style="6"/>
    <col min="3" max="3" width="35.5" style="6" customWidth="1"/>
    <col min="4" max="4" width="15.296875" style="6" customWidth="1"/>
    <col min="5" max="5" width="75.296875" style="6" customWidth="1"/>
    <col min="6" max="6" width="7.09765625" style="6" customWidth="1"/>
    <col min="7" max="7" width="9" style="6"/>
    <col min="8" max="8" width="10.19921875" style="7" customWidth="1"/>
    <col min="9" max="9" width="11.69921875" style="7" customWidth="1"/>
    <col min="10" max="16384" width="9" style="6"/>
  </cols>
  <sheetData>
    <row r="1" spans="1:71" ht="20.100000000000001" customHeight="1">
      <c r="A1" s="10" t="s">
        <v>0</v>
      </c>
      <c r="B1" s="11"/>
      <c r="C1" s="11"/>
      <c r="D1" s="11"/>
      <c r="E1" s="11"/>
      <c r="F1" s="11"/>
      <c r="G1" s="11"/>
      <c r="H1" s="11"/>
      <c r="I1" s="12"/>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row>
    <row r="2" spans="1:71" ht="21" customHeight="1">
      <c r="A2" s="13"/>
      <c r="B2" s="14"/>
      <c r="C2" s="14"/>
      <c r="D2" s="14"/>
      <c r="E2" s="14"/>
      <c r="F2" s="14"/>
      <c r="G2" s="14"/>
      <c r="H2" s="14"/>
      <c r="I2" s="15"/>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row>
    <row r="3" spans="1:71" s="1" customFormat="1" ht="20.100000000000001" customHeight="1">
      <c r="A3" s="16" t="s">
        <v>1</v>
      </c>
      <c r="B3" s="17"/>
      <c r="C3" s="17"/>
      <c r="D3" s="17"/>
      <c r="E3" s="17"/>
      <c r="F3" s="18"/>
      <c r="G3" s="17"/>
      <c r="H3" s="17"/>
      <c r="I3" s="19"/>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row>
    <row r="4" spans="1:71" s="2" customFormat="1" ht="41.4" customHeight="1">
      <c r="A4" s="20" t="s">
        <v>2</v>
      </c>
      <c r="B4" s="20" t="s">
        <v>3</v>
      </c>
      <c r="C4" s="20" t="s">
        <v>4</v>
      </c>
      <c r="D4" s="20" t="s">
        <v>5</v>
      </c>
      <c r="E4" s="20" t="s">
        <v>6</v>
      </c>
      <c r="F4" s="20" t="s">
        <v>7</v>
      </c>
      <c r="G4" s="20" t="s">
        <v>8</v>
      </c>
      <c r="H4" s="21" t="s">
        <v>9</v>
      </c>
      <c r="I4" s="21" t="s">
        <v>10</v>
      </c>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row>
    <row r="5" spans="1:71" s="2" customFormat="1" ht="217.2" customHeight="1">
      <c r="A5" s="20">
        <v>1</v>
      </c>
      <c r="B5" s="20" t="s">
        <v>11</v>
      </c>
      <c r="C5" s="20"/>
      <c r="D5" s="20" t="s">
        <v>12</v>
      </c>
      <c r="E5" s="22" t="s">
        <v>13</v>
      </c>
      <c r="F5" s="20" t="s">
        <v>14</v>
      </c>
      <c r="G5" s="20">
        <v>2</v>
      </c>
      <c r="H5" s="21"/>
      <c r="I5" s="21"/>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row>
    <row r="6" spans="1:71" s="2" customFormat="1" ht="200.4" customHeight="1">
      <c r="A6" s="20">
        <v>2</v>
      </c>
      <c r="B6" s="20" t="s">
        <v>15</v>
      </c>
      <c r="C6" s="20"/>
      <c r="D6" s="20" t="s">
        <v>16</v>
      </c>
      <c r="E6" s="23" t="s">
        <v>17</v>
      </c>
      <c r="F6" s="20" t="s">
        <v>14</v>
      </c>
      <c r="G6" s="20">
        <v>2</v>
      </c>
      <c r="H6" s="21"/>
      <c r="I6" s="21"/>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row>
    <row r="7" spans="1:71" s="2" customFormat="1" ht="219" customHeight="1">
      <c r="A7" s="20">
        <v>3</v>
      </c>
      <c r="B7" s="20" t="s">
        <v>18</v>
      </c>
      <c r="C7" s="20"/>
      <c r="D7" s="20" t="s">
        <v>19</v>
      </c>
      <c r="E7" s="24" t="s">
        <v>20</v>
      </c>
      <c r="F7" s="20" t="s">
        <v>14</v>
      </c>
      <c r="G7" s="20">
        <v>1</v>
      </c>
      <c r="H7" s="21"/>
      <c r="I7" s="21"/>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row>
    <row r="8" spans="1:71" ht="166.5" customHeight="1">
      <c r="A8" s="20">
        <v>4</v>
      </c>
      <c r="B8" s="20" t="s">
        <v>21</v>
      </c>
      <c r="C8" s="20"/>
      <c r="D8" s="20" t="s">
        <v>22</v>
      </c>
      <c r="E8" s="25" t="s">
        <v>23</v>
      </c>
      <c r="F8" s="20" t="s">
        <v>14</v>
      </c>
      <c r="G8" s="20">
        <v>2</v>
      </c>
      <c r="H8" s="21"/>
      <c r="I8" s="21"/>
    </row>
    <row r="9" spans="1:71" ht="166.8" customHeight="1">
      <c r="A9" s="20">
        <v>5</v>
      </c>
      <c r="B9" s="20" t="s">
        <v>21</v>
      </c>
      <c r="C9" s="20"/>
      <c r="D9" s="20" t="s">
        <v>24</v>
      </c>
      <c r="E9" s="23" t="s">
        <v>25</v>
      </c>
      <c r="F9" s="20" t="s">
        <v>14</v>
      </c>
      <c r="G9" s="20">
        <v>1</v>
      </c>
      <c r="H9" s="21"/>
      <c r="I9" s="21"/>
    </row>
    <row r="10" spans="1:71" ht="139.80000000000001" customHeight="1">
      <c r="A10" s="20">
        <v>6</v>
      </c>
      <c r="B10" s="20" t="s">
        <v>26</v>
      </c>
      <c r="C10" s="20"/>
      <c r="D10" s="20" t="s">
        <v>27</v>
      </c>
      <c r="E10" s="26" t="s">
        <v>28</v>
      </c>
      <c r="F10" s="20" t="s">
        <v>14</v>
      </c>
      <c r="G10" s="20">
        <v>1</v>
      </c>
      <c r="H10" s="21"/>
      <c r="I10" s="21"/>
    </row>
    <row r="11" spans="1:71" ht="180" customHeight="1">
      <c r="A11" s="20">
        <v>7</v>
      </c>
      <c r="B11" s="20" t="s">
        <v>26</v>
      </c>
      <c r="C11" s="20"/>
      <c r="D11" s="20" t="s">
        <v>29</v>
      </c>
      <c r="E11" s="23" t="s">
        <v>30</v>
      </c>
      <c r="F11" s="20" t="s">
        <v>14</v>
      </c>
      <c r="G11" s="20">
        <v>1</v>
      </c>
      <c r="H11" s="21"/>
      <c r="I11" s="21"/>
    </row>
    <row r="12" spans="1:71" ht="150.6" customHeight="1">
      <c r="A12" s="20">
        <v>8</v>
      </c>
      <c r="B12" s="20" t="s">
        <v>31</v>
      </c>
      <c r="C12" s="20"/>
      <c r="D12" s="20" t="s">
        <v>32</v>
      </c>
      <c r="E12" s="23" t="s">
        <v>33</v>
      </c>
      <c r="F12" s="20" t="s">
        <v>14</v>
      </c>
      <c r="G12" s="20">
        <v>2</v>
      </c>
      <c r="H12" s="21"/>
      <c r="I12" s="21"/>
    </row>
    <row r="13" spans="1:71" s="3" customFormat="1" ht="23.1" customHeight="1">
      <c r="A13" s="27"/>
      <c r="B13" s="27"/>
      <c r="C13" s="27"/>
      <c r="D13" s="28"/>
      <c r="E13" s="29"/>
      <c r="F13" s="28"/>
      <c r="G13" s="28"/>
      <c r="H13" s="30" t="s">
        <v>34</v>
      </c>
      <c r="I13" s="31">
        <f>SUM(I5:I12)</f>
        <v>0</v>
      </c>
    </row>
    <row r="14" spans="1:71" s="4" customFormat="1" ht="20.100000000000001" customHeight="1">
      <c r="A14" s="32" t="s">
        <v>35</v>
      </c>
      <c r="B14" s="33"/>
      <c r="C14" s="33"/>
      <c r="D14" s="33"/>
      <c r="E14" s="33"/>
      <c r="F14" s="34"/>
      <c r="G14" s="33"/>
      <c r="H14" s="33"/>
      <c r="I14" s="35"/>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row>
    <row r="15" spans="1:71" s="2" customFormat="1" ht="39" customHeight="1">
      <c r="A15" s="20" t="s">
        <v>2</v>
      </c>
      <c r="B15" s="20" t="s">
        <v>3</v>
      </c>
      <c r="C15" s="20" t="s">
        <v>4</v>
      </c>
      <c r="D15" s="20" t="s">
        <v>5</v>
      </c>
      <c r="E15" s="20" t="s">
        <v>6</v>
      </c>
      <c r="F15" s="20" t="s">
        <v>7</v>
      </c>
      <c r="G15" s="20" t="s">
        <v>8</v>
      </c>
      <c r="H15" s="21" t="s">
        <v>9</v>
      </c>
      <c r="I15" s="21" t="s">
        <v>10</v>
      </c>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row>
    <row r="16" spans="1:71" s="2" customFormat="1" ht="378.6" customHeight="1">
      <c r="A16" s="20">
        <v>1</v>
      </c>
      <c r="B16" s="20" t="s">
        <v>36</v>
      </c>
      <c r="C16" s="20"/>
      <c r="D16" s="20" t="s">
        <v>37</v>
      </c>
      <c r="E16" s="22" t="s">
        <v>38</v>
      </c>
      <c r="F16" s="20" t="s">
        <v>14</v>
      </c>
      <c r="G16" s="20">
        <v>28</v>
      </c>
      <c r="H16" s="36"/>
      <c r="I16" s="21"/>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row>
    <row r="17" spans="1:69" s="2" customFormat="1" ht="144" customHeight="1">
      <c r="A17" s="20">
        <v>2</v>
      </c>
      <c r="B17" s="20" t="s">
        <v>39</v>
      </c>
      <c r="C17" s="20"/>
      <c r="D17" s="20" t="s">
        <v>40</v>
      </c>
      <c r="E17" s="26" t="s">
        <v>41</v>
      </c>
      <c r="F17" s="20" t="s">
        <v>14</v>
      </c>
      <c r="G17" s="20">
        <v>112</v>
      </c>
      <c r="H17" s="36"/>
      <c r="I17" s="21"/>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row>
    <row r="18" spans="1:69" s="2" customFormat="1" ht="213" customHeight="1">
      <c r="A18" s="20">
        <v>3</v>
      </c>
      <c r="B18" s="20" t="s">
        <v>42</v>
      </c>
      <c r="C18" s="20"/>
      <c r="D18" s="20" t="s">
        <v>43</v>
      </c>
      <c r="E18" s="37" t="s">
        <v>44</v>
      </c>
      <c r="F18" s="20" t="s">
        <v>45</v>
      </c>
      <c r="G18" s="20">
        <v>1</v>
      </c>
      <c r="H18" s="36"/>
      <c r="I18" s="21"/>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row>
    <row r="19" spans="1:69" s="3" customFormat="1" ht="23.1" customHeight="1">
      <c r="A19" s="27"/>
      <c r="B19" s="27"/>
      <c r="C19" s="27"/>
      <c r="D19" s="28"/>
      <c r="E19" s="29"/>
      <c r="F19" s="28"/>
      <c r="G19" s="28"/>
      <c r="H19" s="30" t="s">
        <v>46</v>
      </c>
      <c r="I19" s="31">
        <f>SUM(I16:I18)</f>
        <v>0</v>
      </c>
    </row>
    <row r="20" spans="1:69" s="4" customFormat="1" ht="20.100000000000001" customHeight="1">
      <c r="A20" s="32" t="s">
        <v>47</v>
      </c>
      <c r="B20" s="33"/>
      <c r="C20" s="33"/>
      <c r="D20" s="33"/>
      <c r="E20" s="33"/>
      <c r="F20" s="34"/>
      <c r="G20" s="33"/>
      <c r="H20" s="33"/>
      <c r="I20" s="35"/>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row>
    <row r="21" spans="1:69" s="2" customFormat="1" ht="39" customHeight="1">
      <c r="A21" s="20" t="s">
        <v>2</v>
      </c>
      <c r="B21" s="20" t="s">
        <v>3</v>
      </c>
      <c r="C21" s="20" t="s">
        <v>4</v>
      </c>
      <c r="D21" s="20" t="s">
        <v>5</v>
      </c>
      <c r="E21" s="20" t="s">
        <v>6</v>
      </c>
      <c r="F21" s="20" t="s">
        <v>7</v>
      </c>
      <c r="G21" s="20" t="s">
        <v>8</v>
      </c>
      <c r="H21" s="21" t="s">
        <v>9</v>
      </c>
      <c r="I21" s="21" t="s">
        <v>10</v>
      </c>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row>
    <row r="22" spans="1:69" s="2" customFormat="1" ht="163.19999999999999" customHeight="1">
      <c r="A22" s="20">
        <v>1</v>
      </c>
      <c r="B22" s="20" t="s">
        <v>48</v>
      </c>
      <c r="C22" s="20"/>
      <c r="D22" s="20" t="s">
        <v>49</v>
      </c>
      <c r="E22" s="25" t="s">
        <v>50</v>
      </c>
      <c r="F22" s="20" t="s">
        <v>14</v>
      </c>
      <c r="G22" s="20">
        <v>3</v>
      </c>
      <c r="H22" s="36"/>
      <c r="I22" s="21"/>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row>
    <row r="23" spans="1:69" s="2" customFormat="1" ht="164.4" customHeight="1">
      <c r="A23" s="20">
        <v>2</v>
      </c>
      <c r="B23" s="20" t="s">
        <v>51</v>
      </c>
      <c r="C23" s="20"/>
      <c r="D23" s="20" t="s">
        <v>52</v>
      </c>
      <c r="E23" s="25" t="s">
        <v>50</v>
      </c>
      <c r="F23" s="20" t="s">
        <v>14</v>
      </c>
      <c r="G23" s="20">
        <v>2</v>
      </c>
      <c r="H23" s="36"/>
      <c r="I23" s="21"/>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row>
    <row r="24" spans="1:69" s="2" customFormat="1" ht="158.4" customHeight="1">
      <c r="A24" s="20">
        <v>3</v>
      </c>
      <c r="B24" s="20" t="s">
        <v>51</v>
      </c>
      <c r="C24" s="20"/>
      <c r="D24" s="20" t="s">
        <v>53</v>
      </c>
      <c r="E24" s="25" t="s">
        <v>50</v>
      </c>
      <c r="F24" s="20" t="s">
        <v>14</v>
      </c>
      <c r="G24" s="20">
        <v>1</v>
      </c>
      <c r="H24" s="36"/>
      <c r="I24" s="21"/>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row>
    <row r="25" spans="1:69" s="2" customFormat="1" ht="138" customHeight="1">
      <c r="A25" s="20">
        <v>4</v>
      </c>
      <c r="B25" s="20" t="s">
        <v>54</v>
      </c>
      <c r="C25" s="20"/>
      <c r="D25" s="20" t="s">
        <v>55</v>
      </c>
      <c r="E25" s="25" t="s">
        <v>56</v>
      </c>
      <c r="F25" s="20" t="s">
        <v>14</v>
      </c>
      <c r="G25" s="20">
        <v>2</v>
      </c>
      <c r="H25" s="36"/>
      <c r="I25" s="21"/>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row>
    <row r="26" spans="1:69" s="2" customFormat="1" ht="160.80000000000001" customHeight="1">
      <c r="A26" s="20">
        <v>5</v>
      </c>
      <c r="B26" s="20" t="s">
        <v>57</v>
      </c>
      <c r="C26" s="20"/>
      <c r="D26" s="20" t="s">
        <v>58</v>
      </c>
      <c r="E26" s="25" t="s">
        <v>50</v>
      </c>
      <c r="F26" s="20" t="s">
        <v>14</v>
      </c>
      <c r="G26" s="20">
        <v>3</v>
      </c>
      <c r="H26" s="36"/>
      <c r="I26" s="21"/>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row>
    <row r="27" spans="1:69" s="2" customFormat="1" ht="113.4" customHeight="1">
      <c r="A27" s="20">
        <v>6</v>
      </c>
      <c r="B27" s="20" t="s">
        <v>59</v>
      </c>
      <c r="C27" s="20"/>
      <c r="D27" s="20" t="s">
        <v>60</v>
      </c>
      <c r="E27" s="24" t="s">
        <v>61</v>
      </c>
      <c r="F27" s="20" t="s">
        <v>45</v>
      </c>
      <c r="G27" s="20">
        <v>1</v>
      </c>
      <c r="H27" s="36"/>
      <c r="I27" s="21"/>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row>
    <row r="28" spans="1:69" s="3" customFormat="1" ht="169.2" customHeight="1">
      <c r="A28" s="38">
        <v>7</v>
      </c>
      <c r="B28" s="28" t="s">
        <v>21</v>
      </c>
      <c r="C28" s="39"/>
      <c r="D28" s="28" t="s">
        <v>62</v>
      </c>
      <c r="E28" s="22" t="s">
        <v>63</v>
      </c>
      <c r="F28" s="28" t="s">
        <v>14</v>
      </c>
      <c r="G28" s="28">
        <v>2</v>
      </c>
      <c r="H28" s="36"/>
      <c r="I28" s="21"/>
    </row>
    <row r="29" spans="1:69" s="2" customFormat="1" ht="123" customHeight="1">
      <c r="A29" s="20">
        <v>8</v>
      </c>
      <c r="B29" s="20" t="s">
        <v>64</v>
      </c>
      <c r="C29" s="20"/>
      <c r="D29" s="20" t="s">
        <v>65</v>
      </c>
      <c r="E29" s="24" t="s">
        <v>66</v>
      </c>
      <c r="F29" s="20" t="s">
        <v>14</v>
      </c>
      <c r="G29" s="20">
        <v>1</v>
      </c>
      <c r="H29" s="36"/>
      <c r="I29" s="21"/>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row>
    <row r="30" spans="1:69" s="3" customFormat="1" ht="23.1" customHeight="1">
      <c r="A30" s="27"/>
      <c r="B30" s="27"/>
      <c r="C30" s="27"/>
      <c r="D30" s="28"/>
      <c r="E30" s="29"/>
      <c r="F30" s="28"/>
      <c r="G30" s="28"/>
      <c r="H30" s="30" t="s">
        <v>67</v>
      </c>
      <c r="I30" s="31">
        <f>SUM(I22:I29)</f>
        <v>0</v>
      </c>
    </row>
    <row r="31" spans="1:69" s="4" customFormat="1" ht="20.100000000000001" customHeight="1">
      <c r="A31" s="32" t="s">
        <v>68</v>
      </c>
      <c r="B31" s="33"/>
      <c r="C31" s="33"/>
      <c r="D31" s="33"/>
      <c r="E31" s="33"/>
      <c r="F31" s="34"/>
      <c r="G31" s="33"/>
      <c r="H31" s="33"/>
      <c r="I31" s="35"/>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row>
    <row r="32" spans="1:69" s="2" customFormat="1" ht="39" customHeight="1">
      <c r="A32" s="20" t="s">
        <v>2</v>
      </c>
      <c r="B32" s="20" t="s">
        <v>3</v>
      </c>
      <c r="C32" s="20" t="s">
        <v>4</v>
      </c>
      <c r="D32" s="20" t="s">
        <v>5</v>
      </c>
      <c r="E32" s="20" t="s">
        <v>6</v>
      </c>
      <c r="F32" s="20" t="s">
        <v>7</v>
      </c>
      <c r="G32" s="20" t="s">
        <v>8</v>
      </c>
      <c r="H32" s="21" t="s">
        <v>9</v>
      </c>
      <c r="I32" s="21" t="s">
        <v>10</v>
      </c>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row>
    <row r="33" spans="1:69" s="2" customFormat="1" ht="160.80000000000001" customHeight="1">
      <c r="A33" s="20">
        <v>1</v>
      </c>
      <c r="B33" s="20" t="s">
        <v>48</v>
      </c>
      <c r="C33" s="20"/>
      <c r="D33" s="20" t="s">
        <v>49</v>
      </c>
      <c r="E33" s="25" t="s">
        <v>50</v>
      </c>
      <c r="F33" s="20" t="s">
        <v>14</v>
      </c>
      <c r="G33" s="20">
        <v>3</v>
      </c>
      <c r="H33" s="36"/>
      <c r="I33" s="21"/>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row>
    <row r="34" spans="1:69" s="2" customFormat="1" ht="156.44999999999999" customHeight="1">
      <c r="A34" s="20">
        <v>2</v>
      </c>
      <c r="B34" s="20" t="s">
        <v>51</v>
      </c>
      <c r="C34" s="20"/>
      <c r="D34" s="20" t="s">
        <v>52</v>
      </c>
      <c r="E34" s="25" t="s">
        <v>50</v>
      </c>
      <c r="F34" s="20" t="s">
        <v>14</v>
      </c>
      <c r="G34" s="20">
        <v>2</v>
      </c>
      <c r="H34" s="36"/>
      <c r="I34" s="21"/>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row>
    <row r="35" spans="1:69" s="2" customFormat="1" ht="148.05000000000001" customHeight="1">
      <c r="A35" s="20">
        <v>3</v>
      </c>
      <c r="B35" s="20" t="s">
        <v>51</v>
      </c>
      <c r="C35" s="20"/>
      <c r="D35" s="20" t="s">
        <v>53</v>
      </c>
      <c r="E35" s="25" t="s">
        <v>50</v>
      </c>
      <c r="F35" s="20" t="s">
        <v>14</v>
      </c>
      <c r="G35" s="20">
        <v>1</v>
      </c>
      <c r="H35" s="36"/>
      <c r="I35" s="21"/>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row>
    <row r="36" spans="1:69" s="2" customFormat="1" ht="135.44999999999999" customHeight="1">
      <c r="A36" s="20">
        <v>4</v>
      </c>
      <c r="B36" s="20" t="s">
        <v>54</v>
      </c>
      <c r="C36" s="20"/>
      <c r="D36" s="20" t="s">
        <v>55</v>
      </c>
      <c r="E36" s="25" t="s">
        <v>56</v>
      </c>
      <c r="F36" s="20" t="s">
        <v>14</v>
      </c>
      <c r="G36" s="20">
        <v>2</v>
      </c>
      <c r="H36" s="36"/>
      <c r="I36" s="21"/>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row>
    <row r="37" spans="1:69" s="2" customFormat="1" ht="156" customHeight="1">
      <c r="A37" s="20">
        <v>5</v>
      </c>
      <c r="B37" s="20" t="s">
        <v>57</v>
      </c>
      <c r="C37" s="20"/>
      <c r="D37" s="20" t="s">
        <v>58</v>
      </c>
      <c r="E37" s="25" t="s">
        <v>50</v>
      </c>
      <c r="F37" s="20" t="s">
        <v>14</v>
      </c>
      <c r="G37" s="20">
        <v>3</v>
      </c>
      <c r="H37" s="36"/>
      <c r="I37" s="21"/>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row>
    <row r="38" spans="1:69" s="2" customFormat="1" ht="127.5" customHeight="1">
      <c r="A38" s="20">
        <v>6</v>
      </c>
      <c r="B38" s="20" t="s">
        <v>59</v>
      </c>
      <c r="C38" s="20"/>
      <c r="D38" s="20" t="s">
        <v>69</v>
      </c>
      <c r="E38" s="24" t="s">
        <v>61</v>
      </c>
      <c r="F38" s="20" t="s">
        <v>45</v>
      </c>
      <c r="G38" s="20">
        <v>2</v>
      </c>
      <c r="H38" s="36"/>
      <c r="I38" s="21"/>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row>
    <row r="39" spans="1:69" s="3" customFormat="1" ht="170.55" customHeight="1">
      <c r="A39" s="38">
        <v>7</v>
      </c>
      <c r="B39" s="28" t="s">
        <v>21</v>
      </c>
      <c r="C39" s="39"/>
      <c r="D39" s="28" t="s">
        <v>62</v>
      </c>
      <c r="E39" s="22" t="s">
        <v>63</v>
      </c>
      <c r="F39" s="28" t="s">
        <v>14</v>
      </c>
      <c r="G39" s="28">
        <v>2</v>
      </c>
      <c r="H39" s="36"/>
      <c r="I39" s="21"/>
    </row>
    <row r="40" spans="1:69" s="2" customFormat="1" ht="151.94999999999999" customHeight="1">
      <c r="A40" s="20">
        <v>8</v>
      </c>
      <c r="B40" s="20" t="s">
        <v>64</v>
      </c>
      <c r="C40" s="20"/>
      <c r="D40" s="20" t="s">
        <v>65</v>
      </c>
      <c r="E40" s="24" t="s">
        <v>66</v>
      </c>
      <c r="F40" s="20" t="s">
        <v>14</v>
      </c>
      <c r="G40" s="20">
        <v>1</v>
      </c>
      <c r="H40" s="36"/>
      <c r="I40" s="21"/>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row>
    <row r="41" spans="1:69" s="2" customFormat="1" ht="99.6" customHeight="1">
      <c r="A41" s="20">
        <v>9</v>
      </c>
      <c r="B41" s="20" t="s">
        <v>70</v>
      </c>
      <c r="C41" s="20"/>
      <c r="D41" s="38" t="s">
        <v>71</v>
      </c>
      <c r="E41" s="24" t="s">
        <v>66</v>
      </c>
      <c r="F41" s="20" t="s">
        <v>14</v>
      </c>
      <c r="G41" s="20">
        <v>12</v>
      </c>
      <c r="H41" s="36"/>
      <c r="I41" s="21"/>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row>
    <row r="42" spans="1:69" s="2" customFormat="1" ht="99.6" customHeight="1">
      <c r="A42" s="20">
        <v>10</v>
      </c>
      <c r="B42" s="20" t="s">
        <v>72</v>
      </c>
      <c r="C42" s="20"/>
      <c r="D42" s="20" t="s">
        <v>65</v>
      </c>
      <c r="E42" s="37" t="s">
        <v>73</v>
      </c>
      <c r="F42" s="20" t="s">
        <v>14</v>
      </c>
      <c r="G42" s="20">
        <v>12</v>
      </c>
      <c r="H42" s="36"/>
      <c r="I42" s="21"/>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row>
    <row r="43" spans="1:69" s="3" customFormat="1" ht="23.1" customHeight="1">
      <c r="A43" s="27"/>
      <c r="B43" s="27"/>
      <c r="C43" s="27"/>
      <c r="D43" s="28"/>
      <c r="E43" s="29"/>
      <c r="F43" s="28"/>
      <c r="G43" s="28"/>
      <c r="H43" s="30" t="s">
        <v>74</v>
      </c>
      <c r="I43" s="31">
        <f>SUM(I33:I42)</f>
        <v>0</v>
      </c>
    </row>
    <row r="44" spans="1:69" s="1" customFormat="1" ht="20.100000000000001" customHeight="1">
      <c r="A44" s="16" t="s">
        <v>75</v>
      </c>
      <c r="B44" s="17"/>
      <c r="C44" s="17"/>
      <c r="D44" s="17"/>
      <c r="E44" s="17"/>
      <c r="F44" s="18"/>
      <c r="G44" s="17"/>
      <c r="H44" s="17"/>
      <c r="I44" s="19"/>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row>
    <row r="45" spans="1:69" ht="153.6" customHeight="1">
      <c r="A45" s="20">
        <v>1</v>
      </c>
      <c r="B45" s="20" t="s">
        <v>76</v>
      </c>
      <c r="C45" s="20"/>
      <c r="D45" s="20" t="s">
        <v>77</v>
      </c>
      <c r="E45" s="25" t="s">
        <v>50</v>
      </c>
      <c r="F45" s="20" t="s">
        <v>14</v>
      </c>
      <c r="G45" s="20">
        <v>2</v>
      </c>
      <c r="H45" s="21"/>
      <c r="I45" s="21"/>
    </row>
    <row r="46" spans="1:69" s="3" customFormat="1" ht="159.44999999999999" customHeight="1">
      <c r="A46" s="20">
        <v>2</v>
      </c>
      <c r="B46" s="40" t="s">
        <v>78</v>
      </c>
      <c r="C46" s="39"/>
      <c r="D46" s="20" t="s">
        <v>79</v>
      </c>
      <c r="E46" s="25" t="s">
        <v>50</v>
      </c>
      <c r="F46" s="20" t="s">
        <v>14</v>
      </c>
      <c r="G46" s="40">
        <v>2</v>
      </c>
      <c r="H46" s="21"/>
      <c r="I46" s="21"/>
    </row>
    <row r="47" spans="1:69" s="3" customFormat="1" ht="144" customHeight="1">
      <c r="A47" s="20">
        <v>8</v>
      </c>
      <c r="B47" s="40" t="s">
        <v>57</v>
      </c>
      <c r="C47" s="41"/>
      <c r="D47" s="40" t="s">
        <v>80</v>
      </c>
      <c r="E47" s="25" t="s">
        <v>50</v>
      </c>
      <c r="F47" s="20" t="s">
        <v>14</v>
      </c>
      <c r="G47" s="40">
        <v>1</v>
      </c>
      <c r="H47" s="21"/>
      <c r="I47" s="21"/>
    </row>
    <row r="48" spans="1:69" s="3" customFormat="1" ht="151.5" customHeight="1">
      <c r="A48" s="20">
        <v>9</v>
      </c>
      <c r="B48" s="20" t="s">
        <v>81</v>
      </c>
      <c r="C48" s="40"/>
      <c r="D48" s="40" t="s">
        <v>82</v>
      </c>
      <c r="E48" s="25" t="s">
        <v>83</v>
      </c>
      <c r="F48" s="20" t="s">
        <v>14</v>
      </c>
      <c r="G48" s="40">
        <v>1</v>
      </c>
      <c r="H48" s="21"/>
      <c r="I48" s="21"/>
    </row>
    <row r="49" spans="1:81" s="3" customFormat="1" ht="54" customHeight="1">
      <c r="A49" s="20">
        <v>10</v>
      </c>
      <c r="B49" s="20" t="s">
        <v>84</v>
      </c>
      <c r="C49" s="42"/>
      <c r="D49" s="40" t="s">
        <v>85</v>
      </c>
      <c r="E49" s="43" t="s">
        <v>86</v>
      </c>
      <c r="F49" s="20" t="s">
        <v>14</v>
      </c>
      <c r="G49" s="40">
        <v>1</v>
      </c>
      <c r="H49" s="21"/>
      <c r="I49" s="21"/>
    </row>
    <row r="50" spans="1:81" s="3" customFormat="1" ht="54" customHeight="1">
      <c r="A50" s="20">
        <v>11</v>
      </c>
      <c r="B50" s="20" t="s">
        <v>87</v>
      </c>
      <c r="C50" s="44"/>
      <c r="D50" s="40" t="s">
        <v>88</v>
      </c>
      <c r="E50" s="45"/>
      <c r="F50" s="20" t="s">
        <v>14</v>
      </c>
      <c r="G50" s="40">
        <v>1</v>
      </c>
      <c r="H50" s="21"/>
      <c r="I50" s="21"/>
    </row>
    <row r="51" spans="1:81" s="3" customFormat="1" ht="162.6" customHeight="1">
      <c r="A51" s="38">
        <v>12</v>
      </c>
      <c r="B51" s="28" t="s">
        <v>89</v>
      </c>
      <c r="C51" s="39"/>
      <c r="D51" s="28" t="s">
        <v>90</v>
      </c>
      <c r="E51" s="25" t="s">
        <v>50</v>
      </c>
      <c r="F51" s="28" t="s">
        <v>14</v>
      </c>
      <c r="G51" s="28">
        <v>1</v>
      </c>
      <c r="H51" s="21"/>
      <c r="I51" s="21"/>
    </row>
    <row r="52" spans="1:81" s="3" customFormat="1" ht="72.599999999999994" customHeight="1">
      <c r="A52" s="38">
        <v>13</v>
      </c>
      <c r="B52" s="28" t="s">
        <v>84</v>
      </c>
      <c r="C52" s="39"/>
      <c r="D52" s="28" t="s">
        <v>91</v>
      </c>
      <c r="E52" s="46" t="s">
        <v>92</v>
      </c>
      <c r="F52" s="28" t="s">
        <v>14</v>
      </c>
      <c r="G52" s="28">
        <v>1</v>
      </c>
      <c r="H52" s="36"/>
      <c r="I52" s="21"/>
    </row>
    <row r="53" spans="1:81" s="3" customFormat="1" ht="76.2" customHeight="1">
      <c r="A53" s="38">
        <v>14</v>
      </c>
      <c r="B53" s="28" t="s">
        <v>87</v>
      </c>
      <c r="C53" s="41"/>
      <c r="D53" s="28" t="s">
        <v>93</v>
      </c>
      <c r="E53" s="47"/>
      <c r="F53" s="28" t="s">
        <v>14</v>
      </c>
      <c r="G53" s="28">
        <v>1</v>
      </c>
      <c r="H53" s="36"/>
      <c r="I53" s="21"/>
    </row>
    <row r="54" spans="1:81" s="3" customFormat="1" ht="175.8" customHeight="1">
      <c r="A54" s="38">
        <v>15</v>
      </c>
      <c r="B54" s="28" t="s">
        <v>21</v>
      </c>
      <c r="C54" s="39"/>
      <c r="D54" s="28" t="s">
        <v>62</v>
      </c>
      <c r="E54" s="22" t="s">
        <v>63</v>
      </c>
      <c r="F54" s="28" t="s">
        <v>14</v>
      </c>
      <c r="G54" s="28">
        <v>2</v>
      </c>
      <c r="H54" s="36"/>
      <c r="I54" s="21"/>
    </row>
    <row r="55" spans="1:81" ht="150.6" customHeight="1">
      <c r="A55" s="20">
        <v>16</v>
      </c>
      <c r="B55" s="20" t="s">
        <v>31</v>
      </c>
      <c r="C55" s="20"/>
      <c r="D55" s="20" t="s">
        <v>32</v>
      </c>
      <c r="E55" s="23" t="s">
        <v>33</v>
      </c>
      <c r="F55" s="20" t="s">
        <v>14</v>
      </c>
      <c r="G55" s="20">
        <v>2</v>
      </c>
      <c r="H55" s="21"/>
      <c r="I55" s="21"/>
    </row>
    <row r="56" spans="1:81" s="3" customFormat="1" ht="23.1" customHeight="1">
      <c r="A56" s="27"/>
      <c r="B56" s="27"/>
      <c r="C56" s="27"/>
      <c r="D56" s="28"/>
      <c r="E56" s="29"/>
      <c r="F56" s="28"/>
      <c r="G56" s="28"/>
      <c r="H56" s="30" t="s">
        <v>94</v>
      </c>
      <c r="I56" s="31">
        <f>SUM(I45:I55)</f>
        <v>0</v>
      </c>
    </row>
    <row r="57" spans="1:81" s="1" customFormat="1" ht="20.100000000000001" customHeight="1">
      <c r="A57" s="16" t="s">
        <v>95</v>
      </c>
      <c r="B57" s="17"/>
      <c r="C57" s="17"/>
      <c r="D57" s="17"/>
      <c r="E57" s="17"/>
      <c r="F57" s="18"/>
      <c r="G57" s="17"/>
      <c r="H57" s="17"/>
      <c r="I57" s="19"/>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row>
    <row r="58" spans="1:81" s="2" customFormat="1" ht="39" customHeight="1">
      <c r="A58" s="20" t="s">
        <v>2</v>
      </c>
      <c r="B58" s="20" t="s">
        <v>3</v>
      </c>
      <c r="C58" s="20" t="s">
        <v>4</v>
      </c>
      <c r="D58" s="20" t="s">
        <v>5</v>
      </c>
      <c r="E58" s="20" t="s">
        <v>6</v>
      </c>
      <c r="F58" s="20" t="s">
        <v>7</v>
      </c>
      <c r="G58" s="20" t="s">
        <v>8</v>
      </c>
      <c r="H58" s="21" t="s">
        <v>9</v>
      </c>
      <c r="I58" s="21" t="s">
        <v>10</v>
      </c>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row>
    <row r="59" spans="1:81" s="2" customFormat="1" ht="409.5" customHeight="1">
      <c r="A59" s="20">
        <v>1</v>
      </c>
      <c r="B59" s="20" t="s">
        <v>36</v>
      </c>
      <c r="C59" s="20"/>
      <c r="D59" s="20" t="s">
        <v>37</v>
      </c>
      <c r="E59" s="22" t="s">
        <v>96</v>
      </c>
      <c r="F59" s="20" t="s">
        <v>14</v>
      </c>
      <c r="G59" s="20">
        <v>18</v>
      </c>
      <c r="H59" s="36"/>
      <c r="I59" s="21"/>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row>
    <row r="60" spans="1:81" s="5" customFormat="1" ht="192.6" customHeight="1">
      <c r="A60" s="48">
        <v>2</v>
      </c>
      <c r="B60" s="49" t="s">
        <v>39</v>
      </c>
      <c r="C60" s="49"/>
      <c r="D60" s="20" t="s">
        <v>97</v>
      </c>
      <c r="E60" s="50" t="s">
        <v>98</v>
      </c>
      <c r="F60" s="49" t="s">
        <v>14</v>
      </c>
      <c r="G60" s="48">
        <v>72</v>
      </c>
      <c r="H60" s="51"/>
      <c r="I60" s="52"/>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row>
    <row r="61" spans="1:81" s="2" customFormat="1" ht="191.4" customHeight="1">
      <c r="A61" s="20">
        <v>3</v>
      </c>
      <c r="B61" s="20" t="s">
        <v>42</v>
      </c>
      <c r="C61" s="53"/>
      <c r="D61" s="20" t="s">
        <v>99</v>
      </c>
      <c r="E61" s="24" t="s">
        <v>44</v>
      </c>
      <c r="F61" s="20" t="s">
        <v>45</v>
      </c>
      <c r="G61" s="20">
        <v>1</v>
      </c>
      <c r="H61" s="36"/>
      <c r="I61" s="21"/>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row>
    <row r="62" spans="1:81" s="2" customFormat="1" ht="205.2" customHeight="1">
      <c r="A62" s="20">
        <v>4</v>
      </c>
      <c r="B62" s="20" t="s">
        <v>42</v>
      </c>
      <c r="C62" s="54"/>
      <c r="D62" s="20" t="s">
        <v>43</v>
      </c>
      <c r="E62" s="24" t="s">
        <v>44</v>
      </c>
      <c r="F62" s="20" t="s">
        <v>45</v>
      </c>
      <c r="G62" s="20">
        <v>2</v>
      </c>
      <c r="H62" s="36"/>
      <c r="I62" s="21"/>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row>
    <row r="63" spans="1:81" s="3" customFormat="1" ht="23.1" customHeight="1">
      <c r="A63" s="27"/>
      <c r="B63" s="27"/>
      <c r="C63" s="27"/>
      <c r="D63" s="28"/>
      <c r="E63" s="29"/>
      <c r="F63" s="28"/>
      <c r="G63" s="28"/>
      <c r="H63" s="30" t="s">
        <v>100</v>
      </c>
      <c r="I63" s="31">
        <f>SUM(I59:I62)</f>
        <v>0</v>
      </c>
    </row>
    <row r="64" spans="1:81" s="1" customFormat="1" ht="20.100000000000001" customHeight="1">
      <c r="A64" s="16" t="s">
        <v>101</v>
      </c>
      <c r="B64" s="17"/>
      <c r="C64" s="17"/>
      <c r="D64" s="17"/>
      <c r="E64" s="17"/>
      <c r="F64" s="18"/>
      <c r="G64" s="17"/>
      <c r="H64" s="17"/>
      <c r="I64" s="19"/>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row>
    <row r="65" spans="1:69" s="2" customFormat="1" ht="39" customHeight="1">
      <c r="A65" s="20" t="s">
        <v>2</v>
      </c>
      <c r="B65" s="20" t="s">
        <v>3</v>
      </c>
      <c r="C65" s="20" t="s">
        <v>4</v>
      </c>
      <c r="D65" s="20" t="s">
        <v>5</v>
      </c>
      <c r="E65" s="20" t="s">
        <v>6</v>
      </c>
      <c r="F65" s="20" t="s">
        <v>7</v>
      </c>
      <c r="G65" s="20" t="s">
        <v>8</v>
      </c>
      <c r="H65" s="21" t="s">
        <v>9</v>
      </c>
      <c r="I65" s="21" t="s">
        <v>10</v>
      </c>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row>
    <row r="66" spans="1:69" s="2" customFormat="1" ht="160.80000000000001" customHeight="1">
      <c r="A66" s="20">
        <v>1</v>
      </c>
      <c r="B66" s="20" t="s">
        <v>48</v>
      </c>
      <c r="C66" s="20"/>
      <c r="D66" s="20" t="s">
        <v>49</v>
      </c>
      <c r="E66" s="25" t="s">
        <v>50</v>
      </c>
      <c r="F66" s="20" t="s">
        <v>14</v>
      </c>
      <c r="G66" s="20">
        <v>3</v>
      </c>
      <c r="H66" s="36"/>
      <c r="I66" s="21"/>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row>
    <row r="67" spans="1:69" s="2" customFormat="1" ht="180" customHeight="1">
      <c r="A67" s="20">
        <v>2</v>
      </c>
      <c r="B67" s="20" t="s">
        <v>51</v>
      </c>
      <c r="C67" s="20"/>
      <c r="D67" s="20" t="s">
        <v>52</v>
      </c>
      <c r="E67" s="25" t="s">
        <v>50</v>
      </c>
      <c r="F67" s="20" t="s">
        <v>14</v>
      </c>
      <c r="G67" s="20">
        <v>2</v>
      </c>
      <c r="H67" s="36"/>
      <c r="I67" s="21"/>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row>
    <row r="68" spans="1:69" s="2" customFormat="1" ht="174.6" customHeight="1">
      <c r="A68" s="20">
        <v>3</v>
      </c>
      <c r="B68" s="20" t="s">
        <v>51</v>
      </c>
      <c r="C68" s="20"/>
      <c r="D68" s="20" t="s">
        <v>53</v>
      </c>
      <c r="E68" s="25" t="s">
        <v>50</v>
      </c>
      <c r="F68" s="20" t="s">
        <v>14</v>
      </c>
      <c r="G68" s="20">
        <v>1</v>
      </c>
      <c r="H68" s="36"/>
      <c r="I68" s="21"/>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row>
    <row r="69" spans="1:69" s="2" customFormat="1" ht="130.19999999999999" customHeight="1">
      <c r="A69" s="20">
        <v>4</v>
      </c>
      <c r="B69" s="20" t="s">
        <v>54</v>
      </c>
      <c r="C69" s="20"/>
      <c r="D69" s="20" t="s">
        <v>55</v>
      </c>
      <c r="E69" s="25" t="s">
        <v>56</v>
      </c>
      <c r="F69" s="20" t="s">
        <v>14</v>
      </c>
      <c r="G69" s="20">
        <v>2</v>
      </c>
      <c r="H69" s="36"/>
      <c r="I69" s="21"/>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row>
    <row r="70" spans="1:69" s="2" customFormat="1" ht="187.8" customHeight="1">
      <c r="A70" s="20">
        <v>5</v>
      </c>
      <c r="B70" s="20" t="s">
        <v>57</v>
      </c>
      <c r="C70" s="20"/>
      <c r="D70" s="20" t="s">
        <v>58</v>
      </c>
      <c r="E70" s="25" t="s">
        <v>50</v>
      </c>
      <c r="F70" s="20" t="s">
        <v>14</v>
      </c>
      <c r="G70" s="20">
        <v>3</v>
      </c>
      <c r="H70" s="36"/>
      <c r="I70" s="21"/>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row>
    <row r="71" spans="1:69" s="2" customFormat="1" ht="94.8" customHeight="1">
      <c r="A71" s="20">
        <v>6</v>
      </c>
      <c r="B71" s="20" t="s">
        <v>59</v>
      </c>
      <c r="C71" s="20"/>
      <c r="D71" s="20" t="s">
        <v>102</v>
      </c>
      <c r="E71" s="24" t="s">
        <v>61</v>
      </c>
      <c r="F71" s="20" t="s">
        <v>45</v>
      </c>
      <c r="G71" s="20">
        <v>1</v>
      </c>
      <c r="H71" s="36"/>
      <c r="I71" s="21"/>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row>
    <row r="72" spans="1:69" s="3" customFormat="1" ht="175.8" customHeight="1">
      <c r="A72" s="38">
        <v>7</v>
      </c>
      <c r="B72" s="28" t="s">
        <v>21</v>
      </c>
      <c r="C72" s="39"/>
      <c r="D72" s="28" t="s">
        <v>62</v>
      </c>
      <c r="E72" s="22" t="s">
        <v>63</v>
      </c>
      <c r="F72" s="28" t="s">
        <v>14</v>
      </c>
      <c r="G72" s="28">
        <v>2</v>
      </c>
      <c r="H72" s="36"/>
      <c r="I72" s="21"/>
    </row>
    <row r="73" spans="1:69" s="2" customFormat="1" ht="156" customHeight="1">
      <c r="A73" s="20">
        <v>8</v>
      </c>
      <c r="B73" s="20" t="s">
        <v>64</v>
      </c>
      <c r="C73" s="20"/>
      <c r="D73" s="20" t="s">
        <v>65</v>
      </c>
      <c r="E73" s="24" t="s">
        <v>66</v>
      </c>
      <c r="F73" s="20" t="s">
        <v>14</v>
      </c>
      <c r="G73" s="20">
        <v>1</v>
      </c>
      <c r="H73" s="36"/>
      <c r="I73" s="21"/>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row>
    <row r="74" spans="1:69" s="3" customFormat="1" ht="23.1" customHeight="1">
      <c r="A74" s="27"/>
      <c r="B74" s="27"/>
      <c r="C74" s="27"/>
      <c r="D74" s="28"/>
      <c r="E74" s="29"/>
      <c r="F74" s="28"/>
      <c r="G74" s="28"/>
      <c r="H74" s="30" t="s">
        <v>103</v>
      </c>
      <c r="I74" s="31">
        <f>SUM(I66:I73)</f>
        <v>0</v>
      </c>
    </row>
    <row r="75" spans="1:69" s="4" customFormat="1" ht="20.100000000000001" customHeight="1">
      <c r="A75" s="32" t="s">
        <v>104</v>
      </c>
      <c r="B75" s="33"/>
      <c r="C75" s="33"/>
      <c r="D75" s="33"/>
      <c r="E75" s="33"/>
      <c r="F75" s="34"/>
      <c r="G75" s="33"/>
      <c r="H75" s="33"/>
      <c r="I75" s="35"/>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row>
    <row r="76" spans="1:69" s="2" customFormat="1" ht="39" customHeight="1">
      <c r="A76" s="20" t="s">
        <v>2</v>
      </c>
      <c r="B76" s="20" t="s">
        <v>3</v>
      </c>
      <c r="C76" s="20" t="s">
        <v>4</v>
      </c>
      <c r="D76" s="20" t="s">
        <v>5</v>
      </c>
      <c r="E76" s="20" t="s">
        <v>6</v>
      </c>
      <c r="F76" s="20" t="s">
        <v>7</v>
      </c>
      <c r="G76" s="20" t="s">
        <v>8</v>
      </c>
      <c r="H76" s="21" t="s">
        <v>9</v>
      </c>
      <c r="I76" s="21" t="s">
        <v>10</v>
      </c>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row>
    <row r="77" spans="1:69" s="2" customFormat="1" ht="409.2" customHeight="1">
      <c r="A77" s="20">
        <v>1</v>
      </c>
      <c r="B77" s="20" t="s">
        <v>36</v>
      </c>
      <c r="C77" s="20"/>
      <c r="D77" s="20" t="s">
        <v>37</v>
      </c>
      <c r="E77" s="22" t="s">
        <v>96</v>
      </c>
      <c r="F77" s="20" t="s">
        <v>14</v>
      </c>
      <c r="G77" s="20">
        <v>88</v>
      </c>
      <c r="H77" s="36"/>
      <c r="I77" s="21"/>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row>
    <row r="78" spans="1:69" s="2" customFormat="1" ht="119.55" customHeight="1">
      <c r="A78" s="20">
        <v>2</v>
      </c>
      <c r="B78" s="20" t="s">
        <v>39</v>
      </c>
      <c r="C78" s="20"/>
      <c r="D78" s="20" t="s">
        <v>40</v>
      </c>
      <c r="E78" s="26" t="s">
        <v>41</v>
      </c>
      <c r="F78" s="20" t="s">
        <v>14</v>
      </c>
      <c r="G78" s="20">
        <v>272</v>
      </c>
      <c r="H78" s="36"/>
      <c r="I78" s="21"/>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row>
    <row r="79" spans="1:69" ht="66.599999999999994" customHeight="1">
      <c r="A79" s="20">
        <v>3</v>
      </c>
      <c r="B79" s="55" t="s">
        <v>81</v>
      </c>
      <c r="C79" s="56"/>
      <c r="D79" s="55" t="s">
        <v>105</v>
      </c>
      <c r="E79" s="57" t="s">
        <v>106</v>
      </c>
      <c r="F79" s="55" t="s">
        <v>14</v>
      </c>
      <c r="G79" s="58">
        <v>1</v>
      </c>
      <c r="H79" s="59"/>
      <c r="I79" s="60"/>
    </row>
    <row r="80" spans="1:69" ht="158.4" customHeight="1">
      <c r="A80" s="20">
        <v>4</v>
      </c>
      <c r="B80" s="55" t="s">
        <v>81</v>
      </c>
      <c r="C80" s="61"/>
      <c r="D80" s="55" t="s">
        <v>107</v>
      </c>
      <c r="E80" s="62"/>
      <c r="F80" s="55" t="s">
        <v>14</v>
      </c>
      <c r="G80" s="58">
        <v>1</v>
      </c>
      <c r="H80" s="59"/>
      <c r="I80" s="60"/>
    </row>
    <row r="81" spans="1:81" s="5" customFormat="1" ht="66" customHeight="1">
      <c r="A81" s="20">
        <v>5</v>
      </c>
      <c r="B81" s="63" t="s">
        <v>108</v>
      </c>
      <c r="C81" s="64"/>
      <c r="D81" s="63" t="s">
        <v>109</v>
      </c>
      <c r="E81" s="65" t="s">
        <v>110</v>
      </c>
      <c r="F81" s="63" t="s">
        <v>14</v>
      </c>
      <c r="G81" s="66">
        <v>1</v>
      </c>
      <c r="H81" s="51"/>
      <c r="I81" s="60"/>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row>
    <row r="82" spans="1:81" s="5" customFormat="1" ht="66" customHeight="1">
      <c r="A82" s="20">
        <v>6</v>
      </c>
      <c r="B82" s="63" t="s">
        <v>111</v>
      </c>
      <c r="C82" s="64"/>
      <c r="D82" s="63" t="s">
        <v>112</v>
      </c>
      <c r="E82" s="67"/>
      <c r="F82" s="63" t="s">
        <v>14</v>
      </c>
      <c r="G82" s="66">
        <v>1</v>
      </c>
      <c r="H82" s="51"/>
      <c r="I82" s="60"/>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row>
    <row r="83" spans="1:81" s="5" customFormat="1" ht="99.6" customHeight="1">
      <c r="A83" s="20">
        <v>7</v>
      </c>
      <c r="B83" s="63" t="s">
        <v>113</v>
      </c>
      <c r="C83" s="64"/>
      <c r="D83" s="63" t="s">
        <v>114</v>
      </c>
      <c r="E83" s="68"/>
      <c r="F83" s="63" t="s">
        <v>14</v>
      </c>
      <c r="G83" s="66">
        <v>1</v>
      </c>
      <c r="H83" s="51"/>
      <c r="I83" s="60"/>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row>
    <row r="84" spans="1:81" s="5" customFormat="1" ht="72.599999999999994" customHeight="1">
      <c r="A84" s="20">
        <v>8</v>
      </c>
      <c r="B84" s="63" t="s">
        <v>115</v>
      </c>
      <c r="C84" s="64"/>
      <c r="D84" s="63" t="s">
        <v>116</v>
      </c>
      <c r="E84" s="65" t="s">
        <v>117</v>
      </c>
      <c r="F84" s="63" t="s">
        <v>14</v>
      </c>
      <c r="G84" s="66">
        <v>1</v>
      </c>
      <c r="H84" s="51"/>
      <c r="I84" s="60"/>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row>
    <row r="85" spans="1:81" s="5" customFormat="1" ht="72.599999999999994" customHeight="1">
      <c r="A85" s="20">
        <v>9</v>
      </c>
      <c r="B85" s="63" t="s">
        <v>115</v>
      </c>
      <c r="C85" s="64"/>
      <c r="D85" s="63" t="s">
        <v>118</v>
      </c>
      <c r="E85" s="68"/>
      <c r="F85" s="63" t="s">
        <v>14</v>
      </c>
      <c r="G85" s="66">
        <v>1</v>
      </c>
      <c r="H85" s="51"/>
      <c r="I85" s="60"/>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row>
    <row r="86" spans="1:81" s="5" customFormat="1" ht="106.95" customHeight="1">
      <c r="A86" s="20">
        <v>10</v>
      </c>
      <c r="B86" s="63" t="s">
        <v>115</v>
      </c>
      <c r="C86" s="64"/>
      <c r="D86" s="63" t="s">
        <v>119</v>
      </c>
      <c r="E86" s="69" t="s">
        <v>120</v>
      </c>
      <c r="F86" s="63" t="s">
        <v>14</v>
      </c>
      <c r="G86" s="66">
        <v>1</v>
      </c>
      <c r="H86" s="51"/>
      <c r="I86" s="60"/>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row>
    <row r="87" spans="1:81" s="5" customFormat="1" ht="115.2" customHeight="1">
      <c r="A87" s="20">
        <v>11</v>
      </c>
      <c r="B87" s="63" t="s">
        <v>115</v>
      </c>
      <c r="C87" s="64"/>
      <c r="D87" s="63" t="s">
        <v>121</v>
      </c>
      <c r="E87" s="69" t="s">
        <v>120</v>
      </c>
      <c r="F87" s="63" t="s">
        <v>14</v>
      </c>
      <c r="G87" s="66">
        <v>2</v>
      </c>
      <c r="H87" s="51"/>
      <c r="I87" s="60"/>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row>
    <row r="88" spans="1:81" s="5" customFormat="1" ht="219" customHeight="1">
      <c r="A88" s="20">
        <v>12</v>
      </c>
      <c r="B88" s="63" t="s">
        <v>122</v>
      </c>
      <c r="C88" s="64"/>
      <c r="D88" s="63" t="s">
        <v>123</v>
      </c>
      <c r="E88" s="70" t="s">
        <v>124</v>
      </c>
      <c r="F88" s="63" t="s">
        <v>14</v>
      </c>
      <c r="G88" s="66">
        <v>3</v>
      </c>
      <c r="H88" s="51"/>
      <c r="I88" s="60"/>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row>
    <row r="89" spans="1:81" s="5" customFormat="1" ht="157.19999999999999" customHeight="1">
      <c r="A89" s="20">
        <v>13</v>
      </c>
      <c r="B89" s="63" t="s">
        <v>125</v>
      </c>
      <c r="C89" s="64"/>
      <c r="D89" s="63" t="s">
        <v>126</v>
      </c>
      <c r="E89" s="70" t="s">
        <v>127</v>
      </c>
      <c r="F89" s="63" t="s">
        <v>14</v>
      </c>
      <c r="G89" s="66">
        <v>2</v>
      </c>
      <c r="H89" s="51"/>
      <c r="I89" s="60"/>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row>
    <row r="90" spans="1:81" s="5" customFormat="1" ht="157.94999999999999" customHeight="1">
      <c r="A90" s="20">
        <v>14</v>
      </c>
      <c r="B90" s="63" t="s">
        <v>42</v>
      </c>
      <c r="C90" s="64"/>
      <c r="D90" s="63" t="s">
        <v>128</v>
      </c>
      <c r="E90" s="70" t="s">
        <v>129</v>
      </c>
      <c r="F90" s="63" t="s">
        <v>14</v>
      </c>
      <c r="G90" s="66">
        <v>4</v>
      </c>
      <c r="H90" s="51"/>
      <c r="I90" s="60"/>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row>
    <row r="91" spans="1:81" s="5" customFormat="1" ht="85.8" customHeight="1">
      <c r="A91" s="20">
        <v>15</v>
      </c>
      <c r="B91" s="71" t="s">
        <v>130</v>
      </c>
      <c r="C91" s="72"/>
      <c r="D91" s="71" t="s">
        <v>131</v>
      </c>
      <c r="E91" s="70" t="s">
        <v>132</v>
      </c>
      <c r="F91" s="71" t="s">
        <v>14</v>
      </c>
      <c r="G91" s="38">
        <v>6</v>
      </c>
      <c r="H91" s="73"/>
      <c r="I91" s="60"/>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row>
    <row r="92" spans="1:81" s="5" customFormat="1" ht="235.2" customHeight="1">
      <c r="A92" s="20">
        <v>16</v>
      </c>
      <c r="B92" s="38" t="s">
        <v>133</v>
      </c>
      <c r="C92" s="38"/>
      <c r="D92" s="38" t="s">
        <v>134</v>
      </c>
      <c r="E92" s="74" t="s">
        <v>135</v>
      </c>
      <c r="F92" s="28" t="s">
        <v>14</v>
      </c>
      <c r="G92" s="38">
        <v>5</v>
      </c>
      <c r="H92" s="52"/>
      <c r="I92" s="52"/>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row>
    <row r="93" spans="1:81" s="5" customFormat="1" ht="142.80000000000001" customHeight="1">
      <c r="A93" s="20">
        <v>17</v>
      </c>
      <c r="B93" s="20" t="s">
        <v>36</v>
      </c>
      <c r="C93" s="20"/>
      <c r="D93" s="20" t="s">
        <v>136</v>
      </c>
      <c r="E93" s="74" t="s">
        <v>137</v>
      </c>
      <c r="F93" s="40" t="s">
        <v>14</v>
      </c>
      <c r="G93" s="20">
        <v>72</v>
      </c>
      <c r="H93" s="52"/>
      <c r="I93" s="52"/>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row>
    <row r="94" spans="1:81" s="5" customFormat="1" ht="191.4" customHeight="1">
      <c r="A94" s="20">
        <v>18</v>
      </c>
      <c r="B94" s="49" t="s">
        <v>39</v>
      </c>
      <c r="C94" s="49"/>
      <c r="D94" s="20" t="s">
        <v>97</v>
      </c>
      <c r="E94" s="50" t="s">
        <v>98</v>
      </c>
      <c r="F94" s="49" t="s">
        <v>14</v>
      </c>
      <c r="G94" s="48">
        <v>256</v>
      </c>
      <c r="H94" s="51"/>
      <c r="I94" s="52"/>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row>
    <row r="95" spans="1:81" s="5" customFormat="1" ht="151.19999999999999" customHeight="1">
      <c r="A95" s="20">
        <v>19</v>
      </c>
      <c r="B95" s="20" t="s">
        <v>59</v>
      </c>
      <c r="C95" s="49"/>
      <c r="D95" s="20" t="s">
        <v>138</v>
      </c>
      <c r="E95" s="50" t="s">
        <v>139</v>
      </c>
      <c r="F95" s="49" t="s">
        <v>45</v>
      </c>
      <c r="G95" s="48">
        <v>2</v>
      </c>
      <c r="H95" s="51"/>
      <c r="I95" s="52"/>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row>
    <row r="96" spans="1:81" s="2" customFormat="1" ht="146.4" customHeight="1">
      <c r="A96" s="20">
        <v>20</v>
      </c>
      <c r="B96" s="20" t="s">
        <v>59</v>
      </c>
      <c r="C96" s="20"/>
      <c r="D96" s="20" t="s">
        <v>140</v>
      </c>
      <c r="E96" s="50" t="s">
        <v>139</v>
      </c>
      <c r="F96" s="20" t="s">
        <v>45</v>
      </c>
      <c r="G96" s="20">
        <v>3</v>
      </c>
      <c r="H96" s="36"/>
      <c r="I96" s="52"/>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row>
    <row r="97" spans="1:69" s="2" customFormat="1" ht="367.2" customHeight="1">
      <c r="A97" s="38">
        <v>21</v>
      </c>
      <c r="B97" s="63" t="s">
        <v>141</v>
      </c>
      <c r="C97" s="38"/>
      <c r="D97" s="38" t="s">
        <v>142</v>
      </c>
      <c r="E97" s="50" t="s">
        <v>143</v>
      </c>
      <c r="F97" s="38" t="s">
        <v>45</v>
      </c>
      <c r="G97" s="38">
        <v>6</v>
      </c>
      <c r="H97" s="36"/>
      <c r="I97" s="52"/>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row>
    <row r="98" spans="1:69" s="2" customFormat="1" ht="309.60000000000002" customHeight="1">
      <c r="A98" s="20">
        <v>22</v>
      </c>
      <c r="B98" s="49" t="s">
        <v>144</v>
      </c>
      <c r="C98" s="75"/>
      <c r="D98" s="20"/>
      <c r="E98" s="76" t="s">
        <v>145</v>
      </c>
      <c r="F98" s="20" t="s">
        <v>14</v>
      </c>
      <c r="G98" s="20">
        <v>6</v>
      </c>
      <c r="H98" s="77"/>
      <c r="I98" s="78"/>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row>
    <row r="99" spans="1:69" s="3" customFormat="1" ht="23.1" customHeight="1">
      <c r="A99" s="27"/>
      <c r="B99" s="27"/>
      <c r="C99" s="27"/>
      <c r="D99" s="28"/>
      <c r="E99" s="29"/>
      <c r="F99" s="28"/>
      <c r="G99" s="28"/>
      <c r="H99" s="30" t="s">
        <v>146</v>
      </c>
      <c r="I99" s="31">
        <f>SUM(I77:I98)</f>
        <v>0</v>
      </c>
    </row>
    <row r="100" spans="1:69" s="3" customFormat="1" ht="23.1" customHeight="1">
      <c r="A100" s="27"/>
      <c r="B100" s="27"/>
      <c r="C100" s="27"/>
      <c r="D100" s="28"/>
      <c r="E100" s="29"/>
      <c r="F100" s="28"/>
      <c r="G100" s="28"/>
      <c r="H100" s="30" t="s">
        <v>147</v>
      </c>
      <c r="I100" s="31">
        <f>I13+I19+I30+I43+I56+I63+I74+I99</f>
        <v>0</v>
      </c>
    </row>
  </sheetData>
  <mergeCells count="26">
    <mergeCell ref="E79:E80"/>
    <mergeCell ref="E81:E83"/>
    <mergeCell ref="E84:E85"/>
    <mergeCell ref="A1:I2"/>
    <mergeCell ref="A99:C99"/>
    <mergeCell ref="A100:C100"/>
    <mergeCell ref="C49:C50"/>
    <mergeCell ref="C61:C62"/>
    <mergeCell ref="C79:C80"/>
    <mergeCell ref="A57:I57"/>
    <mergeCell ref="A63:C63"/>
    <mergeCell ref="A64:I64"/>
    <mergeCell ref="A74:C74"/>
    <mergeCell ref="A75:I75"/>
    <mergeCell ref="A30:C30"/>
    <mergeCell ref="A31:I31"/>
    <mergeCell ref="A43:C43"/>
    <mergeCell ref="A44:I44"/>
    <mergeCell ref="A56:C56"/>
    <mergeCell ref="E49:E50"/>
    <mergeCell ref="E52:E53"/>
    <mergeCell ref="A3:I3"/>
    <mergeCell ref="A13:C13"/>
    <mergeCell ref="A14:I14"/>
    <mergeCell ref="A19:C19"/>
    <mergeCell ref="A20:I20"/>
  </mergeCells>
  <phoneticPr fontId="6" type="noConversion"/>
  <conditionalFormatting sqref="I81:I91">
    <cfRule type="cellIs" dxfId="0" priority="1" stopIfTrue="1" operator="lessThan">
      <formula>0</formula>
    </cfRule>
  </conditionalFormatting>
  <pageMargins left="0.75" right="0.75" top="1" bottom="1" header="0.51180555555555596" footer="0.51180555555555596"/>
  <pageSetup paperSize="9" scale="10" fitToHeight="0" orientation="portrait" blackAndWhite="1"/>
  <headerFooter scaleWithDoc="0"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20" sqref="A20"/>
    </sheetView>
  </sheetViews>
  <sheetFormatPr defaultColWidth="9" defaultRowHeight="15.6"/>
  <cols>
    <col min="12" max="12" width="9.19921875" customWidth="1"/>
  </cols>
  <sheetData/>
  <phoneticPr fontId="6" type="noConversion"/>
  <pageMargins left="0.75" right="0.75" top="1" bottom="1" header="0.51180555555555596" footer="0.51180555555555596"/>
  <pageSetup paperSize="9" orientation="portrait"/>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5.6"/>
  <sheetData/>
  <phoneticPr fontId="6" type="noConversion"/>
  <pageMargins left="0.75" right="0.75" top="1" bottom="1" header="0.51180555555555596" footer="0.51180555555555596"/>
  <pageSetup paperSize="9"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清单</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设计</dc:creator>
  <cp:lastModifiedBy>旭峰 刘</cp:lastModifiedBy>
  <cp:lastPrinted>2026-10-14T03:15:00Z</cp:lastPrinted>
  <dcterms:created xsi:type="dcterms:W3CDTF">2020-05-20T05:30:00Z</dcterms:created>
  <dcterms:modified xsi:type="dcterms:W3CDTF">2026-10-20T03:11:43Z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0E5F54A9D0D5499480D76FD5D170ACD1_13</vt:lpwstr>
  </property>
  <property fmtid="{D5CDD505-2E9C-101B-9397-08002B2CF9AE}" pid="4" name="CalculationRule">
    <vt:i4>0</vt:i4>
  </property>
</Properties>
</file>