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hly\Desktop\新建文件夹\"/>
    </mc:Choice>
  </mc:AlternateContent>
  <bookViews>
    <workbookView windowWidth="25920" windowHeight="12255" firstSheet="1"/>
  </bookViews>
  <sheets>
    <sheet name="货物清单及要求" sheetId="29" r:id="rId1"/>
    <sheet name="招标" sheetId="28" state="hidden" r:id="rId2"/>
  </sheets>
  <definedNames>
    <definedName name="_xlnm._FilterDatabase" localSheetId="0" hidden="1">货物清单及要求!$A$1:$H$1861</definedName>
    <definedName name="_xlnm._FilterDatabase" localSheetId="1" hidden="1">招标!$B$3:$M$2109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<sst xmlns="http://schemas.openxmlformats.org/spreadsheetml/2006/main" count="22425" uniqueCount="3586">
  <si>
    <t>序号</t>
  </si>
  <si>
    <t>楼层区域</t>
  </si>
  <si>
    <t>功能空间</t>
  </si>
  <si>
    <t>大项归类</t>
  </si>
  <si>
    <t>名称</t>
  </si>
  <si>
    <t>功能、规格与材质</t>
  </si>
  <si>
    <t>数量</t>
  </si>
  <si>
    <t>单位</t>
  </si>
  <si>
    <t>一、二层</t>
  </si>
  <si>
    <t>普通教室</t>
  </si>
  <si>
    <t>家具</t>
  </si>
  <si>
    <t>多媒体讲台</t>
  </si>
  <si>
    <t>1400*1400*750
全木结构：
（1）面板：台面25mm厚ENF实木多层板，其它为18mm厚ENF级实木多层板，封边：2.0mm厚PVC封边条经全自动封边机高温封边，封边条修整后表面无毛刺。
（2）粘胶：环保粘胶剂，符合国际ENF级环保标准。</t>
  </si>
  <si>
    <t>张</t>
  </si>
  <si>
    <t>办公椅</t>
  </si>
  <si>
    <t>标准
基材：12mm一次成型优质曲木板，要求表面光洁无毛刺，无发霉。高密度定型海绵(40KG/m3)。优质阻燃毛麻椅面，网格布椅背，耐磨，颜色亮丽持久。钢制五脚、活动滑轮、升降转椅。采用具有环保、耐热、耐水、粘性强特点的环保胶水。</t>
  </si>
  <si>
    <t>个</t>
  </si>
  <si>
    <t>学生桌</t>
  </si>
  <si>
    <t>桌面650*450*（550-700）
一、面板：
1.尺寸650×450mm±5mm，优质ENF多层板基材，厚度18mm，防火板贴面。桌面四周ABS注塑包边，封边条一次注塑成型，无接缝。面板前端有一个下凹型笔槽。
二、书箱：
1.材质：采用PP塑料一级新料一体注塑成型。不可采用回收料生产。
2.尺寸：外径500*360*105mm，内径：420*330*90mm
3.功能：
（1）书箱底部向后倾斜2度，保证所放置物品的稳定性，并设有三角形通风孔，可保持书箱内部干爽清洁。（2）面板与书箱由螺丝锁付，不能轻易拆卸，保持产品完整性。（3）书箱前端的下方设置有两个长型凹形笔槽；尺寸分别为245×20mm（±1mm）和170×20mm（±1mm），笔槽两端有三角形排水孔设计。（4）书箱两侧各有一个挂钩，挂钩与书箱一体成型。挂钩尺寸50×35×18mm±1mm。挂钩在静止状态下可以承载20KG的挂物承重。（5）书箱底部内嵌2根U型镀锌扁铁，扁铁尺寸420*15mm,厚度6mm，扁铁和书箱注塑一次成型，以增加抗变形与压裂能力；塑料包裹住扁铁，扁铁不变形且无法取出.
三、桌钢架：
1.材质及形状：采用正圆型光亮钢管组合焊接而成，结构牢固，无脱焊、虚焊、焊穿等缺陷。钢架为L型。
2. 正圆型光亮钢管尺寸：下架Ø36×2.0mm，上架Ø28×1.5mm，横梁Ø25.4×1.5。其他钢板厚度1.5mm。
3. 表面涂装：焊接完成后的钢管架，经抛丸强化处理。外表采用一级环保粉末涂料，经高温烘烤固化，耐腐蚀、抗冲击，符合相关标准的规定。
4.手摇升降机构：
（1）结构与材质：采用蜗轮蜗杆结构，内置金属齿轮升降调节，手摇无极升降；
（2）无级调节高度范围：550-700mm（±5mm），钢管外侧有丝网印刷的高度标尺。符合国标GB/T3976-2014《学校课桌椅功能尺寸及技术要求》中课桌尺寸要求
四、脚垫：
1.材质：采用PP加纤维改性，耐冲击塑料一体注塑而成。钢板螺丝加固，底部设有条状防滑凸条，坚固耐磨不易脱落。</t>
  </si>
  <si>
    <t>学生椅</t>
  </si>
  <si>
    <t>座高290-360mm±10mm
课椅：座高290-360mm±10mm。
        1.材质：PP 环保塑料全新料一体注塑成型
        2.尺寸：靠背W403mm× D215mm±10mm。坐垫W402mm× D400mm±10mm
        3.样式：靠背呈弯孤曲面，设有放射性大小透气散热圆 孔，圆孔直径不得超过5mm的透气散热孔。
脚架：1.材质及形状：水滴管及圆管。采用满焊焊接。
      2.管材直径尺寸：升降管材为水滴造型管材，升降上管48*25±2mm*1.35mm，升降下管57*32±2mm*1.35mm。椅脚贴地部圆管，圆管直径 38mm±2mm 壁厚 1.5mm±0.2mm
3.表面涂装：钢管架焊接完成后，经高温粉体烤漆。
脚垫：1.材质：采用PP塑料+TPE
2.尺寸：大脚垫：W95mm×D44mm×H90mm±5 mm； 小脚垫:W60mm×D38.×H48mm±5 mm
3.特性：TPE材料超强适应、耐用性，使用效果更佳，耐侯性好,可应用于户内外各种恶劣和极端环境！同时耐温性佳， 可在-40～100℃之间长期使用！ 且具备高韧性，高弹度、耐酸碱耐腐蚀等特性！
耐低温撞击.降噪,热稳定性.抗蠕变性.热稳定性.食品接触性,高能量吸收.耐化学性。
功能：配备手摇承载式上下安全升降结构。</t>
  </si>
  <si>
    <t>嵌入式包柜</t>
  </si>
  <si>
    <t>宽320*深500*高465（不含底座
1、柜门采用ABS环保材料注塑而成；柜体采用高强度HIPS注塑而成；是带有颜色的塑料米进入注塑机经过高温达到熔融状态，再由注塑机高压注满模具型腔，最后经过快速冷却成型顶出产品；注塑生产效率高，产品尺寸稳定，可以定制成型各种颜色。
2、底座高度80mm+80 mm（±2），底座两侧封闭设计，可有效防止脏物进入底座内部。
3、单侧板注塑一体成型；与底座、上下板、平顶板榫卯配合，单侧板表面增加凹凸造型增强稳定性，单侧板内部自带有连接孔，用于两组柜体的连接，使用长连接件即可实现连接，安装简易快捷，不需要连接接柜体时，使用短连接件将连接孔堵孔即可。
4、双侧板注塑一体成型，与底座、上下板、平顶板榫卯配合，侧板表面光滑无纹路。
5、门板左侧带有凸起造型，正面带有有两条凸起筋条，用于结构加强及外观装饰，其余位置均为带花纹平面。门板不易积灰方便清扫，右上角可装号码牌，采用镶嵌式安装不用胶粘，防止脱落并方便更换。每个门板与侧板连结采用高强度尼龙防水铰链加固，使门更结实耐用，门板与侧板并设有防盗插销。门板内部具有走线槽，可与专业锁具配合使用实现集中供电功能，方便升级电子锁。门板的颜色及外观的可塑性比较高，无需贴膜，可以根据客户的不同需求定制不同的颜色，让柜子与众不同，个性凸显！
7、柜门与柜体连接采用高强度尼龙铰链连接设计，防水，防锈。专利结构铰链由柜体端插件、铰链销组成，采用弹性卡钩固定在柜体端，轻按卡勾即可拆下，安装过程不需要任何辅助螺丝连接，易拆易装，方便售后维修。
8、规格尺寸：宽320mm（±2）*深500mm（±2） *高465mm（±4）（不含底座），每增高一层高度增加465mm，每增加一列宽度增加320mm。</t>
  </si>
  <si>
    <t>书柜</t>
  </si>
  <si>
    <t>600*400*800
全木结构
顶板、层板采用25mm厚ENF级实木多层板，其余板件采用18mm厚ENF级实木多层板，2mm同色封边条直线封边，封边条修整后表面无毛刺。优质锌合金连接件。采用具有环保、耐热、耐水、粘性强特点的环保胶水。</t>
  </si>
  <si>
    <t>组</t>
  </si>
  <si>
    <t>软包凳</t>
  </si>
  <si>
    <t>3500*400*450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</si>
  <si>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涂鸦墙</t>
  </si>
  <si>
    <t>6800*1200
20mm高密度雪弗板打底表面贴柔性白板贴四周木纹压边</t>
  </si>
  <si>
    <t>软木板</t>
  </si>
  <si>
    <t>6800*900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</si>
  <si>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置物柜</t>
  </si>
  <si>
    <t>800*200*1000
全木结构
顶板、层板采用25mm厚ENF级实木多层板，其余板件采用18mm厚ENF级实木多层板，2mm同色封边条直线封边，封边条修整后表面无毛刺。优质锌合金连接件。采用具有环保、耐热、耐水、粘性强特点的环保胶水。</t>
  </si>
  <si>
    <t>多媒体</t>
  </si>
  <si>
    <t>一体化推拉记忆智慧黑板</t>
  </si>
  <si>
    <t>1.整机采用边框背板一体化冲压成型设计，屏幕尺寸≥86英寸，显示比例16:9，分辨率≥3840×2160，支持防眩光功能；
2.整机≥三条边框具备磁吸功能，边框任意位置可吸附磁吸笔；
3.整机采用红外触控，双系统下（安卓、Windows）≥45点触控，触控延迟≤26ms，触摸响应时间≤5ms,触摸最小识别物≤3mm；
4.红外模块部分被遮挡，不影响其他非遮挡区域的书写，不影响整个系统的正常工作，仍然可以实现多点触控
▲5.整机上边框内置非独立式摄像头≥5个，支持同时输出≥5路画面；其中至少四个摄像头像素均≥1300万像素，支持拍摄≥5000万像素数照片；视场角≥144度且水平视场角≥129度；（提供有效的检测报告）
6.整机内置系统需满足Android15.0及以上版本，内存≥2GB，存储空间≥32GB，主频≥1.6GHz，支持蓝牙Bluetooth 5.4标准，支持内置双Wifi-6无线网卡，满足日常使用；
7.整机内置AI功能，支持通过语音与大屏展开职业主题对话，AI生成职业图像并转化为对话智能体实现对话交流；
8.整机支持视力检测功能，内置班级视力检测，可通过手势识别进行视力测试，测试完成后可直接生成视力检测结果；
9.整机内置不低于2.1声道扬声器，顶置朝前发声，最大功率不低于80W；
10.整机具备超声波投屏功能，可发出超声波信号，手机接收后实现一键投屏，无需输入投屏码，也无需在同一局域网；
11.整机前置按键不少于6个，其中不少于5个具备自定义功能，可通过自定义设置实现纸质护眼模式、录屏、批注、截屏、降半屏、倒数日、设置、音量-,音量+、自动亮度模式等功能；
12.整机全通道可切换纸质护眼模式，可实现透明度调节、色温调节，同时支持牛皮纸、素描纸、宣纸、水彩纸、水纹纸等多类型纹理调整；
13.支持智能书写和图形识别功能功能，用户书写的文字能够识别为标准印刷体，用户手绘的图形能够转化为矩形、圆形等标准图形；
14.整机支持（无任何外部设备的情况下）实时朗读监测功能，识别声纹并同步登录，获取个人教学课件列表，支持文件传输功能（Windows系统下），可通过wifi、超声、扫码三种方式与手机连接，实现文件传输；
15.整机内置微课视频剪辑软件，支持微课视频中文字提取，根据提取出的文字对微课视频进行快速剪辑；
16.整机配套教学应用支持近场自动登录，通过WIFI直连技术，自动发现附件教学大屏，无需打开软件进行扫码、账号密码输入等操作，即可自动识别并连接教学大屏，实现其配套教学软件免登录操作。</t>
  </si>
  <si>
    <t>台</t>
  </si>
  <si>
    <t>OPS主机</t>
  </si>
  <si>
    <t>1.处理器（CPU）：不低于Intel i7；
2.内存不低于16GB；
3.存储不低于256GB。</t>
  </si>
  <si>
    <t>视频展台</t>
  </si>
  <si>
    <t>1.壁挂式安装，无锐角无利边设计，托板采用单板结构，托板平整无接缝，且托板及挂墙部分具有金属加强，展开后托板尺寸≥A4面积，托板可承重≥3kg，托板可收起，采用磁吸吸附式结构；
2.采用一体式非活动悬臂设计，打开托板一个动作即可启动展台，实现画面拍摄和数据传输；
3.支持视频矫正功能，拍摄输出实时画面无梯形畸变，展台主体区画面为标准矩形效果；
4.采用USB接口与设备进行连接，单根USB线实现供电、高清数据传输。展台背面支持数据线缠绕设计，可防止数据线松动脱落，并支持左右下三个方向出线；
5.摄像头可拍摄不少于1600万像素数的照片，摄像头支持自动对焦，可拍摄A4画幅，显示视频输出像素最大可支持4672×3504像素数；
6.支持实时降噪功能，可手动开启或关闭降噪功能；
7.支持通过双击屏幕画面任意位置，即可改变对焦位置,可对立体物体的局部进行对焦；
8.展台按键采用触摸按键，可实现灯光调节、拍照截图、画面缩小、画面放大功能，同时也支持在展台软件上进行同样的操作；
9.支持3档LED补光，可进行亮度补充。</t>
  </si>
  <si>
    <t>电子班牌</t>
  </si>
  <si>
    <t>1.屏幕尺寸≥21.5英寸，屏幕比例为16：9；
2.分辨率≥1920×1080，对比度≥3000：1；
3.屏幕亮度≥250cd/m²，视角≥178°；
4.处理器≥8核1.4GHz，运行内存≥4G，存储≥64G，NPU≥3 TOPS；
5.支持≥10点电容式触摸；
6.边框支持可变灯带状态显示；
7.支持≥4麦克风，支持降噪，回音消除；
8.支持≥500万像素摄像头；
9.支持NFC刷卡；
10.支持POE供电及DC电源输入；
11.整机固定竖装结构出厂设计，左右两侧机身严禁集成任何摄像头和刷卡模组；
12.整机横向宽度（设备左右最大外轮廓尺寸）≤300mm，满足现场墙体安装预留空间限制。</t>
  </si>
  <si>
    <t>班牌管理终端</t>
  </si>
  <si>
    <t>1.处理器：采用≥第 14 代英特尔酷睿 i5-14400；
2.内存：≥16GB；
3.硬盘：≥512GB；
4.显卡：标配集成显卡；
5.配套显示设备：标配≥23.8英寸液晶显示器；
6.包含班牌管理软件，具备支持接收后台推送的图片、轮播图、视频、音频、网页等资源，在电子班牌稳定展示与播放，实现校园信息精准发布。</t>
  </si>
  <si>
    <t>班牌接入交换机</t>
  </si>
  <si>
    <t>1.端口数量：≥24个千兆电口，4个千兆光口；
2.交换容量：≥336Gbps/3.36Tbps；
3.包转发率：≥108/126Mpps；
4.支持IPV6；
5.含2个万兆单模光模块。</t>
  </si>
  <si>
    <t>单面数字子钟</t>
  </si>
  <si>
    <t>1.要求采用液晶屏幕，屏幕分辨率≥2560*800；
2.支持 POE 供电，通过以太网线缆即可实现供电与数据传输，简化布线；同时具备以太网有线通讯功能，保障数据稳定传输；
3.支持 NTP 协议自动校准日期和时间，可精准同步标准时间，还支持时区配置，满足不同地区时间显示需求；
4.支持多个时钟显示模板，支持个性化时钟显示，可根据不同场景和用户喜好定制独特的时钟样式；
5.支持手动或定时息屏和亮屏，可进行图文信息发布，用于展示通知、公告等内容
6.支持在线升级功能，可直接联网升级新版软件，及时更新功能、修复漏洞，提升设备性能。</t>
  </si>
  <si>
    <t>国旗装饰</t>
  </si>
  <si>
    <t>配套国旗装饰</t>
  </si>
  <si>
    <t>巡课主机（含控制、互动、处理系统）</t>
  </si>
  <si>
    <t>1.主机需采用ARM架构处理器，处理器采用≥6核架构；
2.主机采用高度集成化设计，能够独立完成视频采集、音频采集、音频编码、视频编码、音频处理、视频处理、直播、录制、互动、专业导播、远程运维参数设置功能，主机存储容量不低于1TB；
3.支持标准USB音视频信号输出，通过主机TypeC接口可以实现图像和声音同步输出，最大支持4K图像输出，输出音频可通过主机控制软件实现混音，兼容主流视频会议软件；
4.内置音频接收模块；无需外接无线音频接收模块，即可完成无线音频采集，支持同时≥2个无线麦克风接入，且同时支持≥2种对频模式；
▲5.支持断电扩声，在主机完全断电的情况下，从主机线性音频通道上输入的音频可以从主机输出通道输出，且≥2个音频输入通道可以支持该功能；（提供有效的检测报告）
6.支持≥2个HDMI高清采集接口，支持≥4个RJ45接口，支持≥4个USB类型接口；
7.支持≥2个线路信号立体声输入、≥2个线路立体声音频输出、≥1个阵列麦克风输入接口，可在不接入音频处理器的情况下，通过网线就可以完成阵列麦克风接入主机，通过网线可以实现麦克风的供电、音频信号传输、音频参数设置，支持数字音频传输；
8.支持开机后自动实现与无线音频设备链接，支持自动对频，可通过主机屏幕查看对频是否成功；
9.支持 H.264/H.265编码/解码；
10.主机采用≥15英寸触控电容屏，表面硬度≥7H，屏幕分辨率≥1920*1080；
11.主机噪声小于20dB。</t>
  </si>
  <si>
    <t>巡课教师摄像机</t>
  </si>
  <si>
    <t>1.采用全景特写双镜头，全景镜头水平视场角≥40°，特写镜头水平视场角≥20°；
2.摄像机采用一体化集成设计，支持4K超高清，可提供3840×2160图像分辨率，同时兼容1920×1080和1280×720分辨率；
3.内置图像识别跟踪算法，搭配隐藏式云台，保证清晰度的同时，也减小对课堂的干扰；
4.为保证拍摄画面效果，采用低畸变设计，全景畸变≤±2.5%，特写畸变≤±1%，减少畸变校正造成的图像质量损失；
5.摄像机接口支持RJ45接口≥1路，Type-C接口≥1路，Line in接口≥1路；
6.支持POE有线网络供电，只需要1路网线，即可实现供电及信号传输，支持同时输出特写和全景等多路画面；
7.传感器尺寸 CMOS ≥ 1/2.8英寸；
8.全景图像传感器有效像素≥400万，特写图像传感器有效像素≥800万；
9.摄像机最低照度：0.5 Lux@（F2.0, AGC ON） ；
10.支持自动白平衡；
11.支持2D&amp;3D数字降噪，信噪比≥55dB；
12.支持H.264、H.265、MJPEG视频编码格式；
13.主码流分辨率：满足但不限于3840x2160, 1920x1080, 1280x720, 1024x576, 720x480, 640x360, 480x272, 320x240, 320x180。
14.摄像机支持≥6种网络流传输协议；
15.支持标准USB音视频信号输出，可以同时支持UVC和UAC协议，通过主机TypeC接口可以实现图像和声音同步输出，最大支持4K@30fps输出，兼容主流视频会议软件；
16.摄像机支持DC12V和PoE供电。需与学校现有监控系统数据联通。</t>
  </si>
  <si>
    <t>巡课学生摄像机</t>
  </si>
  <si>
    <t>1.采用全景特写双镜头，全景镜头水平视场角≥110°，特写镜头水平视场角≥40°；
2.摄像机采用一体化集成设计，支持4K超高清，可提供3840×2160图像分辨率，同时兼容1920×1080和1280×720分辨率；
3.内置图像识别跟踪算法，搭配隐藏式云台，保证清晰度的同时，也减小对课堂的干扰；
4.为保证拍摄画面效果，采用低畸变设计，全景畸变≤±2.5%，特写畸变≤±1%，减少畸变校正造成的图像质量损失；
5.摄像机接口支持RJ45接口≥1路，Type-C接口≥1路，Line in接口≥1路；
6.支持POE有线网络供电，只需要1路网线，即可实现供电及信号传输，支持同时输出特写和全景等多路画面；
7.传感器尺寸 CMOS ≥ 1/2.8英寸；
8.全景图像传感器有效像素≥400万，特写图像传感器有效像素≥800万；
9.摄像机最低照度：0.5 Lux@（F2.0, AGC ON） ；
10.支持自动白平衡；
11.支持2D&amp;3D数字降噪，信噪比≥55dB；
12.支持H.264、H.265、MJPEG视频编码格式；
13.主码流分辨率：3840x2160, 1920x1080, 1280x720, 1024x576, 720x480, 640x360, 480x272, 320x240, 320x180。
14.摄像机支持≥6种网络流传输协议；
15.支持标准USB音视频信号输出，可以同时支持UVC和UAC协议，通过主机TypeC接口可以实现图像和声音同步输出，最大支持4K@30fps输出，兼容主流视频会议软件；
16.摄像机支持DC12V和PoE供电。需与学校现有监控系统数据联通。</t>
  </si>
  <si>
    <t>巡课全向麦克风</t>
  </si>
  <si>
    <t>1.麦克风内置≥8个传感器单元；
2.麦克风支持≥2个数字音频接口，支持数字音频传输，每个接口都具备输入接口和输出接口能力，支持盲插；
3.支持状态指示灯，指示灯显示蓝色表示阵列麦克风处于工作状态正常，指示灯显示红色表示阵列麦克风处于无法正常拾音的状态；
4.麦克风频率响应范围不低于50Hz~16KHz；
5.麦克风拾音半径≥8m；
6.麦克风信噪比≥68dB；
7.麦克风声压级≥130dBSPL，10%THD@1 KHz；
8.麦克风无需额外适配器供电，能够通过网线实现麦克风供电、音频信号传输、参数调整；
9.麦克风支持但不限于降噪、回声抵消、混响抑制、自动增益控制、多麦融合多种音频算法等功能。</t>
  </si>
  <si>
    <t>套</t>
  </si>
  <si>
    <t>资源管理平台</t>
  </si>
  <si>
    <t>1.支持管理员根据不同教师的工作需求创建角色，自定义该角色的名称和可试用的功能权限；支持管理员查看各角色人数；
2.支持用户在发布资源时上传相关资料，上传资料格式支持≥5种；资源发布后，观众观看资源时支持下载相关资料；
3.支持管理员对本校教师申请发布的资源进行审核，监控公开公开资源资源的质量；可拒绝资源发布，拒绝时需填写拒绝原因；若资源未通过审核，消息中心会自动通知该资源归属老师；
4.支持用户对已发布的视频进行视频打点并插入课堂评价，所评论内容需关联视频对应的时间点；
5.支持用户在线对课堂视频进行评论，所评论的内容以新消息提示的方式自动提醒授课教师；
6.支持管理员对用户评论进行信息管理，可选择性删除评论内容，管控评论秩序；
7.支持在页面实时提醒新增资源计划、资源审核通过/被拒绝、认证成功、成功加入教研组等消息；
8.支持在直播结束前，修改直播的结束时间、名称、封面、课件、直播简介、聊天互动权限等设置。修改原分享的链接和二维码不变，活动调整不会导致原分享链接和二维码失效；
9.支持在创建直播时添加直播助教，助教进入工作台可进行直播间秩序维护；
10.支持助教对观众聊天互动的发言记录进行单个或批量删除，并可对观众进行单个或批量禁言，禁言后观众将不能在直播互动中发表言论；
11.支持助教对当前直播多次发起签到，并在签到结束后导出签到名单；发起签到后观众会在直播界面收到实时的签到提醒，帮助教师收集观众在线信息；
12.支持助教对当前直播活动发布公告内容，发布成功后观众在直播界面收到实时弹窗内容；
13.支持用户一键生成直播海报或链接进行分享，其他用户通过扫描海报上的二维码或打开链接的方式，观看直播视频；
14.支持用户生成直播海报后，直接在网页中一键复制图片，并粘贴至微信中发送，无需下载图片保存本地；
15.支持PC端、移动端通过分享的链接地址，查看直播活动的相关信息，包括封面、活动名称、学校名称、活动开始时间、简介、预览课件等；
16.支持用户在预览课件时，在课件上进行书写、擦除、移动图片素材等操作，且操作不影响原课件内容，可在开始直播前，预览主讲老师的课件；
17.支持教师可选择云课件与直播关联，无需上传本地文件；课件与直播关联后，用户可在活动开始时间前查看云课件；活动开始后，用户可在观看直播视频的同时在线查看已关联的云课件；
18.支持用户自主选择上传图片或视频，作为暖场素材在直播间隙循环播放；
19.支持访问平台网页观看线上资源时，直接在平台网页中参与知识配对、选词填空、趣味分类在线互动答题，完成后可直接查看答题用时和答题排行榜，并可选择继续观看视频或再玩一次。</t>
  </si>
  <si>
    <t>巡课接入交换机</t>
  </si>
  <si>
    <t>合班教室</t>
  </si>
  <si>
    <t>办公设备</t>
  </si>
  <si>
    <t>吊顶式空气循环设备</t>
  </si>
  <si>
    <t>含信号接口（可接入集控）及安装，（定制版）净化TVOC、甲醛、PM2.5
面板尺寸800*800*45mm
壳体嵌入757*757*400mm
重量约25(kg)
噪声43/30分贝
功率80（W）
风量850/660/430（m3/h）
面板：塑料；壳体：镀锌板；
主过滤器：粗滤网、 HEPA过滤网</t>
  </si>
  <si>
    <t>三、四层</t>
  </si>
  <si>
    <t>课椅：座高290-360mm±10mm。
        1.材质：PP 环保塑料全新料一体注塑成型
        2.尺寸：靠背W420mm× H335mm±10mm。坐垫W402mm× D400mm±10mm
        3.样式：靠背呈弯孤曲面，设有放射性大小透气散热圆 孔，圆孔直径不得超过5mm的透气散热孔。
脚架：1.材质及形状：水滴管及圆管。采用满焊焊接。
      2.管材直径尺寸：升降管材为水滴造型管材，升降上管48*25±2mm*1.35mm，升降下管57*32±2mm*1.35mm。椅脚贴地部圆管，圆管直径 38mm±2mm 壁厚 1.5mm±0.2mm
3.表面涂装：钢管架焊接完成后，经高温粉体烤漆。
脚垫：1.材质：采用PP塑料+TPE软胶；
2.尺寸：大脚垫：W95mm×D44mm×H90mm±5 mm； 小脚垫:W60mm×D38×H48mm±5 mm
3.特性：TPE材料超强适应、耐用性，使用效果更佳，耐侯性好,可应用于户内外各种恶劣和极端环境！同时耐温性佳， 可在-40～100℃之间长期使用， 且具备高韧性，高弹度、耐酸碱耐腐蚀等特性！
耐低温撞击.降噪,热稳定性.抗蠕变性.热稳定性.食品接触性,高能量吸收.耐化学性。
功能：1.配备手摇承载式上下安全升降结构；2.躺下倾斜角度为135度。</t>
  </si>
  <si>
    <t>块</t>
  </si>
  <si>
    <t>1200*900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</si>
  <si>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绿板</t>
  </si>
  <si>
    <t>4400*900
绿板面板采用优质0.4mm厚优质绿钢板，表面硬度为7H，光泽度≥80，表面加薄膜；采用铝合金边框及笔槽外框厚度≥2mm，硬度不小于HRC12；中间夹层为10mm加强型瓦楞板
背板：采用热镀锌钢板，钢板厚度为≥0.35mm，镀锌厚度0.005mm。
外框：高强度双梯形工业用铝合金，表面经过氧化涂层处理，立体加强双梯形设计，厚度1.5mm
包角：选用ABS工程塑料包角。</t>
  </si>
  <si>
    <t>云空间存储服务</t>
  </si>
  <si>
    <t>1.支持≥100人同时巡课；
2. 容量≥50G，不超过500G，同时支持未来扩容；
3.容量使用≥90%时系统自动提醒。
4.包含5年云服务费</t>
  </si>
  <si>
    <t>一层</t>
  </si>
  <si>
    <t>美术教室1</t>
  </si>
  <si>
    <t>美术桌</t>
  </si>
  <si>
    <t>2000*1100*760
1、规格：2000*1100*760mm；
2、整体结构：铝木结构；由桌面、桌腿、框架组合而成；
3、桌面采用25mm厚实木多层板，表面油漆采用环保水性漆；表面外观无裂缝、污物、杂质；
4、桌腿整体采用三段式结构，由连接件、桌腿延伸杆和桌脚组合而成，表面经环氧树脂粉末喷涂高温固化处理；
①连接件采用铝合金压铸成型，整体呈“Y”型；其球头立面一体铸造成型；
②桌腿延伸杆采用铝合金拉伸成型，表面丝印装饰条；
③桌脚采用铝合金压铸成型，底部搭配塑料合金可调脚垫，调节行程10mm；
5、框架采用50*20*1.5mm矩形管，表面经环氧树脂粉末喷涂高温固化处理，连接处采用高强度内六角螺丝紧固；
6、焊接处应无脱焊、虚焊、焊穿、错位；焊接处应无夹渣、气孔、焊瘤、焊丝头、咬边、飞溅；涂层应无漏喷、锈蚀；涂层应光滑均匀，色泽一致，应无流挂、疙瘩、皱皮、飞漆；
7、安全性要求满足：与人体接触的零部件不应有毛刺、刃口、尖锐的棱角和端头。</t>
  </si>
  <si>
    <t>学生凳</t>
  </si>
  <si>
    <t>360*260*440
25*25*1.2mm厚优质方管，钢制部分采用酸洗、磷化、除油、除锈并经过热固性环氧/聚酯型粉末静电喷塑，环保无毒害、无气味、平整美观，不易脱落。凳面面板：18mm实木指节板，表面清漆处理，使用优质环保水性油漆。桌脚带ABS塑料防滑垫。</t>
  </si>
  <si>
    <t>矮柜</t>
  </si>
  <si>
    <t>1900*400*900
全木结构
顶板、层板采用25mm厚ENF级实木多层板，其余板件采用18mm厚ENF级实木多层板，2mm同色封边条直线封边，封边条修整后表面无毛刺。优质锌合金连接件。采用具有环保、耐热、耐水、粘性强特点的环保胶水。</t>
  </si>
  <si>
    <t>4000*1200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</si>
  <si>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展示柜</t>
  </si>
  <si>
    <t>1400*300*1200
全木结构
顶板、层板采用25mm厚ENF级实木多层板，其余板件采用18mm厚ENF级实木多层板，2mm同色封边条直线封边，封边条修整后表面无毛刺。优质锌合金连接件。采用具有环保、耐热、耐水、粘性强特点的环保胶水。</t>
  </si>
  <si>
    <t>工具柜</t>
  </si>
  <si>
    <t>1000*400*1800
全木结构
顶板、层板采用25mm厚ENF级实木多层板，其余板件采用18mm厚ENF级实木多层板，2mm同色封边条直线封边，封边条修整后表面无毛刺。优质锌合金连接件。采用具有环保、耐热、耐水、粘性强特点的环保胶水。</t>
  </si>
  <si>
    <t>记忆书写智慧绿板</t>
  </si>
  <si>
    <t>1.整机采用全金属外壳，三拼接平面一体化设计，无推拉式结构，中间主屏采用尺寸≥86英寸，左右副屏采用书写黑板，主副屏过渡平滑并在同一平面，整体外观尺寸：宽≥4200mm，高≥1200mm，厚≤111mm；
2.整机≥三条边框具备磁吸功能，边框任意位置可吸附磁吸笔；
3.整机嵌入式系统版本不低于Android 15，主频≥1.6GHz，内存≥2GB，存储空间≥32GB；
4.整机采用红外触控方式，支持双系统（Windows系统、Android系统）中进行50点或以上触控；
5.整机上边框内置不低于2.2声道扬声器，顶置朝前发声，最大功率不低于80W，单个扬声器容积≥0.6L，最低谐振频率≤88Hz；整机扬声器采用模块化设计，无需打开背板即可单独拆卸；
6.整机支持标准、听力、AI空间感知等多类音效模式，AI空间感知音效模式支持通过内置的麦克风采集教室物理环境声音，自动生成满足当前教室物理环境的音量、音效；
7.整机具备不少于10个前置按键（包含虚拟按键）：可实现开关机、调出中控菜单、音量+/-、护眼、录屏、保存、红白笔切换、启动板书操作；
8.整机支持不少于5个自定义前置物理按键，“设置”、“音量-”，“音量+”，“录屏”，“护眼”按键，可通过自定义设置实现前置面板功能按键一键启用批注、截屏、计时、降半屏、纸质护眼模式、经典护眼模式、自动亮度模式等；
9.整机支持发出超声波信号，手机通过麦克风接收后，手机与整机无需在同一局域网内，即可实现配对，一键投屏，用户无需手动输入投屏码或扫码获取投屏码；
10.整机支持蓝牙Bluetooth 5.4标准，内置双WiFi6无线网卡（不接受外接）；
11.整机内置非独立摄像头，采用一体化集成设计，可拍摄≥5000万像素数的照片；
12.整机内置AI功能，支持通过语音与大屏展开职业主题对话，AI生成职业图像并转化为对话智能体实现对话交流；
13.整机支持视力检测功能，内置班级视力检测，可通过手势识别进行视力测试，测试完成后可直接生成视力检测结果；
14.整机支持提笔书写，在Windows系统下无需点击任意功能入口，当检测到红外笔笔尖接触屏幕时，自动进入书写模式；
15.整机支持手笔分离功能，通过提笔唤醒批注功能后，可进行手笔分离功能，使用笔正常书写，使用手指可以操作应用，进行点击操作；
16.支持智能书写功能，书写的文字能够自动识别为标准印刷体，支持将多种手绘图形转化为矩形、三角形、圆形等标准图形；
17.整机支持实时录制朗读内容（无任何外部设备情况下），识别声纹并进行统一身份登录，登录后自动获取个人教学课件列表，打开教学软件时可跳过软件自带登录步骤。</t>
  </si>
  <si>
    <t>教师绘画示范直播展示台</t>
  </si>
  <si>
    <t>1.拍摄架：≥10千克，全金属构架,摄像机竖立的主支架杆须立于拍摄架底座板的左上角；
2.支持清晰拍摄软硬笔、粉笔、美术的书写与绘画；
3.配置3台摄像机从不同角度拍摄；
4.摄像机3台。拍摄面积：大于A3幅面（距离镜头≥45cm处）；长宽高：≤120mm×70mm×70mm，直播画面分辨率：1920×1080，支持自动亮度调节；支持自动对焦功能。帧数：≥30FPS，实时输出画面流畅，移动展示物体无明显拖尾、模糊、延迟等现象；输出接口：RJ45；电源：DC12V；
5.支持保存镜头位置，支持6个档位设置，需要时可一键调出，自动恢复到相应位置；
6.摄像机机壳为全封闭结构，镜头必须封闭在摄像机机壳内部，防止落尘或者不慎操作损坏镜头。</t>
  </si>
  <si>
    <t>美术教师示范直播系统</t>
  </si>
  <si>
    <t>1.系统支持连接示范展示台的三台摄像机同时拍摄直播、录像；
2.软件界面同时显示正面、侧面、特写三个画面，并在画面上进行标识，画面上标识正面、侧面、特写。支持单镜头画面、双镜头画面、三镜头画面、画中画四种录播模式功能，四种显示模式可以切换。支持三台摄像机的视频语音录制功能；支持画面回放功能；支持拍摄的视频文件自带拍摄年、月、日、时、分、秒信息。
3.支持快镜头播放、暂停功能；
4.支持慢镜头播放、暂停功能；
5.支持一键抓图、看图功能；
6.支持正面、侧面、特写三个镜头具有设置功能；支持教师把调整好的缩放和焦距参数快捷保存到指定档位，下次使用时可以一键选档，一键快捷切换档位时，摄像机缩放和焦距自动调节到本档位的对应参数；支持保存6个档位；
7.缩放：支持鼠标滚轮调节缩放比例功能；
8.支持查询对焦值，支持查询缩放值；支持读取预设功能，能读取6个挡位的每一个挡位的缩放数值和对焦方式；支持保存预设功能，能保存6个挡位的每一个挡位的缩放数值和对焦方式；
9.支持摄像机推送学生端功能，支持推送正面摄像机画面到学生端，支持推送侧面摄像机画面到学生端，支持独立推送特写摄像机画面到学生端。</t>
  </si>
  <si>
    <t>数字绘画软件</t>
  </si>
  <si>
    <t>1.笔刷包含铅笔、钢笔、水彩笔、油画笔、蜡笔、毛笔、喷枪笔、马克笔、滚筒刷等13种绘画笔刷，每种笔刷支持选择不同的笔触大小、透明度、模糊度；
2.绘画工具包含插入图形、移动、选择、剪切、复制、橡皮、吸管、油漆桶、色版、图层各项功能；
3.色板支持预制33种颜色选择、同时会保留近22次使用过的记忆色、支持颜色RGB微调；
4.图层支持透明度、亮度、饱和度的调节，可一键生成油画效果；
5.支持插入植物图案、几何图案等不同特殊素材到绘画作品；
6.支持创建时自定义画稿大小，支持缩放绘画区域、支持自由拖拽作品；
7.支持在画稿中添加图层，支持图层上下调整位置，支持删除图层，支持合并图层，支持图层隐藏与显示；
8.支持导入图片到图层，支持导出单个图层为图片；
9.支持导航仪作品预览功能。</t>
  </si>
  <si>
    <t>数字美术资源讲义系统</t>
  </si>
  <si>
    <t>1.提供192节美术资源；
2.美术资源包括：
（1）“藏在身边的美”、“感受四季之美”、“展现瞬间之美”、“我与地球共呼吸”、“与自然同在”、“光影下的观看之道”、“人间百味”、“百变华服”等资源；
（2）“我笔下的中国文化符号”、“字里行间的节气”、“书签里的华夏骄傲”、“非遗拓印”、“植物拓印染”、“非遗漆扇”、“国之瑰宝——国粹京剧”、“国之瑰宝——中华瑞兽”、“国之瑰宝——中国园林”等资源；
（3）“脑洞大开的影子艺术家——光影创意画”、“赋予旧物”、“新生命”、“手型魔术师”、“巧手妙套”、“守护我的梦”、“生活中的形状之美——形状游戏”、“巧手成韵，布里生花”、“刀锋墨韵，剪彩翩跹”、“垃圾也能是艺术”、“七巧奇妙变房子”、“神奇骰子小怪兽”、“东南西北创意折纸”等资源；
（4）“情绪气象瓶”、“色彩情绪花”、“情绪警示牌”、“和情绪做朋友”等资源；
3.支持教师教授完整、系统的美术资源；
4.教程内容包括图文和视频介绍，以及教学目标、教学方法、学生实践等详细内容；
5.资源支持分步骤查看，支持按照顺序进行上下步骤的切换，支持步骤的跳转切换查看。</t>
  </si>
  <si>
    <t>数字美术资源库系统</t>
  </si>
  <si>
    <t>1.提供中国名画、西方名画、素描、雕塑、民间艺术、书法艺术等6种形式的作品欣赏；
2.提供作品形式包括油画、山水、素描、写意、工笔和壁画等；
3.中国艺术大师作品包括吴道子、张择端、徐悲鸿、齐白石等名家作品；
4.西方艺术大师作品包括达芬奇、毕加索、梵高等名家艺术作品；
5.支持作品搜索功能，支持按照作者、作品名称搜索。</t>
  </si>
  <si>
    <t>美术写生与临摹软件统</t>
  </si>
  <si>
    <t>1.提供数字写生与作品临摹两大板块，提供写生素材库和临摹素材库；
2.数字写生提供风景的写生功能，支持选择不同场景、不同角度和不同天气的写生素材供学生写生；
3.数字写生提供静物的写生功能，静物写生素材包含几何体、石膏像、工艺品的写生功能，提供不同观察角度、不同光线的写生素材；
4.数字写生提供人像的写生功能，包括各类特点人像，包括不同角度及光线下的写生素材；
5.作品临摹提供山水画临摹、素描临摹、油画临摹。
6.支持不少于5种图片处理功能，包括自由缩放素材、支持素材调整饱和度、对比度和亮度；
7.支持不少于3种辅助线，包括自由曲线、直线、虚线；
8.支持油画效果、素描效果的艺术化辅助处理图像功能；
9.支持对素材进行画纸临摹和数字写生。</t>
  </si>
  <si>
    <t>美术色彩理论与实验教学系统</t>
  </si>
  <si>
    <t>1.包括色彩理论和色彩实验两大板块，提供色彩关系、色彩三要素、色彩冷暖的知识点演示教学，老师可根据实际教学需求选择对应板块授课；
2.色彩理论提供十二色环模型，支持师生进行同类色、邻近色、三原色、对比色、互补色、色调的知识点教学；
3.色彩三要素提供色轮模型进行色相、明度、饱和度的知识点教学；
4.色彩冷暖提供具有代表性的冷暖作品库供师生教学与学习；
5.色彩冷暖提供图片色相调节器，支持拖拽调节图片的色相，支持一键恢复图片初始色相；
6.素材库包含丰富的色彩、色调、对比相关素材供给师生选择实验；
7.支持本地素材导入；
8.配备色彩实验教学视频，供学生课下回顾。</t>
  </si>
  <si>
    <t>美术透视理论与实验教学系统</t>
  </si>
  <si>
    <t>1.系统提供透视理论和透视实验两个板块进行透视知识点演示教学，支持用户根据不同年级段教学需求选择对应板块授课与学习；
2.透视理论板块提供透视现象及原理、中国三远法知识点教学；
3.透视实验板块内置各类透视教学素材，素材数量不少于60幅，包括平行透视、成角透视、倾斜透视三种不同透视原理教学素材，提供不低于20幅平行透视教学素材库、提供不低于20幅成角透视教学素材库，提供不低于20幅倾斜透视教学素材库；
4.透视素材支持本地素材导入；
5.透视实验板块支持用户上传本地素材进行透视教学，上传图片自适应展示；
6.透视实验板块支持添加3种不同辅助线，包括点、直线、虚线、自由曲线，帮助分析素材透视关系；支持修改辅助线颜色；
7.透视实验板块支持自由缩放、移动素材图片，支持对绘制痕迹进行撤销、清空操作；
8.透视实验板块支持学生自主制作具有透视效果的场景图，通过动手操作理解透视原理知识点内容；
9.配备透视实验教学视频，供学生课下回顾。</t>
  </si>
  <si>
    <t>美术3D光影教学系统</t>
  </si>
  <si>
    <t>1.系统提供光影理论和光影实验两个板块进行光影知识点演示教学，老师可根据实际教学需求选择对应板块授课；
2.光影理论通过生活中的现象引入光线理论，包括光源强弱变化、明暗交界、投影阴影、三大面；
3.光影实验提供光影移动变化教学功能，支持3D全景式打光技术；
4.光影实验系统提供模型库，内置几何体、石膏像、水果蔬菜、瓷器多种写生教具模型素材，提供不少于15种几何体、不少于10种石膏像、不少于10种水果和不少于10种瓷器的写生教具模型素材；
5.光影实验模型支持三维旋转功能，支持手动调节模型摆放角度，实现模型左旋转、右旋转、左翻转、右翻转、前翻转和后翻转；
6.光影实验系统提供光源库，内置教学静物灯常用色温，包括暖白光、黄光、晴朗日光和阴天日光，支持一键切换光源，切换光源后光源模型对应变化光源效果；
7.光影实验提供光源强弱调节功能，支持拖拽滑动条手动调节光源亮度，实时展现模型光影明暗效果；提供光源角度调节功能，支持手动调节光源角度，实时展现模型光影效果；
8.光影实验提供视角调节功能，支持鼠标拖拽场景上下左右移动，实现平视、俯视，以及不同观看方位的调节；
9.光影实验提供视线远近调节，支持鼠标滚动实现观看距离远近调节；
10.光影实验配备透视实验教学视频，供学生课下回顾。</t>
  </si>
  <si>
    <t>中控系统设备</t>
  </si>
  <si>
    <t>1.通过主机系统直接控制直播系统、大屏、软件等软硬件；
2.支持统一授课模式，把教师端软件直接同步到学生绘画终端；
3..控制系统硬件规格不低于：CPU：高性能；内存：16G；硬盘：1TB；
4.绘画专用手绘屏规格不低于：显示尺寸：21.5寸（16：9）；解析度：1920*1080；对比度：1000：1；感应方式：电磁式；压感笔1支。</t>
  </si>
  <si>
    <t>二层</t>
  </si>
  <si>
    <t>美术教室2</t>
  </si>
  <si>
    <t>1900*400*800
全木结构
顶板、层板采用25mm厚ENF级实木多层板，其余板件采用18mm厚ENF级实木多层板，2mm同色封边条直线封边，封边条修整后表面无毛刺。优质锌合金连接件。采用具有环保、耐热、耐水、粘性强特点的环保胶水。</t>
  </si>
  <si>
    <t>1400*350*800
全木结构
顶板、层板采用25mm厚ENF级实木多层板，其余板件采用18mm厚ENF级实木多层板，2mm同色封边条直线封边，封边条修整后表面无毛刺。优质锌合金连接件。采用具有环保、耐热、耐水、粘性强特点的环保胶水。</t>
  </si>
  <si>
    <t>嵌入式矮柜</t>
  </si>
  <si>
    <t>6350*500*900
全木结构
顶板、层板采用25mm厚ENF级实木多层板，其余板件采用18mm厚ENF级实木多层板，2mm同色封边条直线封边，封边条修整后表面无毛刺。优质锌合金连接件。采用具有环保、耐热、耐水、粘性强特点的环保胶水。</t>
  </si>
  <si>
    <t>1.提供192节美术资源；
2.美术资源包括：“藏在身边的美”、“感受四季之美”、“展现瞬间之美”、“我与地球共呼吸”、“与自然同在”、“光影下的观看之道”、“人间百味”、“百变华服”等资源
3.支持教师教授完整、系统的美术资源；
4.教程内容包括图文和视频介绍，以及教学目标、教学方法、学生实践等详细内容；
5.资源支持分步骤查看，支持按照顺序进行上下步骤的切换，支持步骤的跳转切换查看。</t>
  </si>
  <si>
    <t>VR交互艺术体验设备</t>
  </si>
  <si>
    <t>1.交互：自研光学定位系统，支持透视模式及10m*10m安全护导，支持5个安全区记忆；
2.计算平台：高通XR2，Kryo585核心，8核64位，6GRAM，256GROM，支持8K@60Hz全景视频；
3.显示：5.5inchx1SFRTFT，4K分辨率菲涅尔显示屏，屏幕分辨率3664x1920；
4.摄像头：鱼眼单色（640*480@60Hz）*4，视场角：166°，支持头部6Dof定位；
5.交互：6DoF体感手柄x2，第三代6DoF手柄方案，九轴姿态传感器，红外光学追踪，32个追踪传感器。</t>
  </si>
  <si>
    <t>虚拟空间绘图系统</t>
  </si>
  <si>
    <t>1.操作界面要求
支持3D可视化操作界面，无需额外插件，用户直接在虚拟的三维场景中进行3D绘画创作，3D绘画作品所见即所得。
2.操作方式要求
支持用户同时操控2个VR手柄，VR手柄分别对应虚拟绘画场景中的3D绘画工具面板及3D画笔，VR绘画面板操作简单、易上手。
3.移动方式要求
支持用户在三维虚拟空间中自由移动行走，调整创作位置，用户既可以通过操控VR手柄完成移动行走，也支持用户在物理空间行走完成移动。
4.主题风格模板要求
提供16种已经预置好的3D绘画主题风格模板，方便用户能够快速完成草图创作，必须包含海底、冰墩墩、城市、服装、丛林、荷塘月色、冰雕世界、科幻空间站、东方明珠、古风建筑、中秋节、国庆节、圣诞节、元宵节、春节、端午节主题。
5.色彩调整要求
支持虚拟绘画调色盘，包含256级的RGB色彩，总计能组合出约1677万种色彩，从而能够模拟真实的绘画色彩视觉呈现效果。
6.3D绘画笔刷要求
提供多元个性化3D绘画笔刷、形状各异，用户可以根据自己的喜好进行选择；VR绘画笔刷共有37种笔刷可供选择，包含21种基础笔刷：高亮、厚涂、油画、油漆、马克笔、两头尖马克笔、锥头马克笔、半透增亮、扁刷、极细扁刷、锥头扁刷、软半头增亮、超色、粉笔笔刷、描边笔刷、布纹笔刷、三角椎管形立体笔刷、光滑外壳、刺椎管形立体笔刷、哑光外壳、无光外壳，以及16种特效笔刷：火焰、呼吸灯、花瓣、闪电、扭动、北极光、雨滴、彩虹、云朵、烟雾、气泡、雪花、粗毛刷、溅射、灰烬、星星笔刷。
7.背景可选要求
提供17种天空盒创作背景，必须包含：漫天星星、夜晚、太空、山峦、海底、水墨风、未来城市、现代极简、草原丛林、科幻世界、空中之岛、嫦娥奔月、盛世华章、华灯初上、烟花绽放、碧水青山、皓月当空。用户可以根据喜好自由切换。
8.删除操作要求
用户可以对自己绘制不满意的笔画进行选择性删除。
9.撤销操作要求
用户可以对自己绘制的笔刷进行撤销。
10.作品参考模型要求
提供20种3D绘画作品参考模型，包括：正方体、球体、胶囊体、冰墩墩、人台模特、圆锥与圆柱、框架、圆锥体、齿轮、螺旋体、棱角球、管状体、柏拉图立体、三棱柱、棱锥体、实心几何体、圆环体、十字球、十字架、星形几何，并可以对模型进行缩放。
11.历史绘画作品载入要求
用户可以载入历史绘画作品，在载入过程中，将重现历史绘画的过程，亦可以对历史作品进行二次创作。
12.作品保存和展示要求
支持用户在三维虚拟绘画空间任意角度拍照和录像二种方式保存作品，其中视频拍摄方式要求不少于二种。拍照保存后的照片要求：分辨率1920*1448.格式：png。录制保存后的视频要求：分辨率1280*720、格式：MP4。
13.画廊展示平台要求
画廊展示平台支持用户注册，完成注册的用户登陆后可浏览画廊中的作品，对作品进行查看、点赞，创作者也可将创作的三维作品上传到《SpaceDraw画廊平台》进行展示，并可以查看作品的点赞、收藏、评论和浏览数量统计。</t>
  </si>
  <si>
    <t>VR设备充电柜</t>
  </si>
  <si>
    <t>1.充电工位：支持所需；
2.主要材质：冷轧钢SPCC+阻燃ABS。</t>
  </si>
  <si>
    <t>数字博物馆艺术鉴赏</t>
  </si>
  <si>
    <t>青铜器博物馆、剪纸艺术展，自然博物馆。</t>
  </si>
  <si>
    <t>美术教室2-教具室（2间）</t>
  </si>
  <si>
    <t>准备台</t>
  </si>
  <si>
    <t>2400*1200*800
1.全钢结构：
2.台面：采用12.7mm厚实芯理化板制作，切割处正反面去毛刺切口打磨平整。表面有良好的耐腐蚀性及具有良好的承重性能。
2、柜体、柜门、抽屉采用采用1.0mm高强度镀锌钢板。
3、柜体经折弯成型焊接一体成型。
4、抽屉导轨采用：防腐三节静音导轨。
5、合页采用不锈钢防腐合页。</t>
  </si>
  <si>
    <t>办公桌</t>
  </si>
  <si>
    <t>1200*600*750
木结构：
（1）面板：优质18mm厚ENF实木多层板，其它为18mm厚ENF级实木多层板，封边：2.0mm厚PVC封边条经全自动封边机高温封边，封边条修整后表面无毛刺。
（2）粘胶：环保粘胶剂，符合国家环保标准。
（3）五金件：右侧为单抽屉，下方为柜子。抽屉可拆钢珠导轨，滑动性能强、载重力强、噪音小。</t>
  </si>
  <si>
    <t>底柜</t>
  </si>
  <si>
    <t>1000*600*800
1.材质：实木多层板；
2.工艺：采用国家标准ENF级板，厚度25/18mm,基材采用优质实木多层板，面贴优质优质三聚氰胺纸，PVC直封边制作。五金件采用液压铰链，缓冲效果是普通铰链的五倍；
3.功能：可放置各种教材器具，取用方便。</t>
  </si>
  <si>
    <t>顶柜</t>
  </si>
  <si>
    <t>1000*450*1200
1.材质：实木多层板；
2.工艺：采用国家标准ENF级板，厚度25/18mm,基材采用优质实木多层板，面贴优质优质三聚氰胺纸，PVC直封边制作。
3.功能：无门储物格设计，适合放小物品，存放收纳，也可做展示架。</t>
  </si>
  <si>
    <t>素描教室</t>
  </si>
  <si>
    <t>画架</t>
  </si>
  <si>
    <t>730*570
全木结构，松木基材，木皮应纹路清晰、结构均匀、色泽美观。面漆要求漆面透明度高、色泽美观不变色、耐热耐磨性强；底漆要求干燥迅速，附着力强。优质锌合金连接件。采用具有环保、耐热、耐水、粘性强特点的环保胶水。整件产品或成套产品色泽应相似，产品表面漆膜不得有皱皮、发粘和漏漆现象，产品不涂饰部件应保持清洁，涂层部位手感应光滑，无明显粘手。（含画板）</t>
  </si>
  <si>
    <t>画椅</t>
  </si>
  <si>
    <t>Φ400*420-470
螺旋升降式，榉木，木质坚固强韧，耐磨、耐腐、耐冲击，干燥后不易开裂；纹理清晰，色调柔和，优雅大方，连接件为PA高强度塑料（尼龙&amp;聚酰胺），齿轮及其它传动装置的专业材料，坚韧耐磨，耐高温，安全无异味。</t>
  </si>
  <si>
    <t>静物台</t>
  </si>
  <si>
    <t>1200*600*750
全木结构
顶板、层板采用25mm厚ENF级实木多层板，其余板件采用18mm厚ENF级实木多层板，2mm同色封边条直线封边，封边条修整后表面无毛刺。优质锌合金连接件。采用具有环保、耐热、耐水、粘性强特点的环保胶水。</t>
  </si>
  <si>
    <t>600*600*750
全木结构
顶板、层板采用25mm厚ENF级实木多层板，其余板件采用18mm厚ENF级实木多层板，2mm同色封边条直线封边，封边条修整后表面无毛刺。优质锌合金连接件。采用具有环保、耐热、耐水、粘性强特点的环保胶水。</t>
  </si>
  <si>
    <t>1010*500*900
全木结构
顶板、层板采用25mm厚ENF级实木多层板，其余板件采用18mm厚ENF级实木多层板，2mm同色封边条直线封边，封边条修整后表面无毛刺。优质锌合金连接件。采用具有环保、耐热、耐水、粘性强特点的环保胶水。</t>
  </si>
  <si>
    <t>4330*500*900
全木结构
顶板、层板采用25mm厚ENF级实木多层板，其余板件采用18mm厚ENF级实木多层板，2mm同色封边条直线封边，封边条修整后表面无毛刺。优质锌合金连接件。采用具有环保、耐热、耐水、粘性强特点的环保胶水。</t>
  </si>
  <si>
    <t>6800*1200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</si>
  <si>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教师绘画示范摄像机</t>
  </si>
  <si>
    <t>1.15倍光学变焦，支持光学防抖，1.0英寸CMOS镜头，4KHDR存储卡摄录一体机，支持RTMP流媒体直播，支持HDMI、SDI等接口输出。</t>
  </si>
  <si>
    <t>素描教学资源库</t>
  </si>
  <si>
    <t>素描教材配套教学资源素材库，素材库提供开展教学所有资源，老师不需要单独重复备课，即可直接开展教学。</t>
  </si>
  <si>
    <t>美术书法教学一体机（学生）</t>
  </si>
  <si>
    <t>1.屏幕尺寸：≥11.6英寸；
2.触控方式：电磁电容双触控；
3.电磁触控：无线无源；
4.压力感应：4196级；
5.电容触控：不少于十点触控；
6.分辨率：1920*1080；
7.屏幕视角：180°-180°全视角；
8.亮度：≥500流明；
9.屏幕防护：仿纸感/防炫光/防指纹；
10.处理器高性能六代及以上；
11.固态硬盘SSD：≥256G；
12.内存：≥8G；
13.操作系统：win10及以上；
14.贴合方式：全贴合。
15.摄像头：前置200万/后置500万；
16.扬声器：2×1W内置；
17.麦克风：1*个内置模拟麦克风；
18.核显频率：300MHz~1.00GHz。</t>
  </si>
  <si>
    <t>美术书法教学一体机（教师）</t>
  </si>
  <si>
    <t>1.屏幕尺寸：≥11.6英寸；
2.触控方式：电磁电容双触控；
3.电磁触控：无线无源；
4.压力感应：4196级；
5.电容触控：不少于十点触控；
6.分辨率：1920*1080；
7.屏幕视角：180°-180°全视角；
8.亮度：≥500流明；
9.屏幕防护：仿纸感/防炫光/防指纹；
10.处理器：超高性能；
11.固态硬盘SSD：256G；
12.内存：8G；
13.操作系统：win10及以上；
14.贴合方式：全贴合。
15.摄像头：前置200万/后置500万；
16.输入键盘：磁吸式键盘；
17.扬声器：2×1W内置；
18.麦克风：1*个内置模拟麦克风；
20.核显频率：300MHz~1.00GHz。</t>
  </si>
  <si>
    <t>充电柜</t>
  </si>
  <si>
    <t>美术绘画设计软件</t>
  </si>
  <si>
    <t>1.自然绘画软件，具有操作界面简单、新手容易上手、美术与设计相结合的特点，适合中小学的美术教学的特点需要。
2.软件附带的笔触类型和风格也很丰富，可模拟铅笔、钢笔、漏水笔、书法毛笔、鬃刷毛笔、水彩笔、毡尖笔等20余种各种风格的笔触，从而实现电脑美术绘画教学。
3.软件还带有重做、剪切、复制、粘贴、清除、全选、反选、取消选择、形变、透视形变、水平翻转、垂直翻转等功能强大的编辑功能，是实现工艺美术设计教学的最有力工具。</t>
  </si>
  <si>
    <t>书法教学软件（基础版）</t>
  </si>
  <si>
    <t>以楷书四大家之一欧阳询的《九成宫醴泉铭》为讲解主线，从关于书法、基础笔画、复合笔画、偏旁部首和字体结构等几个方面由浅入深的逐步讲解，其中关于书法部分采用视频讲解方式进行介绍，基础笔画、复合笔画、偏旁部首和字体结构四部分配有详细的讲解分析、书写示范、五体欣赏和软笔练习。
1.关于书法：包括书法的基础知识，笔、墨、纸、砚的使用讲解等。
2.基础笔画教学：包括各种基础笔画的书写讲解，书写示范，字体欣赏和基础笔画临摹练习。
3.复核笔画教学：包括各种符合笔画的书写讲解、书写示范、字体欣赏和符合笔画临摹练习。
4.偏旁部首教学：包括各种偏旁部首的书写讲解、书写示范、字体欣赏和偏旁部首临摹练习。
5.字体结构教学：包括各种字体结构的书写特点讲解、书写示范、字体欣赏和偏字体结构临摹练习。
6.书法临摹贴：提供各种字体的临摹贴供教学使用。
7.书法临摹贴自定义导入：允许教师或学生自定义导入临摹贴进入系统，作为临摹练习使用。
8.书法教学视频自定义导入：允许教师或学生自定义导入各种书法教学视频进入系统，作为书法教学使用。
9.碑帖自定义导入：允许教师或学生自定义导入各种书法碑帖进入系统，作为书法教学使用。</t>
  </si>
  <si>
    <t>美术书法教学网络系统</t>
  </si>
  <si>
    <t>1.系统架构及要求：统一部署，分级管理，互联互通；能与美术书法资源库、虚拟美术书法博物馆和3D美术书法展无缝互联；具有学校、教师、学生多级管理架构，便于管理，资源共享；系统可实时记录学生成长档案、美术书法电子作业及查询教学情况；可实时收集优秀作品、优质课件来不断丰富资源库，实现优秀作品、课件评选等！
2.在线备课：支持教师在线整合图片、视频、文档等教学素材制作教案，素材支持自主上传和从系统资源库选择。
3.在线授课：支持利用在线备课生成的教案进行在线授课。
4.在线赏析：与虚拟美术书法博物馆互联互通，组织学生开展美术书法鉴赏课学习和名家名作赏析等教学活动。
5.美术书法电子作业：支持学生自主上传课堂或课后作业，并提交给授课老师；方便老师对作业进行打分、评级和点评，并将测评实时传给学生，形成学生的成长档案。
6.学生成长档案：支持学生上传美术作品，自动形成作品档案；以时间轴的方式呈现，记录学生美术书法作品创作历程和成长轨迹；支持实时查看学生不同时期的作品，并能进行点评。
7.在线学习交流：支持在线观看教学视频、教学课件以及在虚拟博物馆、美术书法展中在线学习、交流和分享。
8.逐级选优推送：在系统内，支持学生、班级、学校逐级选择优秀作品向上推送，形成各级优秀作品库，以组织3D美术展。
9.开展自主性学习和成果展示：系统与虚拟美术书法博物馆和3D美术展无缝互通，支持学生、教师、学校等各级用户自主创建并发布具备三维仿真效果的3D美术展览，便于开展自主性美术学习和美术教学成果展示。</t>
  </si>
  <si>
    <t>定格动画软件</t>
  </si>
  <si>
    <t>1.项目管理：项目建立/分辨率/显示比例设置；
2.图层管理：胶片图层/移动图层/背景图层；
3.图片编辑：缩放/剪切/移动等；
4.笔绘笔刷：铅笔/毛笔/蜡笔等20多种笔刷；
5.动画编辑：洋葱皮功能/轨迹管理/关键帧功能；
6.时间轴管理：包含胶片层、移动层、背景层、字幕和音轨的同步管理；
7.资料库管理：图库、背景库、轨迹库和音频库。</t>
  </si>
  <si>
    <t>五层</t>
  </si>
  <si>
    <t>舞蹈教室</t>
  </si>
  <si>
    <t>换鞋凳</t>
  </si>
  <si>
    <t>6450*400*450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</si>
  <si>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操作台</t>
  </si>
  <si>
    <t>1000*600*800
全木结构
顶板、层板采用25mm厚ENF级实木多层板，其余板件采用18mm厚ENF级实木多层板，2mm同色封边条直线封边，封边条修整后表面无毛刺。优质锌合金连接件。采用具有环保、耐热、耐水、粘性强特点的环保胶水。</t>
  </si>
  <si>
    <t>86寸一体机</t>
  </si>
  <si>
    <t>1.整机采用边框背板一体化冲压成型设计，屏幕采用86英寸液晶显示，显示比例16:9，分辨率≥3840×2160，采用防眩光玻璃，支持防眩光功能。
2.整机配套教学应用支持近场自动登录，通过WIFI直连技术，自动发现附件教学大屏，无需打开软件进行扫码、账号密码输入等操作，即可自动识别并连接教学大屏，实现其配套教学软件免登录操作。
3.整机采用红外触控，双系统下（安卓、Windows）≥45点触控，触控延迟≤26ms，触摸响应时间≤5ms,触摸最小识别物≤3mm。
4.整机上边框内置非独立式摄像头≥5个，支持同时输出≥5路画面；其中至少四个摄像头像素均≥1300万像素，支持拍摄≥5000万像素数照片；视场角≥144度且水平视场角≥129度。
5.整机内置系统需满足Android15.0及以上版本，内存≥2GB，存储空间≥32GB，主频≥1.6GHz，支持蓝牙Bluetooth 5.4标准，支持内置双Wifi-6无线网卡，满足日常使用。
6.整机内置AI功能，支持通过语音与大屏展开职业主题对话，AI生成职业图像并转化为对话智能体实现对话交流。
7.整机支持视力检测功能，内置班级视力检测，可通过手势识别进行视力测试，测试完成后可直接生成视力检测结果。
8.整机具备超声波投屏功能，可发出超声波信号，手机接收后实现一键投屏，无需输入投屏码，也无需在同一局域网。
9.整机前置按键不少于6个，其中不少于5个具备自定义功能，可通过自定义设置实现纸质护眼模式、录屏、批注、截屏、降半屏、倒数日、设置、音量-,音量+、自动亮度模式等功能。
10.整机支持（无任何外部设备的情况下）实时录制朗读内容，识别声纹并同步登录，获取个人教学课件列表，支持文件传输功能（Windows系统下），可通过wifi、超声、扫码三种方式与手机连接，实现文件传输。</t>
  </si>
  <si>
    <t>移动支架</t>
  </si>
  <si>
    <t>1.适配55/65/75/86英寸交互智能平板和智慧黑板；
2.屏幕承挂≥100kg；置物托盘承重≥25kg；
3.带有4个聚氨酯 (PU) 万向轮，全部带刹车，轮径≥75mm。</t>
  </si>
  <si>
    <t>立式钢琴</t>
  </si>
  <si>
    <t>1.钢琴规格：126CM 
2.音板：纯实木音板，采用世界先进技术，不等厚不等宽梯形音板结构，采用松科雨鳞云杉属木材。
3.弦码：采用优质实木材料。
4.铁板：真空铸造铁板；强力欧式矩形铁板，呈矩形框架结构，确保音源弦列坚固稳定，孔位精确，布局合理。铁板上沿采用金银色套装的紧固螺丝及圆柱形垫圈。
5.弦轴板：采用≥17层制作；色木或山毛榉等木材交错拼接而成。
6.背架：背柱数量≥4，每根背柱尺寸≥100×60mm，结构坚固，上、下梁采用优质硬木材料。7.击弦机：用硬质铝合金制作总档、背档、调节梁等重要部件，结构牢固永不变形。
8.击弦机顶杆及音头钮：纯实木材质，不得使用ABS或碳纤维等塑料材质。
9.击弦机缩调档：色木多层板实木缩调档，铝合金包裹加固结构。保证不同气候条件下不会变形，保证钢琴的弹奏触感稳定性。
10.键盘：采用实木键子，乌木制造黑键或更优的材料，呢圈及且档呢采用呢毡。
11.弦枕钮：低音区采用外压式；中高音镶嵌式弦枕。
12、下弦枕：中高音及低音下弦枕采用三角琴倍音辅助弦长结构设计，使音质更接近三角琴。
13.中盘：特殊金属材料制作，需确保中盘不变形，中盘底面设置中盘垫板，键盘和中盘垫板之间形成空腔，增强钢琴共鸣效果或选用铝合金框架结构或稳定不易变形的木材制作而成并在底部或中盘其他位置加装金属材质加固，能彻底解决因气候变化所造成键面不平的现象，确保中盘不变形，使键面平整，弹奏舒适，能极大提升钢琴使用寿命。
14.弱音档：插装式弱音系统，结构牢固新颖，左右侧板均装有槽盒，可以直接把弱音档两侧的摆杆直接插入槽盒内，便于拆装，工作稳定可靠，杜绝杂音。
15.上门：上门板固定使用便于拆卸的弹簧式固定件（非塑料材质固定卡扣结构），结构牢固，安全耐用；上门板内侧安装金属长梁，能防止上门板长时间受温湿度变化影响导致的变形，且方便上门板拆装
16、音板有静音区：钢琴音板低音区上角以硬木隔断的方式，阻断音板的震动，具有静音角和静音区。
17.其他各项技术指标要求应符合GB/T 10159-2015 《钢琴》。
18.配置琴凳、抹琴手套、键盘绒、产品说明书等。</t>
  </si>
  <si>
    <t>架</t>
  </si>
  <si>
    <t>全频壁挂扬声器</t>
  </si>
  <si>
    <t>1.低频：1x5.25英寸低频单元
2.高频：1英寸高音
3.频率响应：73Hz~17kHz(-3dB)
4.频率范围：65Hz~20kHz(-10dB)
5.功率：长期连续60W，峰值240W
6.灵敏度：87dB
7.额定阻抗8Ω</t>
  </si>
  <si>
    <t>只</t>
  </si>
  <si>
    <t>辅助音箱</t>
  </si>
  <si>
    <t>音频处理器</t>
  </si>
  <si>
    <t>1.通道数：≥4进8出
2.频率响应：不劣于20Hz-20kHz-0.5dB
3.功能：具有分频、静音、相位、增益、限幅、EQ等
4.均衡器：输入通道≥30段参量均衡滤波器，输出通道≥7段参量均衡滤波器
5.采样率：≥48kHz
6.可调延时：输入≥420.998ms，输出≥128.998ms
7.信噪比：≥106dB
8.总谐波失真：≤0.006%
9.预设参数：用户预设≥24个
10.最大连接设备：≥32台"</t>
  </si>
  <si>
    <t>全频数字功放</t>
  </si>
  <si>
    <t>1.通道数：4
2.功率：4×120W8Ω～16Ω；4×120W70V；4×120W100V；
3.频率响应：70Hz～20KHz±3dB
4.THD+N(额定功率）：70Hz～20KHZ≤0.5
5.S/N信噪比(宽带）：≥100dB
6.输入灵敏度：1.2V
7.输入阻抗（平衡/非平衡）：20K/10K
8.电路类型：ClassD
9.保护：过压保护/直流保护/过温保护/过载保护</t>
  </si>
  <si>
    <t>反馈抑制器</t>
  </si>
  <si>
    <t>支持双模式操作应用；支持一键自动防啸叫；可以精准消除反馈并有效保护声音音质；支持提供10dB的增益；输入阻抗：20KΩ；动态范围：104dB；支持每个通道32个独立的数字陷波滤波器。</t>
  </si>
  <si>
    <t>音频调音台</t>
  </si>
  <si>
    <t>1.12路模拟调音台
2.输入处理能力：≥12路
3.立体声的线路输入：≥4对
4.带MP3播放器；带参量均衡Baypass启动按键；
5.带有HI/Z阻抗切换功能；带有压限器功能；
6.具备四路编组功能。</t>
  </si>
  <si>
    <t>领夹无线麦克风</t>
  </si>
  <si>
    <t>1.接收机：真分集式；灵敏度（最大频偏状态）&lt;3μV于52dBarmsS/N；AF频率响应50–16,000Hz（-3dB）；线路/麦克风电平20dB，可切换
2.发射机：射频发射功率10mW，供电2AA电池,1.5V
3.领夹话筒：电容，预极化；灵敏度20mV/Pa；拾音特征：全方向；最大声压级130dB</t>
  </si>
  <si>
    <t>手持无线话筒</t>
  </si>
  <si>
    <t>1.接收机：真分集式；灵敏度（最大频偏状态）&lt;3μV于52dBarmsS/N；AF频率响应50–16,000Hz（-3dB）；线路/麦克风电平20dB，可切换
2.发射机：射频发射功率10mW，供电2AA电池,1.5V
3.话筒类型：工作时间10小时，电容，灵敏度1.5mV/Pa，超心型</t>
  </si>
  <si>
    <t>带滤波电源时序器</t>
  </si>
  <si>
    <t>1.配备3.5寸彩色TFT-LCD显示屏，可实时显示当前电压，日期时间，信道开关状态；
2.8路开关通道输出，每路延时开启和关闭时间可自由设置（范围0~999秒）；
3.每通道可以独立设置开启/关闭，方便设备灵活使用；
4.每通道独立滤波器，提供稳定，无干忧电流；
5.内置时钟芯片，可根据日期时间定时9组设置自动开启/关闭每一通道；
6.欠压、过压保护，可自定义设置保护值；
7.配置RS232和RS485接口，支持级联、中央设备控制；
8.额定输出总电流：40A，单路输出电流：20A。
9.每一路功率：可承载2000W。
10.每路带滤波。</t>
  </si>
  <si>
    <t>话筒支架</t>
  </si>
  <si>
    <t>1.金属加重底座，横杆长度：86cm，高度调节：96-163cm
2.180°上下调节，360°角度旋转</t>
  </si>
  <si>
    <t>定制机柜</t>
  </si>
  <si>
    <t>1.前后网孔门
2.600*600mm
3.标准配置：8位PDU电源1套</t>
  </si>
  <si>
    <t>墙面多功能插座</t>
  </si>
  <si>
    <t>墙面多功能插座，定制网络、HDMI、音频等</t>
  </si>
  <si>
    <t>合唱教室</t>
  </si>
  <si>
    <t>指挥台</t>
  </si>
  <si>
    <t>1200*1000*1300
1. 平台主体：实木板材，侧板/背板厚度18mm，采用天然植物精炼木蜡油涂装，环保无异味；内置钢架横向与纵向连接固定，结构稳固。
2. 谱台/置物层：同实木材质，可调节倾斜角度与整体高度，适配不同身高使用需求。
3. 护栏/立柱：金属管材，表面防锈喷塑处理，无毛刺，平台护栏高度约900mm，保障使用安全。
4. 连接件：合金连接件，连接牢固，不易松动，满足长期高频使用需求。</t>
  </si>
  <si>
    <t>钢柜</t>
  </si>
  <si>
    <t>900*500*800
基材:优质一级冷轧钢板，板厚0.7mm，12mm边框
喷涂:钢板经酸洗磷化处理，静电喷涂工艺。
五金件:ABS暗卡拉手，望通三级锁具，可换芯，折叠钥匙柄等优质五金配件
配置:内二板</t>
  </si>
  <si>
    <t>5500*500*900
全木结构
顶板、层板采用25mm厚ENF级实木多层板，其余板件采用18mm厚ENF级实木多层板，2mm同色封边条直线封边，封边条修整后表面无毛刺。优质锌合金连接件。采用具有环保、耐热、耐水、粘性强特点的环保胶水。</t>
  </si>
  <si>
    <t>3000*500*900
全木结构
顶板、层板采用25mm厚ENF级实木多层板，其余板件采用18mm厚ENF级实木多层板，2mm同色封边条直线封边，封边条修整后表面无毛刺。优质锌合金连接件。采用具有环保、耐热、耐水、粘性强特点的环保胶水。</t>
  </si>
  <si>
    <t>特点：金属加重底座
横杆：基础横杆
横杆长度：86cm
底座调节：专利自锁
底座材质：金属加重
高度调节：96-163cm
180°上下调节
360°角度旋转</t>
  </si>
  <si>
    <t>音乐教室1</t>
  </si>
  <si>
    <t>音乐凳</t>
  </si>
  <si>
    <t>H360
1.尺寸：边长360mmx高360mm±10mm，厚度3.5mm。
2.材质：高密度ＰＥ防水抗摔材料。
3.工艺：（1）滚塑制作，材质轻，耐磨抗压，抗氧化功能强，长期使用也不会产生开裂现象。
（2）硬度和强度高，吸水性小，优良的电绝缘性，耐寒。
（3）底部须有四个加厚耐摩擦底座性。
4.功能：可自由组合成各种形状，激发学生们的动手能力和创造思维能力。</t>
  </si>
  <si>
    <t>通道数：4
功率：4×120W8Ω～16Ω；4×120W70V；4×120W100V；
频率响应：70Hz～20KHz±3dB
THD+N(额定功率）：70Hz～20KHZ≤0.5
S/N信噪比(宽带）：≥100dB
输入灵敏度：1.2V
输入阻抗（平衡/非平衡）：20K/10K
电路类型：ClassD
保护：过压保护/直流保护/过温保护/过载保护</t>
  </si>
  <si>
    <t>小学音乐教学挂图</t>
  </si>
  <si>
    <t>铜版纸彩色印刷，规格：740×520mm，全对开。小学音乐挂图含音乐家挂图25张，乐器挂图35张，识谱知识挂图10张。</t>
  </si>
  <si>
    <t>五线谱识读教具</t>
  </si>
  <si>
    <t>1.材质：磁性底材，可直接吸附在黑板、绿板等铁质物品上。
2.尺寸：不小于1250*140mm，共一张、切3等分、对应音符卡片可直接吸附在五线谱磁力板上进行讲解。</t>
  </si>
  <si>
    <t>音乐教室2</t>
  </si>
  <si>
    <t>可折叠移动合唱台</t>
  </si>
  <si>
    <t>1200*600*900
1.尺寸：收纳后尺寸：长1200*宽600*高900mm±10mm，三层推开后尺寸：长1200*宽1000*高900mm±10mm，第一层台阶宽400*高300mm,第二层台阶宽400*高600mm，第三层台阶宽600*高900mm；
2.材质：橡胶木；
3.工艺：合唱台整体采用橡胶木实木，使用天然植物精炼木蜡油经反复打磨、浸润、擦拭、上光制成；内置钢架横向纵向连接固定，五金件采用优质品牌；
4.功能：一、二层可收纳至第三层下面，节约收纳空间，底部配置优质带刹车轮，方便推移。</t>
  </si>
  <si>
    <t>音乐教室3</t>
  </si>
  <si>
    <t>576*576*650
1.尺寸：576*576*750mm±10mm；
2.桌面：材质采用抗倍特一体成型。耐80度以上高温。防水：浸水24小时后的膨胀指数不多于0.1mm，面板四周采CNC修边，四周倒角，圆润光滑无任何毛边。
3.桌架：
（1）.材质及形状：桌腿圆型钢管。
（2）.尺寸：桌腿尺寸：ф42-15±1mmｘ740ｘ1.2ｍｍ。
（3）.表面涂装：高温粉体烤漆。长时间使用也不会产生表面漆剥落现象。
双层连接件采用尼龙材质一体注塑成型，强度高。
4.双层连接件：高度160mm±5mm，须采用尼龙材质一体注塑成型，强度高，耐磨采用尼龙材质一体注塑成型，强度高。
5.脚垫：
（1）.材质：采用优质白色塑料+不锈钢。   
（2）尺寸：ф32*M10*40mm。</t>
  </si>
  <si>
    <t>Φ296*450
1.尺寸：Φ296*450mm;
2.材质：ABS+钢管；
3.工艺：面板采用ABS新料一体注塑成型，面板直径29.6cm±1cm，坐垫下带有防滑凸条和防滑垫的塑料背盖，以便于悬挂，尺寸：125*127*35mm±5mm。中间有內弧造型，深度为8mm。椅腿钢管尺寸：32*22*1.5mm，采用鱼眼管满焊焊接，表面采用高温粉体烤漆，耐腐蚀，不易生锈；脚垫尺寸：81*19*60mm及40*28*39mm；采用PP纤维质塑胶一体成型，防滑、耐用、耐摩擦；凳子底部加黑色护垫，保护地板防止摩擦，所有零部件采用永久性固定方式，不会产生松散、脱落之情形。
4.功能：凳子可悬挂于桌子上方便收纳及打扫卫生。</t>
  </si>
  <si>
    <t>智慧互动双屏</t>
  </si>
  <si>
    <t>1.整机由两台86英寸超高清LED液晶显示屏组成；屏幕钢化玻璃表面硬度≥9H；支持左右副屏切换为同屏显示模式，两个副屏可显示一致的画面内容（包含音视频、浏览器、视频展台、白板软件），且支持两个屏幕均可进行触控操作；
2.整机采用电容触摸感应方式，双系统（安卓、Windows）支持≥40点同时触控及书写，触摸响应≤4ms，最小识别物≤3mm触摸书写延迟≤20ms；
3.支持蓝牙Bluetooth 5.2标准，且内置双Wifi-6无线模块，满足日常使用；
4.整机内置至少一个广角摄像头和一组融合分析摄像头；像素≥1500万，视场角≥138度，水平视场角≥138度，输出画面分辨率≥8192×2048；融合摄像头组需具备AI功能，可实现人数统计、随机抽选等功能，方便日常教学；摄像头需满足不少于两种的教学活动同时开展，且不会因设备占用而限制教学；
5.整机内置≥2.0空中声道扬声器，顶置朝前发声，且额定总功率≥60W；
6.整机支持 SRGB 模式、标准模式等多模式色彩空间，且色准△E≤1（SRGB 模式下）
7.整机前置按键不少于5个，且均具备自定义功能，可通过自定义设置实现（录屏、批注、截屏、计时、降半屏、放大镜、倒数日、日历)、快捷开关(设置、音量-,音量+,节能模式、纸质护眼模式、经典 护眼模式、自动亮度模式)；
▲8.整机内置音频CPU处理器，通过算法提升麦克风拾音效果，支持麦克风3A算法（自动增益控制（AGC）、自动抑制噪声（ANC）、自动回声消除（AEC））；（提供有效的检测报告）
9.整机具备地震预警功能，可在预警页面获取地理位置，同时可手动进行位置校准；可在预警页面选择预警阈值，且支持手动开启或关闭地震预警服务；
10.整机Windows通道自带文件传输应用，支持多人同时将手机文件传输到整机上；当手机端登录账号与整机一致时，接收文件不需要二次确认；
11.整机支持提笔书写，在Windows系统下可实现无需点击任意功能入口，当检测到触控笔笔尖接触屏幕时，自动进入书写模式；
12.整机具备超声波投屏功能，可发出超声波信号，手机接收后实现一键投屏，无需输入投屏码，也无需在同一局域网；
13.整机全通道可切换纸质护眼模式，支持多类型纹理调整（包括牛皮纸、素描纸、宣纸、水彩纸、水纹纸等），且支持透明度调节、色温调节等；
14.可支持智能手势识别功能，可智能识别五指上、下、左、右方向手势，五指画O、画~、左右晃动、缩/放方向手势滑动并调用相应功能（任意信号源通道下），且支持将各手势滑动方向自定义设置为半屏模式、无操作、熄屏、批注、桌面；
15.OPS模块技术要求：内置1个OPS模块：正版Windows10及以上操作系统；2G独立显卡，i7及以上处理器；内存≥16G，存储≥256G。</t>
  </si>
  <si>
    <t>数码钢琴</t>
  </si>
  <si>
    <t>键数：88键GHS渐层式锤感标准键盘亚光黑键
音乐会三角钢琴音色
10首音色示范曲  50首古典曲  303首钢琴练习曲
有虚拟共振建模  1首(约100KB)/2轨录音 英文面板             踏板：制音/选择性延音/柔音 滑盖式键盘键 
尺寸：1357x815x422mm 重量：38KG</t>
  </si>
  <si>
    <t>数字音频服务设备</t>
  </si>
  <si>
    <t>1.类型：超静音音频工作站；
2.功能：128轨@48kHz/24bit音频录音，256轨MIDI，256个乐器轨，230个Native插件，512轨辅助轨，512个Bus总线；
3.处理器：≥2.9GHz八核十六线程超高性能处理器总线速度8GT/sDMI3，最大睿频频率4.8GHz，三级缓存16MB
4.内存：≥32G2666DDR4内存；
5.系统盘：≥512G闪存固态，读取3200MB/s，写入1200MB/s；
6.数据盘：西数黑盘≥2TBSATA6Gb/s7200转64M，读取速度250M/S；
7.图像处理器：AMDRX560≥4GB三显技术，4K分辨率，DVI+DP+HDMI；
8.外观设计：服务器塔式，27呈现终端2个；
9.操作系统：windows10及以上；
10.验证的软件：ProTools、Cubase、Waves、Ozone、Kontakt与TreainLibrary中文音色库（钢琴、吉他、贝斯、打击乐、管弦乐、合成器、民族、人声合唱、综合）等，BestServiceEngine2与其音色库包括YellowTools、银河系GalaxyX，史诗世界，森林王国，沙漠风，世界打击乐，古筝，戏鼓等。</t>
  </si>
  <si>
    <t>数字音频控制器</t>
  </si>
  <si>
    <t>21x22同步I/O，24位，44.1/48kHz；17x18I/O，24位，88.2/96kHz；176.4/192kHz时8x10I/O
4个带VariableZ（阻抗）的高质量麦克风前置放大器/线路输入
2个VariableZ乐器输入
4个额外的线路电平输入，增益为60dB（可用于连接四个动态麦克风，不需要幻象电源）
2个阻抗切换音效循环
2路同步立体声蓝牙I/O
光纤I/O—8通道ADAT或2通道S/PDIF
同轴S/PDIFI/O
MIDII/O
2个立体声监听输出
1个阻抗匹配的Hi-Z再放大输出（带悬浮接地）到吉他放大器
2个耳机输出，带有独立提示混音控制和内置的对讲麦克风
2个脚踏开关/表情踏板输入</t>
  </si>
  <si>
    <t>无线讲课话筒</t>
  </si>
  <si>
    <t>1.采用UHF宽频段设计，预编程200个可选信道，抗干扰能力强
2.采用二次变频接收技术，具有超强的信号接受能力，无线使用距离可达500米
3.应用DPLL射频稳定技术，频率精准、工作稳定可靠
4.采用专业音频压缩-扩展技术，噪音小，尾音小，动态范围更大
5.先进音码调制锁定功能，能够更好地避开干扰和消除开关机冲击噪声
6.具有独立的输出（XRL）和混合（6.35mm）输出，方便连接音频处理、功放设备</t>
  </si>
  <si>
    <t>乐理学习软件(教师云端)</t>
  </si>
  <si>
    <t>1.乐理教学系统包含34个课题，涵盖的领域，包括音程、和弦、音阶、和声、节奏、曲调、爵士和弦和转调等；
2.支持MIDI输入音符，支持话筒输入音频；
3.支持43个训练与测试包括音阶、音符、五线谱、节奏等资源与训练；
4.支持43个音乐理论资源，为学习音乐理论提供更有趣的方法。</t>
  </si>
  <si>
    <t>数字音乐键盘-教师</t>
  </si>
  <si>
    <t>1.类型：88键专业击弦机结构配重力度键盘，带通道触后功能；
2.控制器：2个可配置踏板接口（PEDALA，PEDALB），可配置为147种控制器；
3.通道：8个可配置拨轮，实现两组功能（KA1~KA8和KB1~KB8），通过功能组切换按键（KA/KB）切换，每个拨轮在每组功能中独立设置通道，各可配置为143种控制器；
4.推杆：8个可配置推杆，实现两组功能（SA1~SA8和SB1~SB8），通过功能组切换按键（SA/SB）切换，每个推杆在每组功能中独立设置通道，各可配置为143种控制器；
5.按键：6个可配置按键（RTZ,REW,FF,REC,STOP,PLAY），可配置为147种控制器；
6.调节推杆：1个主音量调节推杆（M.VOLUME）；
7.功能：12个功能选择按键，提供音色（PROGRAM）、通道（CHANNEL）、力度曲线（CURVE）、速度（TEMPO）、八度（OCTAVE）、移调（TRANSPOSE）调节，双音色（DUAL）、键盘分离（SPLIT）、静音（MUTE）等功能。
8.力度：10个数值输入、数值＋/-按键。5种键盘力度曲线。
9.支持MIDI外同步，实现速度调节等同步功能。</t>
  </si>
  <si>
    <t>多媒体控制台</t>
  </si>
  <si>
    <t>1.支撑架采用2.0mm厚钢板专业设计制造，可拆装式结构，上架满足国际标准19英寸设备的安装，内设走线孔与线盒，方便布线安装，外形美观实用。
2.表面处理：钢制部分经脱脂、酸洗、防锈磷化处理，表面静电喷塑。</t>
  </si>
  <si>
    <t>画中画系统</t>
  </si>
  <si>
    <t>1.高清视频：同步画中画视频教学软件+硬件；
2.捕捉老师的键盘演奏手势、设备操作。学生在听到音乐时，可以看到老师的演奏K。这个过程是采用LogicTech的FluidCrystal摄像技术，获得更快、更流畅且可在电脑上播放的1080p全高清视频。
3.含FluidCrystal独特算法，可通过自动调节帧率、颜色和清晰度提供最佳品质的图像和动作。老师的指法、操作细节都能清晰地反应在教师机中，通过投影可以让学生看到，影像效果真实；
4.同步画中画视频教学系统；
5.可视化教学，立体化，可以让所有学生看得到</t>
  </si>
  <si>
    <t>音乐教学管理系统</t>
  </si>
  <si>
    <t>1.可以控制学生MIDI端与教师MIDI端互相互动。
2.广播系统：屏幕广播(全屏或者窗口广播)、时移广播(在老师广播时，学生可以实时回退来回看老师之前的广播教学，支持后退、暂停、快进、同步老师广播)、广播支持桌面和摄像头画面同步画中画、转播(可转播全体或转播部分)；
3.电子白板、录播系统(支持录制声音和画面、可带摄像头画面)、网络影院(支持主流影视频格式)。
4.直播系统：直播系统支持USB摄像头画面、高清采集卡、支持麦克风和电脑声音。
5.监控系统：监看、单个遥控、全体遥控，可同时对所有学生机器进行统一操作；
6.语音系统：语音教学，支持麦克风、电脑声音、混音，监听(可监听学生端电脑麦克风或混音)
7.教学工具：锁屏、解锁、考试系统、抢答、作业管理、提醒器、群聊、移动投屏(支持iPhone画面投屏到老师机并广播到学生端)、公共资源管理。</t>
  </si>
  <si>
    <t>自动静音监听耳机</t>
  </si>
  <si>
    <t>1.产品类型：动圈耳机；
2.佩戴方式：头戴式；
3.功能用途：监听耳机；
4.类型：动圈型震膜；
5.结构：封闭型；
6.阻抗：55欧；
7.灵敏度：91dBSPL/mW；</t>
  </si>
  <si>
    <t>副</t>
  </si>
  <si>
    <t>音乐创作软件-教师</t>
  </si>
  <si>
    <t>1.音频轨道：≥1024轨道；音频引擎：64bit浮点运算；音频采样率：192khz；
2.MIDI轨道：≥1024个；VST轨道：≥1024个；声音素材：≥3000个；
3.VST音频效果插件：≥76个；VSTMIDI效应插件：≥18个；音频输入和输出：256轨道；音频通道插入槽：16个；MIDI插入插槽&amp;发送：4个；Groupchannels：256轨道；
4.功能：MPE支持，20个新的脉冲响应，人声音高修正，调音台快照，快速对轨功能，支持32bit深度的动态；</t>
  </si>
  <si>
    <t>打谱教学创作软件</t>
  </si>
  <si>
    <t>1.支持歌词编辑、局部重绘、风格混合、人声转伴奏、哼唱生成等；
2.可通过LoRA、ControlNet进行轻量微调，适配声线克隆、风格迁移等任务；
3.AI声线数量：140+种，覆盖流行、歌剧、儿童、福音等风格；
4.支持语言：8种（中、英、日、法、意、西、葡等）；
5.情感参数调节（多维面板）：呼吸、气声、假声、张力、力度、共振峰等；
6.AI歌声合成：输入MIDI+歌词→生成录音室级人声；
7.合唱模式：一键生成多声部合唱（支持8声部）；
8.声音克隆：上传干声样本→训练专属AI歌手（支持128维SpeakerEmbedding）；
9.AI虚拟乐器：基于MIDI生成自然演奏（含弦乐、铜管、民族乐器等）；
音轨分离&amp;音频转MIDI：支持分轨提取与旋律转换。</t>
  </si>
  <si>
    <t>学生端音频工作站</t>
  </si>
  <si>
    <t>1.采用定制的音频主板声卡一体机
2.ProDAW音频一体机,64轨@48kHz音频录混、128轨MIDI，64个Native插件、64轨辅助，采样率44.1/48/96/192khz
3.支持ASIO2.0/WDM/MME等标准，零延迟响应
4.处理器：四核六线程高性能处理器，睿频频率3.6GHz，三级缓存6MB
5.接口：工作站前面板不少于2个卡农输入接口，不少于2个耳机输出；后面板不少于2个大三芯输出接口，不低于3个音量控制旋钮；（注：本项参数属于重要技术指标，须提供硬件实物照片证明接口数量）
6.中国民乐音色库：吹奏：笛子，洞箫，葫芦丝，唢吶，拉弦：二胡，京胡，马头琴，弹拨：古琴，古筝，琵琶，三弦，打击：扬琴，民乐打击组。</t>
  </si>
  <si>
    <t>音乐创作软件-学生</t>
  </si>
  <si>
    <t>1.音频轨道：≥48轨道，功能：MPE支持，20个新的脉冲响应，人声音高修正，调音台快照，快速对轨功能，支持32bit深度的动态；
2.音频引擎：64bit深度的浮点运算能力；
3.音频采样率：192khz；
4.MIDI轨道：≥60个；
5.VST轨道：≥24个；
6.声音素材：≥1000；
7.VST音频效果插件：≥46个
8.音频输入和输出：24轨道；
9.音频通道插入槽：8个；
10.Groupchannels：16轨道；
11.授权方式：与主机绑定授权模式</t>
  </si>
  <si>
    <t>数字音乐键盘-学生</t>
  </si>
  <si>
    <t>1.兼容开关踏板和延音踏板。
2.1×可编程的滑块可以配置为148控制器预设是主音量。
3.弯曲轮和调制轮(Wheel1和Wheel2)可以配置为148控制器。
4.2×可编程数据按钮(数据+/-)可以配置160个控制器。
5.1×编辑按钮开关多功能键盘状态。
6.1×开关按钮旋钮之间切换编组。
7.4×可编程按钮两组函数(A1~A4andB1~B4)每个按钮的midi通道可以独立配置。
8.多功能键盘，控制节拍、速度、力度等。
9.1×MIDI输出。1×USB接口兼容USB。
10.通过usb电源和直流9v适配器。</t>
  </si>
  <si>
    <t>视唱练耳话筒</t>
  </si>
  <si>
    <t>1.采用34mm镀金膜片，纯电容麦克风；
2.内部采用晶体管放大器；
3.音头工作原理：压力梯度原理；
4.高灵敏度、低噪音、低失真、宽频响；
5.完美音质、适合录音、配音人声及乐器录制；
6.指向性：心型；
7.频率范围（Hz）：20-20000；
8.灵敏度（级）1kHz：-34dB；
9.输出阻抗（Ω）：100欧；
10.声压级（1kHzTHD0.5%）：126dBSPL；
11.等效噪声级（dBA计权）18dB；
12.全频带信噪比(参考94dBSPL)：70dB；
13.动态范围（A计权）：117dB；
14.供电：48v幻像供电；
15.包装清单包括：话筒一只、防喷罩一个、话筒防震架一个，万象话筒支架一套。</t>
  </si>
  <si>
    <t>数字乐理教学软件</t>
  </si>
  <si>
    <t>1.类型：云端音乐教学软件，教师管理端；
2.课件：2500个乐理、视唱与练耳的训练与习题；
3.内置音色：100种声音；
4.具备LMS教学管理界面，自定义添加资源，自定义教学内容；
5.自定义添加学生账号，设置密码；
6.支持云端教学模式，老师与学生互动；
7.适用于各个年龄段的学生使用；
8.整合了MIDI乐谱输入与编辑；
9.支持话筒输入的歌唱与节奏听写；
10.加入了和声、旋律的录音试听训练；
11.教师端：评估和记录保存，耳朵训练示范，资源添加与定制，管理学生；
12.支持MIDI输入音符，支持话筒输入音频；
13.支持Windows和MacOSX系统平台。</t>
  </si>
  <si>
    <t>MIDI工作台</t>
  </si>
  <si>
    <t>1.生产工艺：采用全数控设备，经剪切、冲压、折弯加工，独特的静电喷塑工艺，达到BS6497国际标准。
2.加工材料：全部采用优质冷轧钢板；装饰部分材质为优质高密度板。
3.材料料厚：根据零部件作用不同，料厚规格分别为现场加工搭配，加工硬化，牢固耐用；
4.表面处理：钢制部分经脱脂、酸洗、防锈磷化处理，表面静电喷塑，（耐酸碱，抗腐蚀，防静电,MIDI控制桌。
5.尺寸根据现场实际定制。</t>
  </si>
  <si>
    <t>学生折叠凳子</t>
  </si>
  <si>
    <t>音乐坐椅的高靠背设计能够确保舒适就坐，侧面支持挂耳麦功能，便于盲生使用，音乐坐椅侧面可放置小型音箱，便于音乐制作过程中耳麦和音箱切换功能</t>
  </si>
  <si>
    <t>专业监听耳机</t>
  </si>
  <si>
    <t>1.头戴式动圈耳机,封闭型结构，动圈型震膜
2.频响范围：10-20000Hz，产品阻抗：63欧姆
3.最大承受功率：500mW，插头：Φ3.5mm插头,Φ6.3mm插头。
4.线长：ø4mm×1.2m弹簧线（≥3M）。</t>
  </si>
  <si>
    <t>耳机支架</t>
  </si>
  <si>
    <t>带防滑脚垫，放在桌上要求平稳美观</t>
  </si>
  <si>
    <t>付</t>
  </si>
  <si>
    <t>延音踏板</t>
  </si>
  <si>
    <t>1.采用高质量钢性弹簧机构，坚固耐用。可连接电子乐器或器材，用于延音踏板、开关切换之用为midi键盘，合成器，电子琴设计的延音踏板。
2.外观美观大方，工艺精良，开关控制灵敏。</t>
  </si>
  <si>
    <t>国学教室</t>
  </si>
  <si>
    <t>仿古学生桌</t>
  </si>
  <si>
    <t>1200*600*650mm±10mm
1.尺寸：1200*600*650mm±10mm；
2.材质：白蜡木；
3.工艺：桌面厚度36mm±2mm,立柱厚度36mm±2mm，中支撑60mm*25mm，脚座90mm*50mm，运用现代工艺和传统工艺相结合，结构严谨，做工细腻；使用原料主要以梓油、亚麻油、苏子油、松油、棕榈蜡、植物树脂及天然色素融合而成，调色所用的颜料为环保型有机颜料的优质木蜡油经反复打磨、浸润、擦拭、上光制成，不含甲醛；</t>
  </si>
  <si>
    <t>400*300*450mm±10mm
1.尺寸：400*300*450mm±10mm；
2.材质：白蜡木；
3.工艺：椅面厚度35mm±2mm，椅架厚度35mm±2mm，横杆直径38mm，运用现代工艺和传统工艺相结合，结构严谨，做工细腻；使用原料主要以梓油、亚麻油、苏子油、松油、棕榈蜡、植物树脂及天然色素融合而成，调色所用的颜料为环保型有机颜料的优质木蜡油经反复打磨、浸润、擦拭、上光制成，不含甲醛；</t>
  </si>
  <si>
    <t>博古架</t>
  </si>
  <si>
    <t>980*300*1950
1.材质：白蜡木；
2.工艺：主梁采用35*25mm±2mm方形脚柱，抽屉尺寸：750*110*280mm±2mm，柜门尺寸：350*250mm±2mm,层板厚度10mm;运用现代工艺和传统工艺相结合，结构严谨，做工细腻；使用天然植物精炼木蜡油经反复打磨、浸润、擦拭、上光制成，不含甲醛。</t>
  </si>
  <si>
    <t>收纳柜</t>
  </si>
  <si>
    <t>1340*450*900
实木多层板；
采用国家标准ENF级板，厚度25/18mm,基材采用优质实木多层板，面贴优质三聚氰胺纸，PVC直封边制作。五金件采用优质液压铰链，缓冲效果是普通铰链的五倍</t>
  </si>
  <si>
    <t>2240*900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</si>
  <si>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磁吸板</t>
  </si>
  <si>
    <t>2240*1200
实木边框 多层板底板 面贴磁吸板</t>
  </si>
  <si>
    <t>书法示范直播展示台</t>
  </si>
  <si>
    <t>书法教师示范直播系统</t>
  </si>
  <si>
    <t>1.系统支持连接书画教学展示台的三台摄像机同时拍摄直播、录像，其中两台摄像机进行同时拍摄录课，另一台摄像机录制授课特写画面；
2.软件界面同时显示正面、侧面、特写三个画面，并在画面上进行标识，画面上标识正面、侧面、特写。支持单镜头画面、双镜头画面、三镜头画面、画中画四种录播模式功能，四种显示模式都直接双击切换。支持三台摄像机的视频语音录制功能；支持三个画面同步回放功能；支持播放文件时间显示数字走表功能；支持在软件内直接修改视频、图片文件名，支持拍摄的视频文件自带拍摄年、月、日、时、分、秒信息。
3.支持快镜头播放、暂停功能；
4.支持慢镜头播放、暂停功能；
5.支持摄像机自动录音功能，软件调节声音大小；
6.支持在画面上任意批注功能；
7.教师在示范书写的时候，可以在界面同时展现要示范的例字的视频、例字多个字体、例字的多个碑帖，显示在软件摄像机拍摄的界面，字帖可随意放大缩小，可随意放在软件界面的任何位置；
8.支持一键抓图、看图功能；
9.支持正面、侧面、特写三个镜头具有设置功能。</t>
  </si>
  <si>
    <t>1.开机界面即是智慧书法教学系统平台界面，通过主机系统直接控制书法直播系统、大屏、软件等软硬件；
2.系统平台有独立的音乐背景模块软件；
3.控制系统硬件规格：CPU：高性能；内存：8G；硬盘：1TB；
4.板书专用手写屏规格：显示尺寸：21.5寸（16：9）；解析度：1920*1080；对比度：1000：1；感应方式：电磁式；分辨率：2000Lpi；反应速度：200点/秒；压感：2048级；压感笔1支。</t>
  </si>
  <si>
    <t>书法教学视频资源平台</t>
  </si>
  <si>
    <t>1.具备对平台资源进行控制、查询、播放及备课调整功能。
2.内置三年级、四年级、五年级、六年级、初级、中级（一）、中级（二）、高级的高清毛笔书法示范讲解视频。
3.含各年级课时的毛笔示范视频，针对每一个字，每一个笔画都有教学视频。
4.每个视频都配有教学音频讲解。
5.视频资源均为高清拍摄，可观察运笔方式。
6.视频资源按照每一例字的结构、笔画、结体规律进行分类，可以一键式调取任一课时内的视频资料。
7.支持老师管理密码功能。
8.支持批注功能。
9.支持硬笔视频资源。</t>
  </si>
  <si>
    <t>书法资源讲义系统</t>
  </si>
  <si>
    <t>1.系统全部资源不少于700课时；
2.包含颜体1.颜体2.欧、柳、赵5套基本资源，每套资源各128课时，均是独立的软件模块，支持查看范字的书写要点讲解，书写示范视频讲解，单钩、双钩、笔法、示意图，核心示范字的文字演变，每课时都有书法知识点讲解；
3.包括三年级、四年级、五年级、六年级的资源128课时，均是独立的软件模块，支持查看范字的书写要点讲解，书写示范视频讲解，单钩、双钩、笔法、示意图，核心示范字的文字演变，每课时都有书法知识点讲解；
4.颜欧柳赵的配套讲义中，每个课时均具有通过拼字游戏进行书法结构练习：教师一键推送拼字游戏到学生端临摹台，学生临摹台变为手指触控操作，拖动被拆分的字体笔画，在米字格中进行拼字，拼字完成可显示原帖，系统可自动打分和排名，支持多次重复拼字学习；
5.配套讲义中每一课都包含“示范讲解”、“观察规律”、“动手体验”、“知识扩展”、“课堂练习”、“课堂检测”、“回帖学习”环节；
6.示范讲解：、书体对比、观察规律、动手体验、知识扩展、课堂练习、课堂检测、回帖学习等。</t>
  </si>
  <si>
    <t>书法知识库系统</t>
  </si>
  <si>
    <t>1.碑帖资源查询可实现通过年代、作者、字帖名字进行智能化检索，并可任意放大缩小拖动字帖。
2.支持通过原图模式、高光模式、荧光模式、红外模式、3D模式进行碑帖的查看欣赏以及临摹。
3.创作碑帖素材查询可通过关键字检索功能来搜索相应的碑帖素材。
4.支持输入文字、拼音搜索功能，支持临摹、欣赏选项按钮；支持黑白反向功能，原贴是白底黑字的可以直接转换成黑底白字，原贴是黑底白字的可以直接转换成白底黑字。
5.内含中国历代高清碑帖，包含临摹范本全部碑帖，有楷书、隶书、行书；包含欣赏作品全部碑帖，有篆、隶、草、楷、行五种字体。包含其他碑帖，包含篆、隶、草、楷、行五种字体，不少于10000张。
6.支持批注功能。</t>
  </si>
  <si>
    <t>科学教室1</t>
  </si>
  <si>
    <t>1500*1000*760
1、钢木结构
2、台面：采用12.7mm厚实芯理化板制作，切割处正反面去毛刺切口打磨平整。表面有良好的耐腐蚀性及具有良好的承重性能。其余板件采用18mm厚ENF级实木多层板，2mm同色封边条直线封边，封边条修整后表面无毛刺。
3、桌腿：采用优质冷轧钢管经拉升、折弯、焊接、打磨等工艺，而后又经酸洗、磷化、外部环氧树脂喷涂处理耐酸碱；外观整体简洁、美观、大方。</t>
  </si>
  <si>
    <t>边台</t>
  </si>
  <si>
    <t>2000*600*800
1.全钢结构：
2.台面：采用12.7mm厚实芯理化板制作，切割处正反面去毛刺切口打磨平整。表面有良好的耐腐蚀性及具有良好的承重性能。
2、柜体、柜门、抽屉采用采用1.0mm高强度镀锌钢板。
3、柜体经折弯成型焊接一体成型。
4、抽屉导轨采用：防腐三节静音导轨。
5、合页采用不锈钢防腐合页。</t>
  </si>
  <si>
    <t>岛式插座</t>
  </si>
  <si>
    <t>200*87*87
1、钢制线盒，主框架采用裸板实际厚度大于1.0mm厚优质钢材产一级高强度镀锌钢板经CNC机压成形、焊接制作，表面经磷化处理、环氧树脂静电粉末涂装处理。
2.220V交流输出为新国标五孔插座，</t>
  </si>
  <si>
    <t>置物板</t>
  </si>
  <si>
    <t>6800*1200
洞洞板饰面板（实木家具板材质）含置物架</t>
  </si>
  <si>
    <t>科学教室2</t>
  </si>
  <si>
    <t>智能系统控制柜</t>
  </si>
  <si>
    <t>525*200*650mm
规格：525*200*650mm；
外形设计思路利用学生常用书籍的理念设计，让设备更好融入学生的学习氛围中，。采用优质高强度镀锌钢板制作，设计具有现代线条感，时尚大方。
功能：采用物联网+现代生活模式。设置总漏电保护器1个、每分路一个漏电保护器、总控制器一个、开关电源若干个、紧急开关一个，启动开关一个。多种元器件组合成强大保护集成电路。保障220V电源具有漏电、短路、过载保护。低压输出驱动电压、学生电源交直流电压，具有智能保护系统，短路过载具有自动复位功能。多功能集中控制系统能控制每个学生照明、电源升降、交直流电压及能锁定学生交直流电压。</t>
  </si>
  <si>
    <t>多功能集中控制系统</t>
  </si>
  <si>
    <t>定制
集中控制系统。可执行各分项分页控制；
（1）升降控制：可以实现单个控制，可以集中控制，可以任意组合控制；
（2）220V电源控制：控制学生AC220V电源；
（3）低压控制：教室主控，分组控制。</t>
  </si>
  <si>
    <t>顶装智能控制平台</t>
  </si>
  <si>
    <t>定制
集中控制系统。可执行各分项分页控制。
照明控制：控制顶装照明。
电源控制：控制学生AC220V电源和低压电源。
摇臂控制：控制摇臂升降。</t>
  </si>
  <si>
    <t>远程控制系统</t>
  </si>
  <si>
    <t>定制
A、APP登入有网络注册功能，注册后登入系统操作，使用者忘记密码方便找回，同时方便升级系统，带来新的体验。
B、能使用APP能控制总电源关闭；
C、APP能显示当前温度、相对湿度及当前时间；
D、使用APP能控制学生低压电源的交流电压，且电压值为实测值。如APP给学生交流3V，学生电源电压实测电压为3V；
E、使用APP同时控制水电风光源开启与关闭，同时可以扩展功能（监控布防、空调控制等等）</t>
  </si>
  <si>
    <t>项</t>
  </si>
  <si>
    <t>温湿度监视系统</t>
  </si>
  <si>
    <t>定制
内置精密温湿度传感装置，实时监控房间内的温度和湿度，保障室内舒适的环境舒适性，能在智能控制平台中实时显示当前环境的温度和湿度。</t>
  </si>
  <si>
    <t>学生升降电源</t>
  </si>
  <si>
    <t>顶部多模块电源供应装置
DN238*110
1、尺寸≥DN238mm*110mm，外壳采用ABS材质，模具一体成型。防误操作系统，两片多功能金属盖，当工作状态或者接入设备时，金属盖为打开状态，电源无法上升，防止误操作，不会造成拉坏设备及实验桌上的仪器摔坏；当功能金属盖关闭时，电源可以升起收纳。模块内预留220V高压电源、0-24V低压电源、网络接口安装位置。
2、顶部多模块电源供应装置技术要求满足：
（1）、标志：调节装置、输出插孔应有清晰明了、耐用的提示文字和符号；电压输出应能显示在电压表上；
（2）、电压调节范围:AC\DC:0～24V;
（3）、内部导线连接：连线后应无应力；黄绿双色线必须是接地端子，部件固定牢固，无松动现象。
（4）、电压指示精度，V:显示值与输出值之间的误差应在±2V以内；
模块储藏装置DN390*140
采用ABS材质，模具一体成型。中间部分尺寸≥DN390mm*140mm，设计为飞碟式造型，材质为塑钢结构。当下部分电源不使用时，可收纳为一体。收纳舱和四周均带有氛围灯。
电源供应模块定制
带有2个USB接口电源、220V插座4个、网络接口2个。低压1.5-24V直流电源两组输出，输出电流为2.5A。低压0-24交流电源，两组输出，输出电流为2.5A；两组输出口为分开，方便两组学生操作相互不干扰，其中低压交直流、220V输出为被教师主控。
学生端调节终端
带2块不小于DN50mm尺寸面板，供学生调节使用
1、数字仪表盘用于展示学生电流电源；
2、采用面板上的数字按键进行电源电压的调节；
3、采用面板上的数字按键微调电源距离，当调整完成后，教师主控能锁定，使学生不能随意调整；
伸缩线束定制
含高低压供电线缆和网络线缆
智能升降系统575*390*150
1、外部舱体为高强度镀锌钢板制作，尺寸≥575mm*390mm*150mm，表面环氧喷涂,喷涂厚度≥75μ,内置24V电机、控制电路、卷线机构。电缆线内设有两路网线及电源线若干,两侧设有高度调节挂件，调节高度350mm，适合不同高度房间。
2、内置控制模块接受主控信号，发送输出信号。</t>
  </si>
  <si>
    <t>综合布线</t>
  </si>
  <si>
    <t>国标
2.5mm²电线，给学生低压电源供电；1mm²屏蔽电源线</t>
  </si>
  <si>
    <t>安装支架</t>
  </si>
  <si>
    <t>国标
环氧树脂喷涂金属吊杆</t>
  </si>
  <si>
    <t>间</t>
  </si>
  <si>
    <t>安装辅件</t>
  </si>
  <si>
    <t>定制
国标五金件（不含桁架）</t>
  </si>
  <si>
    <t>顶装系统集成调试</t>
  </si>
  <si>
    <t>定制
顶部设备整体安装，系统整体调试，包含升降功能、高低压电源系统调试、网络模块系统调试、USB接口调试</t>
  </si>
  <si>
    <t>智慧升降讲台</t>
  </si>
  <si>
    <t>1.智能讲台采用钢木设计，老师接触位置为木质桌面,外观尺寸长≥1200mm，宽≥650mm，高≥880mm；
2.智能讲台支持升降功能，至少可调节水平桌面高度距离地面780mm-1080mm；具备升降控制器，可显示距地高度，支持上升或下降独立按键，支持通过软件与老师账号绑定记录老师独有的升降高度数据；
3.智能讲台与交互智能显示设备可实现互动连接，通过触控屏幕或操作智能讲台按键等方式，可实现对交互智能显示设备的反向操作；
4.智能讲台具备不低于23.8英寸电容触摸屏幕，屏幕至少支持20°-80°角度手动调节，覆盖2mm防眩光钢化玻璃，保护屏幕安全；
5.智能讲台具备嵌入式系统，版本不低于Android 11.0，支持在任意通道下调用多功能中控菜单并实现相关操作；
6.智能讲台屏幕支持10及以上触控，双方画面同屏显示，老师讲课无需转身背对学生，提高授课效率；
7.智能讲台具备快捷按键，支持开关屏幕、加减音量等操作；
8.智能讲台应具备不少于6个USB接口，支持识别U盘、鼠标、键盘等设备，具备不少于1路220V国标五插电源接口，支持对外供电，便于对教学设备进行充电、维护和管理；
9.智能讲台包含但不限于Type-C、HDMI IN、HDMI OUT、AUDIO OUT、RJ45、RS232等接口；
10.智能讲台具备可锁收纳机柜，容量不低于10U。</t>
  </si>
  <si>
    <t>三层</t>
  </si>
  <si>
    <t>1200*500*750
1.尺寸：1200*700*750mm±10mm；
2.材质：实木多层板+钢架
3.工艺：采用国家标准ENF级板，台面25mm，层板18mm,基材采用优质实木多层板，PVC直封边制作。钢架尺寸：横梁: 40*40*1.5mm，桌腿：55*55*1.5mm，采用满焊焊接而成，表面采用高温粉体烤漆，耐腐蚀，不易生锈；
4.功能：双层桌板设计，方便悬挂凳的收纳。</t>
  </si>
  <si>
    <t>科学教室3</t>
  </si>
  <si>
    <t>1710*1540*765
1.尺寸：1710*1540*H765±10mm
2.材质：高密度PE+ABS塑料+钢板
3.工艺：侧板、背板、组合六角板吹塑制作，材质轻，耐磨抗压，抗氧化功能强，长期使用也不会产生开裂现象，硬度和强度高，吸水性小，优良的电绝缘性，耐寒；面板注塑制作。耐磨抗压，抗氧化功能强，长期使用也不会产生开裂现象。
硬度和强度高，吸水性小，优良的电绝缘性，耐寒。底部配有调节脚，可以调节高低。</t>
  </si>
  <si>
    <t>矮背椅</t>
  </si>
  <si>
    <t>435*435*550
1.尺寸：W435*D435*H550-座高450mm±10mm；
2.材质：PP+钢管；
3.工艺：坐垫采用PP新料一体注塑成型，尺寸375*405mm±10mm，椅腿钢管尺寸：钢管直径22mm，壁厚1.8mm，满焊焊接，表面采用高温粉体烤漆，耐腐蚀，不易生锈；脚垫采用PP纤维质塑胶一体成型，防滑、耐用、耐摩擦；坐凳下配有防滑垫。</t>
  </si>
  <si>
    <t>组合收纳柜</t>
  </si>
  <si>
    <t>8000*450*2000
1.尺寸：长8000mm (1000+1500+1500+1000)高2000mm / 深度 500mm；
2.材质：实木多层板；
3.工艺：采用国家标准ENF级板，厚度≥18mm,基材采用优质实木多层板，PVC直封边制作。五金件采用优质液压铰链，缓冲效果是普通铰链的五倍；小推车配置收纳盒：导轨尺寸：300*18*25mm，材质：ABS，螺丝孔位间距198mm，收纳盒尺寸：430*305*100mm ，材质：PP新料；配置钢制工具挂板，采用优质1.5mm厚冷轧钢板，表面采用高温粉体烤漆，耐腐蚀，不易生锈。
4.功能：配置PP收纳盒小推车，可收纳各种教学用具。</t>
  </si>
  <si>
    <t>科学教室4</t>
  </si>
  <si>
    <t>2800*500*900
全木结构
顶板、层板采用25mm厚ENF级实木多层板，其余板件采用18mm厚ENF级实木多层板，2mm同色封边条直线封边，封边条修整后表面无毛刺。优质锌合金连接件。采用具有环保、耐热、耐水、粘性强特点的环保胶水。</t>
  </si>
  <si>
    <t>2150*500*900
全木结构
顶板、层板采用25mm厚ENF级实木多层板，其余板件采用18mm厚ENF级实木多层板，2mm同色封边条直线封边，封边条修整后表面无毛刺。优质锌合金连接件。采用具有环保、耐热、耐水、粘性强特点的环保胶水。</t>
  </si>
  <si>
    <t>电气布线（地面以上部分）</t>
  </si>
  <si>
    <t>DN25
DN25阻燃线管；4、2.5平方国标线材，符合国家标准。</t>
  </si>
  <si>
    <t>设备连接电线穿线管（地面以上部分）</t>
  </si>
  <si>
    <t>PP阻燃专用穿线管</t>
  </si>
  <si>
    <t>室</t>
  </si>
  <si>
    <t>1800*1000*800
1. 框架结构；
2. 台面：采用12.7mm厚实芯理化板制作，切割处正反面去毛刺切口打磨平整。表面有良好的耐腐蚀性及具有良好的承重性能。
3. 钢架部分：主框架采用40*60*1.5mm优质方管，焊接成型，表面经酸洗磷化、纯环氧树脂塑粉高温固化处理，平整光滑，不允许有喷涂层脱落、鼓泡、凹陷、压痕以及表面划伤、麻点、裂痕、崩角和刃口等，切割、钻孔和倒角应去毛刺；</t>
  </si>
  <si>
    <t>3800*600*800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</si>
  <si>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实验室专用水槽</t>
  </si>
  <si>
    <t>550*450*310
采用PP一体化成型水槽，易清洁，耐腐蚀特点。</t>
  </si>
  <si>
    <t>三联水嘴</t>
  </si>
  <si>
    <t>三联
鹅颈式实验室专用优质化验水嘴：主体采用铜质，表面环氧树脂喷涂。阀芯采用陶瓷阀芯，配置一个高位水龙头，两个低位水龙头，便于多用途使用。</t>
  </si>
  <si>
    <t>2600*600*800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</si>
  <si>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3500*600*800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</si>
  <si>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科学教室5</t>
  </si>
  <si>
    <t>装饰墙</t>
  </si>
  <si>
    <t>7000*1200
实木背板处理 面贴造型毛毡 实木线条收尾 图案立体雕刻</t>
  </si>
  <si>
    <t>科学教室6</t>
  </si>
  <si>
    <t>1750*500*900
全木结构
顶板、层板采用25mm厚ENF级实木多层板，其余板件采用18mm厚ENF级实木多层板，2mm同色封边条直线封边，封边条修整后表面无毛刺。优质锌合金连接件。采用具有环保、耐热、耐水、粘性强特点的环保胶水。</t>
  </si>
  <si>
    <t>4200*500*900
全木结构
顶板、层板采用25mm厚ENF级实木多层板，其余板件采用18mm厚ENF级实木多层板，2mm同色封边条直线封边，封边条修整后表面无毛刺。优质锌合金连接件。采用具有环保、耐热、耐水、粘性强特点的环保胶水。</t>
  </si>
  <si>
    <t>给、排水系统（地面以上部分）</t>
  </si>
  <si>
    <t>ф32、ф25、ф20；DN75、DN50
给水：采用不锈钢软管敷设，含一个三角阀。排水：使用国标优质UPVC专用排水管。</t>
  </si>
  <si>
    <t>科学准备室</t>
  </si>
  <si>
    <t>3000*600*800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</si>
  <si>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1200*600*750
全木结构：
（1）面板：台面25mm厚ENF实木多层板，其它为18mm厚ENF级实木多层板，封边：2.0mm厚PVC封边条经全自动封边机高温封边，封边条修整后表面无毛刺。
（2）粘胶：环保粘胶剂，符合国际ENF级环保标准。
（3）五金件：右侧为单抽屉，下方为柜子。抽屉可拆钢珠导轨，滑动性能强、载重力强、噪音小。</t>
  </si>
  <si>
    <t>仪器柜</t>
  </si>
  <si>
    <t>1000*500*2000
1、柜体：全钢结构，上下双开门设计，采用1.0mm高强度镀锌钢板，切割折弯成型焊接打磨平整，表面经环氧树脂喷涂处理。
2、柜门：上门为钢制整板开孔门框，内嵌玻璃；下门组装式设计，保证单层钢板双面都喷涂处理，门板中间填充隔音材料，减少关门时产生的噪音。
3、拉手：采用不锈钢拉手。
4、隔板：采用1.0mm高强度镀锌钢板，成型后20mm一体成型，柜体内带调节孔，上下可以调节。</t>
  </si>
  <si>
    <t>1200*500*900
全木结构
顶板、层板采用25mm厚ENF级实木多层板，其余板件采用18mm厚ENF级实木多层板，2mm同色封边条直线封边，封边条修整后表面无毛刺。优质锌合金连接件。采用具有环保、耐热、耐水、粘性强特点的环保胶水。</t>
  </si>
  <si>
    <t>乐高教室</t>
  </si>
  <si>
    <t>576*576*750±10
1.尺寸：576*576*750mm±10mm；
2.桌面：材质采用抗倍特一体成型。耐80度以上高温。防水：浸水24小时后的膨胀指数不多于0.1mm，面板四周采CNC修边，四周倒角，圆润光滑无任何毛边。
3.桌架：
（1）.材质及形状：桌腿圆型钢管。
（2）.尺寸：桌腿尺寸：ф42-15±1mmｘ740ｘ1.2ｍｍ。
（3）.表面涂装：高温粉体烤漆。长时间使用也不会产生表面漆剥落现象。
双层连接件采用尼龙材质一体注塑成型，强度高。
4.双层连接件：高度160mm±5mm，须采用尼龙材质一体注塑成型，强度高，耐磨采用尼龙材质一体注塑成型，强度高。
5.脚垫：
（1）.材质：采用优质白色塑料+不锈钢。   
（2）尺寸：ф32*M10*40mm。</t>
  </si>
  <si>
    <t>Φ490*415~515mm
尺寸：Φ490*415~515mm
1.乐学系列学生凳，依据青少年课桌椅人体工学设计，采用特殊工艺加工制作而成。外形简洁，色彩靓丽，舒适美观，凳体共有39个部件组成，其中注塑部件有10件，铸铝部件6件，简约而不简单，凳子占地直径为460mm~490mm。
2.双色注塑凳面：凳面采用双色注塑工艺，凳面底座采用增强改性PP料塑料支撑，表面再注塑一层TPE热塑性弹性体软胶材料，注塑膜+包胶膜，内部与气压杆/螺纹杆连接处采用定制缸套嵌件一体注塑，装配简单牢固，凳面软硬适度，贴合人体，久坐不累。凳面内衬直径272mm；底座直径314mm；凳面厚度27mm；凳面外径320mm。凳面与气压杆/螺纹杆间是由增强尼龙注塑+30mm金属内衬，内径28mm，接触面同为金属材质，冷热收缩系数相同，保障结构的稳固性。实验凳
3.乐悬垫：乐学凳的底部悬挂组件直径60mm，是通过二次注塑，一次注塑一次包胶形成的，增加其表面的摩擦力。依据凳体实际重量，测算其悬挂承重最稳定的凸点，为乐悬垫受力点定位，落点悬挂在任意桌台表面。便于悬挂收纳，以及教室的清洁打扫。
锥型凳杆装饰筒：锥型凳杆装饰筒增强改性PP料塑料注塑成型，修饰凳体外观的同时，可以保护气压杆/螺纹杆，防尘、防污，延长凳杆使用寿命，保障每一次顺滑的升降。装饰筒上孔直径68mm，下孔直径54mm，高度150mm；凳面+装饰筒高度为230mm。
4.铸铝凳脚五星盘：凳脚五星盘采用专用铝合金模具一次性压铸成型，孔径62mm，与厚度1.5MM的D行管钢管内嵌式衔接，凳脚方管长度180mm，高度40mm，宽度20mm，厚度1.5MM。由高温粉末喷涂，保色度高，耐剐蹭、抗腐蚀。方管外侧4mm厚PP料塑胶堵头，内嵌式安装，结构稳定更牢固。防撞耐磨。凳脚上边倒半径9mm圆角，质感圆润，安全防护，高温粉末喷涂，保色度高，耐剐蹭、抗腐蚀。</t>
  </si>
  <si>
    <t>1340*450*900
1.尺寸：板式：W1340*D450*H900mm；
2.材质：实木多层板；
3.工艺：采用国家ENF级顶板25mm、层板18mm厚，门板背板侧板采用18mm,基材采用优质实木多层板，贴面：三聚氰胺贴面，PVC直封边制作。导轨尺寸：300*18*25mm，材质：ABS，螺丝孔位间距198mm，收纳盒尺寸：430*305*100mm，材质：PP新料，所有铰链采用优质阻尼铰链。
4.功能：配置PP收纳盒，可收纳各种教学用具。
5.所有连接方式：采用三合一连接，无枪钉固定；</t>
  </si>
  <si>
    <t>2000*450*1940
.材质：实木多层板+亚克力；
工艺：采用国家标准ENF级板，厚度18mm,基材采用优质实木多层板，面贴优质优质三聚氰胺纸，PVC直封边制作。优质亚克力可视窗，牢固结实，清晰通透；
功能：根据人体工程学原理设计，精美时尚，多层储物空间设计，满足各种零件的收纳。</t>
  </si>
  <si>
    <t>乐高墙</t>
  </si>
  <si>
    <t>2850*1550
实木边框 多层板底板（不含积木）</t>
  </si>
  <si>
    <t>平柜</t>
  </si>
  <si>
    <t>900*500*800
全木结构
顶板、层板采用25mm厚ENF级实木多层板，其余板件采用18mm厚ENF级实木多层板，2mm同色封边条直线封边，封边条修整后表面无毛刺。优质锌合金连接件。采用具有环保、耐热、耐水、粘性强特点的环保胶水。</t>
  </si>
  <si>
    <t>立式互动大屏</t>
  </si>
  <si>
    <t>1.屏幕尺寸：≥55寸；
2.分辨率：≥3840*2160；
3.亮度：≥350cd/m²；
4.响应时间：≤7ms；
5.对比度：≥1200:1；
6.运行内存≥8G，ROM≥128GB；
7.系统支持 Android12.0
8.保持不少于3轮以上上下文连贯性，实时修正意图理解；
9.支持实时问答，语音讲解，中文、英文识别等功能；
10.支持自定义背景，贴图，文字，自定义文字颜色；
11.支持自定义开场白及兜底话术。</t>
  </si>
  <si>
    <t>科创套装</t>
  </si>
  <si>
    <t>1.积木收纳盒尺寸：438mmx323mmx174mm；
2.积木颗粒数：共包含528块积木颗粒（除常见乐高机械积木颗粒及补充包外，还包括带3个十字轴孔的2*4积木连接器，11*15蓝色中等机械框架，7*11品红色小型机械框架，新款车轮，滚珠和转向轮，可以多方向搭建的“饼干式"积木颗粒，用于管理多条线缆的线夹，11*19黄色机械底座，能够实现全新角度传动的双锥齿轮等特殊件颗粒）。</t>
  </si>
  <si>
    <t>盒</t>
  </si>
  <si>
    <t>趣动基础套装</t>
  </si>
  <si>
    <t>1.积木收纳盒尺寸：438mmx323mmx174mm；
2.积木颗粒数：523块（含补充包以及特殊积木元件，如齿轮、配重积木块、弹簧、含有数字编号的元件、绳子等运动配件）。</t>
  </si>
  <si>
    <t>计算机与人工智能套装</t>
  </si>
  <si>
    <t>1.积木收纳盒尺寸：长426mmx高105mmx宽308mm；
2.379个高品质积木及交互式硬件（一个双电机和一个单电机，一个控制器、两张连接卡、一个颜色传感器、一根 USB 充电线）和搭建手册。</t>
  </si>
  <si>
    <t>乐高消毒设备</t>
  </si>
  <si>
    <t>450L，6层，上下层独立控制</t>
  </si>
  <si>
    <t>人工智能教室1</t>
  </si>
  <si>
    <t>1600*600*750
1. 钢木结构
2.台面：采用12.7mm厚实芯理化板制作，切割处正反面去毛刺切口打磨平整。表面有良好的耐腐蚀性及具有良好的承重性能。
3. 钢架部分：主框架采用40*60*1.5mm优质方管，焊接成型，表面经酸洗磷化、纯环氧树脂塑粉高温固化处理，平整光滑，不允许有喷涂层脱落、鼓泡、凹陷、压痕以及表面划伤、麻点、裂痕、崩角和刃口等，切割、钻孔和倒角应去毛刺；
4. 可调脚：采用ABS专用注塑可调脚，金属螺杆，高度可调节，防滑减震；</t>
  </si>
  <si>
    <t>200*87*87
1、钢制线盒，主框架采用裸板实际厚度大于1.0mm厚优质钢材产一级高强度镀锌钢板经CNC机压成形、焊接制作，表面经磷化处理、环氧树脂静电粉末涂装处理。
2.220V交流输出为五孔插座，含两个UBS接口</t>
  </si>
  <si>
    <t>7400*1200
实木边框 多层板底板 面贴磁吸板</t>
  </si>
  <si>
    <t>智慧黑板全面屏</t>
  </si>
  <si>
    <t>1.▲整机具备≥3个液晶显示器，支持切换多屏模式：左右同屏、左右扩展、全屏播放（无需调整分辨率及比例，可自动匹配36:9的显示比例，包含图片、视频、word文档、PDF文档、PPT课件）（提供有效的检测报告）；
2.整机采用电容触控方式，采用全金属外壳，弧形设计，采用无推拉式结构，外部无任何可见内部功能模块连接线；
3.整机钢化玻璃表面硬度不低于9H，采用防眩光玻璃；
4.整机嵌入式系统版本不低于Android 13；内存≥4GB；存储空间≥32GB；
5.整机屏幕采用电容触控方式，支持双系统（Android系统和Windows系统）进行35点或以上触控；
6.整机上边框内置不低于2.1声道扬声器，顶置朝前发声，额定总功率不低于55W；
7.整机支持标准、听力、AI空间感知等多类音效模式，AI空间感知音效模式支持通过内置的麦克风采集教室物理环境声音，自动生成满足当前教室物理环境的音量、音效；
8.整机支持色彩空间可选，包含标准模式和sRGB模式，并且支持sRGB模式下色准△E≤1.2；
9.整机内置音频CPU处理器，通过算法提升麦克风拾音效果，支持麦克风3A算法（自动增益控制（AGC）、自动抑制噪声（ANC）、自动回声消除（AEC））；
10.整机支持发出超声波信号，手机通过麦克风接收后，手机与整机无需在同一局域网内，即可实现配对，一键投屏，无需手动输入投屏码或扫码获取投屏码；
11.整机支持蓝牙Bluetooth 5.4标准，且内置双WiFi6无线网卡（不接受外接），在双系统下（Android和Windows系统），可实现Wi-Fi无线上网连接、AP无线热点发射；
12.整机上边框内置非独立摄像头，采用一体化集成设计，摄像头数量≥4个，视场角≥140度，可拍摄≥1500万像素的照片；内置非独立摄像头模组，支持同时输出至少3路视频流，包含课堂远程巡课、课堂教学数据采集、本地画面预览等；
13.整机支持提笔书写功能，在Windows系统下可实现无需点击任意功能入口，当屏幕检测到触控笔笔尖接触屏幕时，能够实现自动进入书写模式；
14.整机支持手笔分离功能，通过提笔即写唤醒批注功能后，可进行手笔分离功能，使用笔正常书写，使用手指可以操作应用，进行点击操作；
15.整机内置网络交换机模块满足PC模块与算力模块之间的数据通信；
16.OPS模块技术要求：内置1个OPS模块：正版Windows10及以上操作系统；2G独立显卡，i7及以上处理器；内存≥16G，存储≥256G。</t>
  </si>
  <si>
    <t>人工智能小学基础教学实验盒</t>
  </si>
  <si>
    <t>一.实验盒：
①.需板载至少32位双核处理器，处理器主频不低于240MHz；
②.需板载SRAM内存不低于512KB，ROM内存不低于384KB，Flash内存不低于16MB，PSRAM内存不低于8MB，RTCSRAM不低于16KB；
③.需支持蓝牙5.0及WiFi2.4G；
④.需集成不小于2.8寸的彩屏、1个开关按键、一个复位按键、4个可编程功能按钮、光线传感器、六轴传感器、蜂鸣器、温湿度传感器、红外接收传感器、4颗RGB灯、旋钮、两个减速电机、5路巡线传感器、RFID、红外避障、电导开关等模块；
⑤.需集成摄像头：可用于离线人脸检测、猫脸检测、二维码检测等AI任务，也可用于拍照，还可结合Wi-Fi进行无线图传；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⑧.需集成水泵驱动口、USBType-C接口、microSD卡接口、2个I2C接口、4个I/O接口；
⑨.需内置锂电池；
⑩.需支持Type-C5V供电，工作电压3.3V。
二.电子模块：
1.人工智能摄像头：
①.需板载至少双核64位处理器；
②.需板载学习按钮、拨动旋钮、LED高亮补光灯、RGB指示灯、TF卡底座、可插拔摄像头；
③.板载摄像头像素至少500万，屏幕尺寸至少2.0寸并且分辨率至少320*240；
④.需支持至少UART、IIC2种通信协议；
⑤.需支持至少9种功能，包含但不限于人脸识别、物体识别、物体追踪、巡线追踪、颜色识别、标签识别、物体分类、二维码识别、条形码识别；
⑥.需支持多平台编程，包含但不限于Arduino、micro：bit、掌控板、树莓派、LattePanda等；
⑦.需支持升级固件：内置固件，可通过USB接口更新；
2.舵机：
①.需支持转动角度：0-180度；
②.需支持工作电压：3.3V-6V。
三.配件：
需配备主板烧录数据线、读卡器、模块连接线、SR04超声波传感器、车轮、RFID标签卡等配件。
四.编程方式：
需支持图形化编程、micropython编程。</t>
  </si>
  <si>
    <t>编程专用终端</t>
  </si>
  <si>
    <t>编程专用终端，配置不低于16G/512G/23.8英寸，内置摄像头，支持编程软件</t>
  </si>
  <si>
    <t>电脑教室管理系统</t>
  </si>
  <si>
    <t>1.基于校园网，支持组管理策略，实现同类型不同用途的终端集中统一管理；
2.采用B/S+C/S架构，能通过网络内任意计算机进行远程管理、运维；
3.具有向导模式，用户无需专业学习及可掌握安装、部署操作；
4.所有制作好的系统均以镜像的方式存储在服务器的镜像管理库中作为资源调用；
5.采用磁盘虚拟技术，通过创建的虚拟磁盘实现终端硬盘的集中统一管理；
6.在虚拟磁盘上即可搭建终端的硬盘模板：包括系统规划、分区和管理策略的设置；
7.磁盘和镜像分别管理，即对模板中的分区及系统任意删除、增加等均不影响镜像的完整；
8.添加和删除硬盘模板中的系统，不影响该模板中其他系统的完整性。</t>
  </si>
  <si>
    <t>USB头戴式耳机</t>
  </si>
  <si>
    <t>USB头戴式耳机，带麦克风</t>
  </si>
  <si>
    <t>四层</t>
  </si>
  <si>
    <t>人工智能教室2</t>
  </si>
  <si>
    <t>DN25mm
DN25阻燃线管；4、2.5平方国标线材，符合国家标准。</t>
  </si>
  <si>
    <t>STEAM教室</t>
  </si>
  <si>
    <t>计算机学生桌</t>
  </si>
  <si>
    <t>1500*600*750
1.尺寸：1500*600*750mm；
2.工艺+材质：台面：采用12.7mm厚实芯理化板制作：横梁:20*40*1.5mm，桌腿口字形：15*50*1.5mm，经高温粉体环氧喷涂，长时间使用也不会产生表面漆剥落现象；背板采用1.0mm镀锌钢板折弯焊接，表面经高温粉体环氧喷涂；上挡板采用铝合金型材一体成型设计，表面经高温粉体环氧喷涂。
3.功能：带两个五孔插座；台面下设计两个键盘托.带主机柜</t>
  </si>
  <si>
    <t>1340*450*900
材质：实木多层板；
.工艺：采用国家标准ENF级板，厚度25/18mm,基材采用优质实木多层板，面贴优质三聚氰胺纸，PVC直封边制作。导轨尺寸：300*18*25mm，材质：ABS，螺丝孔位间距198mm ，收纳盒尺寸：430*305*100mm ，材质：PP新料，五金件采用优质液压铰链，缓冲效果是普通铰链的五倍；
功能：配置PP收纳盒，可收纳各种教学用具。</t>
  </si>
  <si>
    <t>氛围营造</t>
  </si>
  <si>
    <t>7400*1800
墙面实木框架造型 三层实木置物架 文字彩色立体雕刻</t>
  </si>
  <si>
    <t>顶部多模块电源供应装置</t>
  </si>
  <si>
    <t>ABS
采用ABS材质，模具一体成型。模块内预留220V高压电源、0～24V低压电源、网络接口位置。</t>
  </si>
  <si>
    <t>模块储藏装置</t>
  </si>
  <si>
    <t>370mm×370mm×130mm
规格：≥370mm×370mm×130mm
采用ABS材质，模具一体成型。四周带氛围灯设计。</t>
  </si>
  <si>
    <t>伸缩线束</t>
  </si>
  <si>
    <t>定制
含高低压供电线缆和网络线缆</t>
  </si>
  <si>
    <t>智能升降系统</t>
  </si>
  <si>
    <t>520mm×390mm×100mm
采用自动升降系统，自带保护功能</t>
  </si>
  <si>
    <t>国标
≥2.5mm²电线，给学生低压电源供电；≥1mm²屏蔽电源线</t>
  </si>
  <si>
    <t>定制
升降功能、高低压电源系统调试；</t>
  </si>
  <si>
    <t>高压电源模块</t>
  </si>
  <si>
    <t>220V
采用220V，多功能安全插座;</t>
  </si>
  <si>
    <t>无人机训练室</t>
  </si>
  <si>
    <t>1400*800*750
材质：实木多层板+钢架
工艺：桌面采用25mm厚优质ENF级实木多层板，胶水采用具有环保、耐热、耐水、粘性强特点的环保胶水。，桌面所有转角处倒圆，不出现直角，起到防碰撞作用，不易伤人。桌脚采用50*50*1.5mm方管，长短横梁采用25*50*1.2mm矩形管。表面经脱脂、磷化、水洗、烘干工艺处理，耐腐蚀、防锈；采用固定脚垫。</t>
  </si>
  <si>
    <t>编程桌</t>
  </si>
  <si>
    <t>1200*600*750
全木结构：
（1）面板：台面25mm厚ENF实木多层板，其它为18mm厚ENF级实木多层板，封边：2.0mm厚PVC封边条经全自动封边机高温封边，封边条修整后表面无毛刺。
（2）粘胶：环保粘胶剂，符合国际ENF级环保标准。</t>
  </si>
  <si>
    <t>4000*450*900
材质：实木多层板；
.工艺：基材采用优质ENF级实木多层板，胶水采用具有环保、耐热、耐水、粘性强特点的环保胶水。面贴优质三聚氰胺纸，PVC直封边制作。导轨尺寸：300*18*25mm，材质：ABS，螺丝孔位间距198mm ，收纳盒尺寸：430*305*100mm ，材质：PP新料，五金件采用优质液压铰链，缓冲效果是普通铰链的五倍；
功能：配置PP收纳盒，可收纳各种教学用具。</t>
  </si>
  <si>
    <t>1100*450*800
材质：实木多层板；
.工艺：基材采用优质ENF级实木多层板，胶水采用具有环保、耐热、耐水、粘性强特点的环保胶水。面贴优质三聚氰胺纸，PVC直封边制作。导轨尺寸：300*18*25mm，材质：ABS，螺丝孔位间距198mm ，收纳盒尺寸：430*305*100mm ，材质：PP新料，五金件采用优质液压铰链，缓冲效果是普通铰链的五倍；
功能：配置PP收纳盒，可收纳各种教学用具。</t>
  </si>
  <si>
    <t>6800*400*2000
1.尺寸：6800*400*2000mm±10mm；
2.材质：实木多层板；
3.工艺：采用国家标准ENF级板，厚度≥18mm,基材采用优质实木多层板，PVC直封边制作。五金件采用优质液压铰链，缓冲效果是普通铰链的五倍；
3.功能：可调节层板高度，便于放置各类大小写生物体，可用于收纳教材、教具都物品。</t>
  </si>
  <si>
    <t>F120型无人机</t>
  </si>
  <si>
    <t>1.轴距：130mm；
2.留空时间：5min；
3.重量：＜85g；
4.通讯模式：2.4GHz；
5.机身材质：PCB安全环保材质；
6.桨叶全保护，专用锂离子电池两块，
7.飞行护目镜1套；
8.备用桨叶1套；
9.飞行器支持：飞行模式切换为手动模式和增稳模式；速度切换功能；迫降功能；断连提示功能。</t>
  </si>
  <si>
    <t>F120资源包</t>
  </si>
  <si>
    <t>桨叶保护罩；备用电机；备用锂电池；备用桨叶；主支架；护目镜；专用充电插座。</t>
  </si>
  <si>
    <t>个人赛道器材</t>
  </si>
  <si>
    <t>赛道搭建材料与全国青少年无人机大赛使用赛道相同，∅50cm圆圈1只，∅60cm圆圈2只，∅70cm圆圈7只，1.5M杆22根，1M杆5根，夹子25只，可注水底座22只，专用起降垫1只，15L折叠桶1个</t>
  </si>
  <si>
    <t>团体赛赛道</t>
  </si>
  <si>
    <t>F310型空中格斗赛套装</t>
  </si>
  <si>
    <t>套件包括：黑色飞行器四个、白色飞行器四个、专用本垒一个；
1.轴距210mm；
2.飞行时间：&gt;10分钟；
3.电机类型：无刷电机2300kv；
4.桨叶：5040双叶桨；
5.全封闭保护罩；
6.Lipo锂电池，3S1P11.1V,2000mAh，20C；
7.配备独立遥控器控制；
8.飞行器支持：飞行模式切换为手动模式和增稳模式；速度切换功能；迫降功能；断连提示功能；紧急停桨功能；水平校准功能；地面翻转功能。</t>
  </si>
  <si>
    <t>F310资源包</t>
  </si>
  <si>
    <t>锂电池（x5），桨叶（x10），保护罩（x2），电源插座（x1），7号电池（x1），工具（x2），螺丝（x1）</t>
  </si>
  <si>
    <t>F310电池</t>
  </si>
  <si>
    <t>锂电池，3S1P11.1V,2000mAh，20C</t>
  </si>
  <si>
    <t>实训飞行安全防护网笼</t>
  </si>
  <si>
    <t>8m*4m*3m的安全网架，并全包围安全防护网，安全防护条，防摔地垫。</t>
  </si>
  <si>
    <t>F800无人机</t>
  </si>
  <si>
    <t>1.轴距210mm；
2.飞行时间&gt;10分种；
3.无刷电机2300kv；
4.5040双叶桨，全封闭保护罩；
5.速度可调节，支持模式切换；
6.含有激光发射模块，安全等级Class1，环保：HSF
7.飞行器支持：飞行模式切换为手动模式和增稳模式；速度切换功能；迫降功能；断连提示功能；紧急停桨功能；水平校准功能。</t>
  </si>
  <si>
    <t>飞800智能靶机</t>
  </si>
  <si>
    <t>1.通讯方式：支持2.4G或者5.8G；
2.接口：HDMI、USB、LAN；
3.电源：支持适配器、支持USB充电宝供电；
4.连接方式：支持APP连接、支持电脑连接。</t>
  </si>
  <si>
    <t>飞800电池</t>
  </si>
  <si>
    <t>Lipo锂电池，3S1P,11.1V，1550mAh30C</t>
  </si>
  <si>
    <t>无人机准备室</t>
  </si>
  <si>
    <t>2400*600*800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</si>
  <si>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泥塑教室</t>
  </si>
  <si>
    <t>1800*1150*750
橡胶木桌面+优质钢架；
桌面橡胶木采用现代工艺和传统工艺相结合，做工细腻；使用原料主要以梓油、亚麻油、苏子油、松油、棕榈蜡、植物树脂及天然色素融合而成，调色所用的颜料为环保型有机颜料的优质木蜡油经反复打磨、浸润、擦拭、上光制成，不含甲醛；钢架采用满焊焊接，钢架表面涂装经高温粉体烤漆，长时间使用也不会产生表面漆剥落现象。
桌面厚度4cm，结构坚固扎实，小组四人至六人使用，桌面较宽，配置工具置物架，方便放置工具及半成品。</t>
  </si>
  <si>
    <t>储物收纳组合柜</t>
  </si>
  <si>
    <t>6000*450*2000
全木结构
顶板、层板采用25mm厚ENF级实木多层板，其余板件采用18mm厚ENF级实木多层板，2mm同色封边条直线封边，封边条修整后表面无毛刺。优质锌合金连接件。采用具有环保、耐热、耐水、粘性强特点的环保胶水。最下面开放柜的位置背板需开孔预留墙面插座位置。</t>
  </si>
  <si>
    <t>保温隔热电窑套装</t>
  </si>
  <si>
    <t>1.材质：内部：多晶莫来石纤维板，莫来石纤维棉；外部：金属；炉丝材质：钼丝；
2.尺寸：外径：长850mm宽700mm高1385mm(±5mm)；
3.内径：长380mm宽320mm高600mm(±5mm)
4.立方：0.0729m³
5.接电要求：进线10平方线铜线63A以上空气开关
6.电压：AC220V；功率：8kW；使用温度：0-1280℃</t>
  </si>
  <si>
    <t>吹釉套装</t>
  </si>
  <si>
    <t>1.材质：不锈钢
2.尺寸：长720mm*宽780mm*高1720mm（±5mm）
3.电压：AC220V；功率：750W</t>
  </si>
  <si>
    <t>磨底机</t>
  </si>
  <si>
    <t>1.材质：金属
2.尺寸：长350mm宽350mm高350mm（±5mm）
3.电压：220V；功率：550W；转速：1400转</t>
  </si>
  <si>
    <t>桌面式陶艺拉坯机套装</t>
  </si>
  <si>
    <t>1.名称：小型拉胚机
2.转盘材质：铝合金；机身材质：金属烤漆
3.转速：0~2000
4.转盘方向：正反可调</t>
  </si>
  <si>
    <t>烘干机</t>
  </si>
  <si>
    <t>1.材质：硬塑
2.尺寸：≥长225mm*宽47mm（±5mm）
3.电压：220V；功率：300W；温度：200℃；插头类型：扁头插头
4.产品重量：≥213g
5.出风口径：≥12mm</t>
  </si>
  <si>
    <t>陶艺配套工具</t>
  </si>
  <si>
    <t>水桶、转台、模具、模具、石膏板、吹釉壶、打孔器套装等</t>
  </si>
  <si>
    <t>批</t>
  </si>
  <si>
    <t>陶艺配套材料</t>
  </si>
  <si>
    <t>色釉、斑点釉、开片釉、高白泥、黄陶泥、紫砂泥、石塑黏土等</t>
  </si>
  <si>
    <t>陶艺操作方案</t>
  </si>
  <si>
    <t>电子版教案（资源PPT及配套word版教案）</t>
  </si>
  <si>
    <t>手工教室</t>
  </si>
  <si>
    <t>900*900*750
全木结构：
（1）台面：采用5mm厚度的钢化玻璃；下层台面采用20mm厚的密度板材质。（圆形桌面1200*1200可折叠成方桌900*900）；
（2）桌腿：采用橡胶木实木，表面清漆处理；
（3）粘胶：采用优质环保胶水；
（4）五金：采用优质锌合金连接件。防滑脚垫，防滑防刮擦有效防止对地板的损伤。</t>
  </si>
  <si>
    <t>360*260*440
规格：360*260*440mm
25*25*1.2mm厚优质方管，钢制部分采用酸洗、磷化、除油、除锈并经过热固性环氧/聚酯型粉末静电喷塑，环保无毒害、无气味、平整美观，不易脱落。凳面面板：18mm实木指节板，表面清漆处理，使用优质环保水性油漆。桌脚带ABS塑料防滑垫。</t>
  </si>
  <si>
    <t>收纳组合柜</t>
  </si>
  <si>
    <t>1340*450*900
材质：实木多层板；
.工艺：基材采用优质ENF级实木多层板，胶水采用具有环保、耐热、耐水、粘性强特点的环保胶水。面贴优质三聚氰胺纸，PVC直封边制作。导轨尺寸：300*18*25mm，材质：ABS，螺丝孔位间距198mm ，收纳盒尺寸：430*305*100mm ，材质：PP新料，五金件采用优质液压铰链，缓冲效果是普通铰链的五倍；
功能：配置PP收纳盒，可收纳各种教学用具。</t>
  </si>
  <si>
    <t>展示层板</t>
  </si>
  <si>
    <t>1400*350*900
全木结构
顶板、层板采用25mm厚ENF级实木多层板，其余板件采用18mm厚ENF级实木多层板，2mm同色封边条直线封边，封边条修整后表面无毛刺。优质锌合金连接件。采用具有环保、耐热、耐水、粘性强特点的环保胶水。</t>
  </si>
  <si>
    <t>4000*900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</si>
  <si>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手动纸条机</t>
  </si>
  <si>
    <t>1.材质：塑料，金属
2.尺寸：长207mm宽107mm高152mm（±5mm）
3.容量：≥1.3L
4.说明：碎纸能力打印纸A4对折1张；A6/2张
用途：用于纸工坊废纸处理，粉碎纸张，准备需要纸屑的资源材料</t>
  </si>
  <si>
    <t>造纸套装</t>
  </si>
  <si>
    <t>1.标配：化浆池1个
2.捣浆耙2个
3.木勺4个
4.抄纸框25个
5.抄纸框-2型25个
6.竹帘抄纸框1个
7.速溶固体压缩纸浆板2千克</t>
  </si>
  <si>
    <t>固体压缩纸浆</t>
  </si>
  <si>
    <t>1.材质：固体压缩纸浆
2.尺寸：≥长840mm宽670mm，0.62kg
3.用途：用于古法造纸的纸浆</t>
  </si>
  <si>
    <t>模切机套装-1型</t>
  </si>
  <si>
    <t>1.材质：塑料
2.尺寸：长210mm宽90mm高115mm，最大切割尺寸：长150mm宽75mm（±5mm）
3.颜色：随机
4.标配：塑料垫板2块
5.用途：用于制作卡纸花纹，纸质装饰纹样，快速便捷，操作简单，学生易上手</t>
  </si>
  <si>
    <t>模切机模板套装-7型</t>
  </si>
  <si>
    <t>1.材质：碳钢
2.尺寸：≥小叶子长82mm宽50mm
3.大叶子长97mm宽60mm
4.花蒂长38mm宽40mm
5.小花瓣直径60mm
6.中花瓣直径65mm
7.大花瓣直径70mm
8.小花蕊直径25mm
9.大花蕊直径30mm
10.标配：8/套
11.用途：制作不同纹样，装饰作品等</t>
  </si>
  <si>
    <t>模切机模板套装-4型</t>
  </si>
  <si>
    <t>1.标配：刀模-1型1套、刀模-2型1套、刀模-3型1套
2.刀模-1型：材质：碳钢；尺寸：≥长32-50mm；说明：雪花形；标配：3/套；用途：制作不同纹样，装饰作品等
3.刀模-2型：材质：碳钢；尺寸：≥长35-40mm；说明：海鸥形；标配：2/套；用途：制作不同纹样，装饰作品等
4.刀模-3型：材质：碳钢；尺寸：≥长15-40mm；说明：飞鹰形；标配：3/套；用途：制作不同纹样，装饰作品等</t>
  </si>
  <si>
    <t>人台（半身）</t>
  </si>
  <si>
    <t>1.材质：泡沫塑料
2.尺寸：≥长500mm宽110mm
3.用途：用于纸艺服装制作。</t>
  </si>
  <si>
    <t>人台（全身）</t>
  </si>
  <si>
    <t>1.材质：泡沫塑料
2.尺寸：≥长800mm宽110mm
3.用途：用于纸艺服装制作。</t>
  </si>
  <si>
    <t>纸艺工具套装</t>
  </si>
  <si>
    <t>剪刀、压花器、镊子、手套、木活字印刷套装、水拓画套装、各种胶水等</t>
  </si>
  <si>
    <t>纸艺材料套装</t>
  </si>
  <si>
    <t>红纸、手工纸、锡箔纸、宣纸、麻绳、颜料等材料</t>
  </si>
  <si>
    <t>180节小学纸艺操作方案</t>
  </si>
  <si>
    <t>180节电子版教案（上下2学期，每学期分1-6年级，每年级15节课，共180节课。资源PPT，包含相应操作视频180个）</t>
  </si>
  <si>
    <t>劳技教室</t>
  </si>
  <si>
    <t>劳技学生桌</t>
  </si>
  <si>
    <t>1200*1200*750
全实木结构：
1、面板：50mm松木指接板，木质颜色自然，台面表面清漆处理，清漆表面光滑，平整光亮，具有耐磨、耐压、耐撞击等特点。
2、连接件：采用优质锌合金连接件。
3、表面涂覆层：采用复合环保要求的水性漆，整件产品色泽一致，产品表面漆膜无皱皮、发粘和漏漆现象，产品不涂饰部件应保持清洁，涂层部位手感应光滑，无明显粘手。</t>
  </si>
  <si>
    <t>实验凳</t>
  </si>
  <si>
    <t>标准
松木指接板，坐人处三边起沿并开有拉手孔，学生凳可放入学生桌内与桌体形成整体效果。连接件：采用优质锌合金连接件。</t>
  </si>
  <si>
    <t>2400*1200*780
1. 钢木结构
2. 面板：50mm松木指接板，木质颜色自然，台面表面清漆处理，清漆表面光滑，平整光亮，具有耐磨、耐压、耐撞击等特点。
3. 柜身：柜身为悬柜，基材为16mm厚ENF级实验室专用实木多层板制作。可见截面均经过PVC封边;贴面和封边部件应严密、平整，不允许脱胶、鼓泡、凹陷、压痕以及表面划伤、麻点、裂痕、崩角和刃口，外表的圆角、倒棱应均匀一致；
4. 钢架部分：主框架采用40*60*1.5mm优质方管，焊接成型，表面经酸洗磷化、纯环氧树脂塑粉高温固化处理，平整光滑，不允许有喷涂层脱落、鼓泡、凹陷、压痕以及表面划伤、麻点、裂痕、崩角和刃口等，切割、钻孔和倒角应去毛刺；
5. 铰链：优质大弯铰链，抽拉及开合次数达到500万次以上；
6. 拉手：C形拉手；
7. 可调脚：采用ABS专用注塑可调脚，金属螺杆，高度可调节，防滑减震；</t>
  </si>
  <si>
    <t>6450*600*800
2. 面板：50mm松木指接板，木质颜色自然，台面表面清漆处理，清漆表面光滑，平整光亮，具有耐磨、耐压、耐撞击等特点。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</si>
  <si>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550*450*310mm
采用PP一体化成型水槽，易清洁，耐腐蚀特点。</t>
  </si>
  <si>
    <t>6800*1200
实木边框 多层板底板 面贴磁吸板</t>
  </si>
  <si>
    <t>6010*450*900
材质：实木多层板；
.工艺：基材采用优质ENF级实木多层板，胶水采用具有环保、耐热、耐水、粘性强特点的环保胶水。面贴优质三聚氰胺纸，PVC直封边制作。导轨尺寸：300*18*25mm，材质：ABS，螺丝孔位间距198mm ，收纳盒尺寸：430*305*100mm ，材质：PP新料，五金件采用优质液压铰链，缓冲效果是普通铰链的五倍；
功能：配置PP收纳盒，可收纳各种教学用具。</t>
  </si>
  <si>
    <t>劳技准备室</t>
  </si>
  <si>
    <t>2400*1200*800
1.全钢结构：
2.面板：50mm松木指接板，木质颜色自然，台面表面清漆处理，清漆表面光滑，平整光亮，具有耐磨、耐压、耐撞击等特点。
2、柜体、柜门、抽屉采用采用1.0mm高强度镀锌钢板。
3、柜体经折弯成型焊接一体成型。
4、抽屉导轨采用：防腐三节静音导轨。
5、合页采用不锈钢防腐合页。</t>
  </si>
  <si>
    <t>货架</t>
  </si>
  <si>
    <t>1200*600*2000
一级冷轧钢板，主体框架采用厚度1.2mm钢板折弯（横梁、立柱折弯60mm宽），搁板采用厚度≥0.8mm钢板，表面经酸洗磷化处理，静电粉末喷涂。主支撑架必须加装横向加强拉固条，搁板需有加强筋，每层承重100KG--150KG。定位精确，制作精良，表面光洁平滑。高度可调节。</t>
  </si>
  <si>
    <t>器材室</t>
  </si>
  <si>
    <t>六层</t>
  </si>
  <si>
    <t>烘焙工坊</t>
  </si>
  <si>
    <t>操作讲台</t>
  </si>
  <si>
    <t>3600*900*800
1.尺寸：3600*900*800mm±10mm
2.材质：实木多层板+人造石
3.工艺：柜体及辅助桌采用ENF级实木多层板，厚度18mm/25mm，断面采厚度≧1.0mm优质PVC直封边制作;台面采用人造石英石制作，防水易清洁 。
4.功能：宽大台面设计，台面采用人造石，稳定性强，耐高温，易清洗配置水槽，可清洗蔬菜、水果、餐具等，方便实用。配置电磁炉：触摸式控制面，面板采用先进成型技术，更耐用。三级能效，9档火力，炒、蒸、煮、炖，样样都行。搭配可移动收纳柜，可收纳各种食材、配料等。垃圾分类储物柜设计，提供干湿分离储物空间。</t>
  </si>
  <si>
    <t>2100*1100*750
1.尺寸：D2100*W1100*H750mm±10mm；
2.材质:实木多层板+人造石                                                                                                                                   3.工艺：柜体采用ENF级实木多层板，厚度18mm/25mm，断面采厚度≧1.0mm优质PVC直封边制作；台面采用人造石英石制作，防水易清洁 。
4.功能：宽大台面设计，台面采用人造石，稳定性强，耐高温，不配置水槽及电磁炉。搭配可移动收纳柜，可收纳各种食材、配料等。垃圾分类储物柜设计，提供干湿分离储物空间。</t>
  </si>
  <si>
    <t>低背椅</t>
  </si>
  <si>
    <t>440*440*550
1.尺寸：座高440mm±10mm；
2.材质：PP+钢管；
3.坐垫:尺寸376*411*H135 工艺：坐垫采用PP新料一体注塑成型，椅背提手设计，提拿方便；钢架采23*2.0mm圆管制作，表面采用高温粉体烤漆，耐腐蚀，不易生锈；脚垫采用PP纤维质塑胶一体成型，防滑、耐用、耐摩擦，保护地板防止摩擦，所有零部件采用永久性固定方式，不会产生松散、脱落之情形。</t>
  </si>
  <si>
    <t>1000*500*800
1.尺寸：1000*500*800mm±10mm；
2.材质：实木多层板                                                                                                                                   3.工艺：柜体采用ENF级实木多层板，厚度18mm/25mm，断面采厚度≧1.0mm优质PVC直封边制作；4.功能：上层含2个烤箱，42L大容量电烤箱，热风烘焙，双层柜门，上下独控温。底部为开门收纳柜；可存放收纳各种物品，方便收纳，随时取用，产品时尚、美观、大气。</t>
  </si>
  <si>
    <t>1000*500*800
全木结构
顶板、层板采用25mm厚ENF级实木多层板，其余板件采用18mm厚ENF级实木多层板，2mm同色封边条直线封边，封边条修整后表面无毛刺。优质锌合金连接件。采用具有环保、耐热、耐水、粘性强特点的环保胶水。</t>
  </si>
  <si>
    <t>水槽柜</t>
  </si>
  <si>
    <t>3650*600*800
全木结构
台面：采用δ15mm人造大理石台面，边缘加厚至δ40mm。
顶板：采用25mm厚ENF级实木多层板，2mm同色封边条直线封边，封边条修整后表面无毛刺，可见截面均经过PVC封边；
柜身及背板：采用18mm厚ENF级实木多层板，2mm同色封边条直线封边，封边条修整后表面无毛刺，可见截面均经过PVC封边；
连接件：采用ABS专用连接组装件；
胶水：采用具有环保、耐热、耐水、粘性强特点的环保胶水。</t>
  </si>
  <si>
    <t>2350*600*800
全木结构
台面：采用δ15mm人造大理石台面，边缘加厚至δ40mm。
顶板：采用25mm厚ENF级实木多层板，2mm同色封边条直线封边，封边条修整后表面无毛刺，可见截面均经过PVC封边；
柜身及背板：采用18mm厚ENF级实木多层板，2mm同色封边条直线封边，封边条修整后表面无毛刺，可见截面均经过PVC封边；
连接件：采用ABS专用连接组装件；
胶水：采用具有环保、耐热、耐水、粘性强特点的环保胶水。</t>
  </si>
  <si>
    <t>水槽</t>
  </si>
  <si>
    <t>580*430*200
采用 304#不锈钢材料，防锈性能比一般材料强，耐高温、
抗强腐蚀性好。对碱溶液及大部分有机酸和无机酸亦有具有良好的耐腐蚀能力。</t>
  </si>
  <si>
    <t>单联水嘴</t>
  </si>
  <si>
    <t>单联
材质: 黄铜；
阀芯类型: 陶瓷片阀芯；
表面工艺: 抛光、镀铬。</t>
  </si>
  <si>
    <t>中岛台</t>
  </si>
  <si>
    <t>3600*900*800
1.尺寸：3600*900*800mm±10mm
2.材质：实木多层板+人造石
3.工艺：柜体及辅助桌采用ENF级实木多层板，厚度18mm/25mm，断面采厚度≧1.0mm优质PVC直封边制作;台面采用人造石英石制作，防水易清洁 。
4.功能：宽大台面设计，台面采用人造石，稳定性强，耐高温，易清洗配置水槽，可清洗蔬菜、水果、餐具等，方便实用。垃圾分类储物柜设计，提供干湿分离储物空间。</t>
  </si>
  <si>
    <t>1800*500*900
全木结构
顶板、层板采用25mm厚ENF级实木多层板，其余板件采用18mm厚ENF级实木多层板，2mm同色封边条直线封边，封边条修整后表面无毛刺。优质锌合金连接件。采用具有环保、耐热、耐水、粘性强特点的环保胶水。</t>
  </si>
  <si>
    <t>8400*2400
工具置物架 实木层板置物架</t>
  </si>
  <si>
    <t>多功能计时器</t>
  </si>
  <si>
    <t>1.尺寸：72*53*14mm                                 2.材质：ABS+LCD显示屏+硅胶+电器元件</t>
  </si>
  <si>
    <t>探针温度计</t>
  </si>
  <si>
    <t>1.尺寸：200*52*25mm                                 2.材质：ABS+304不锈钢                              3.耐温范围：-20℃-300℃</t>
  </si>
  <si>
    <t>充电电子称</t>
  </si>
  <si>
    <t>1.尺寸：180*115*25mm                            2.材质：ABS+电器元件</t>
  </si>
  <si>
    <t>加热融化锅</t>
  </si>
  <si>
    <t>1.尺寸;245*110*60mm                            2.容量：400mL                                   3.材质：不锈钢</t>
  </si>
  <si>
    <t>蛋糕模</t>
  </si>
  <si>
    <t>1、规格：8寸，直径21cm，高7.5cm，低径19cm
2、材质：铝合金
3、圆形蛋糕模具。</t>
  </si>
  <si>
    <t>裱花台</t>
  </si>
  <si>
    <t>1.尺寸：直径305*123mm                                 2.材质:台面（钢化玻璃）+碳钢镀铬（底座）+底垫（ABS）+防滑垫（硅胶）</t>
  </si>
  <si>
    <t>裱花套装</t>
  </si>
  <si>
    <t>1.裱花袋尺寸：310*180mm                             2.裱花嘴尺寸：20m*30mm                              3.数量：每套4个裱花嘴、10个裱花袋</t>
  </si>
  <si>
    <t>抹刀</t>
  </si>
  <si>
    <t>1.尺寸：330*34*18mm</t>
  </si>
  <si>
    <t>脱模刀</t>
  </si>
  <si>
    <t>1.尺寸：230.8*24.7mm                                  2.材质:PP</t>
  </si>
  <si>
    <t>把</t>
  </si>
  <si>
    <t>量勺</t>
  </si>
  <si>
    <t>1.量勺4件套 各1只                                                  60ml: 180*55mm      80ml: 185*60mm                                  125ml:195*70mm      250ml：205*84mm             2.材质：不锈钢</t>
  </si>
  <si>
    <t>保鲜膜</t>
  </si>
  <si>
    <t>1.尺寸：30m*25mm                                    2.材质：PE</t>
  </si>
  <si>
    <t>卷</t>
  </si>
  <si>
    <t>手动打蛋器</t>
  </si>
  <si>
    <t>1.尺寸：产品300*75*75mm   探针255*直径3.5mm                              2.材质：ABS+PP+304不锈钢</t>
  </si>
  <si>
    <t>电动打蛋器</t>
  </si>
  <si>
    <t>1.尺寸：机身 180*130*60mm 打蛋头：186*76mm          2.材质：ABS塑料+不锈钢+电器元件                    3.电压：3.7V                                             4.功率：20W</t>
  </si>
  <si>
    <t>分蛋器</t>
  </si>
  <si>
    <t>1.尺寸：直径174*63*30mm                              2.材质：ABS塑料</t>
  </si>
  <si>
    <t>打蛋盆</t>
  </si>
  <si>
    <t>1.尺寸：直径200*120mm                             2.材质：不锈钢</t>
  </si>
  <si>
    <t>揉面垫</t>
  </si>
  <si>
    <t>1.尺寸：500*400mm                                       2.材质：硅胶</t>
  </si>
  <si>
    <t>面粉筛</t>
  </si>
  <si>
    <t>1.尺寸：300*140mm                                         2.材质：不锈钢</t>
  </si>
  <si>
    <t>硅胶刮刀</t>
  </si>
  <si>
    <t>1.尺寸：280*52*12mm</t>
  </si>
  <si>
    <t>硅胶刷</t>
  </si>
  <si>
    <t>1.尺寸：177*25mm</t>
  </si>
  <si>
    <t>擀面杖</t>
  </si>
  <si>
    <t>1.尺寸：直径28*300mm                                  2.材质：榉木</t>
  </si>
  <si>
    <t>根</t>
  </si>
  <si>
    <t>隔热手套</t>
  </si>
  <si>
    <t>1.尺寸：280*180mm                                     2.材质：涤纶+隔热棉</t>
  </si>
  <si>
    <t>双</t>
  </si>
  <si>
    <t>切面刀</t>
  </si>
  <si>
    <t>1.尺寸：133*95mm                                       2.材质：PE</t>
  </si>
  <si>
    <t>夹子</t>
  </si>
  <si>
    <t>1.尺寸：235*45mm                                     2.材质：不锈钢</t>
  </si>
  <si>
    <t>6连杯蛋糕模</t>
  </si>
  <si>
    <t>1.尺寸：270*185*23mm 内直径65mm                     2.耐热温度：230度</t>
  </si>
  <si>
    <t>披萨烤盘</t>
  </si>
  <si>
    <t>1、规格：直径210*25mm，
2、材质：碳钢</t>
  </si>
  <si>
    <t>烤盘</t>
  </si>
  <si>
    <t>1.方形尺寸：236*236*31mm 1只     292*292*31mm1只  2.长方形尺寸：290*190*52mm 1只   350*250*52mm1只3.材质：碳钢                                           4.耐热温度：230度</t>
  </si>
  <si>
    <t>披萨轮刀</t>
  </si>
  <si>
    <t>1.尺寸：185*75mm                                 2.材质：不锈钢+PP</t>
  </si>
  <si>
    <t>披萨铲</t>
  </si>
  <si>
    <t>1.尺寸：267*63mm                                 2.材质：不锈钢</t>
  </si>
  <si>
    <t>长方形蛋糕模</t>
  </si>
  <si>
    <t>1、规格：223*92*60mm，
2、材质：碳钢</t>
  </si>
  <si>
    <t>土司模</t>
  </si>
  <si>
    <t>1、规格：210*120*115mm，
2、材质：碳钢</t>
  </si>
  <si>
    <t>迷你圆形蛋糕模</t>
  </si>
  <si>
    <t>1、规格：407*332*20mm，
2、材质：碳钢</t>
  </si>
  <si>
    <t>U形饼干模</t>
  </si>
  <si>
    <t>1、规格：240*40*40mm，
2、材质：碳钢</t>
  </si>
  <si>
    <t>蛋塔模具</t>
  </si>
  <si>
    <t>1.尺寸：80*23mm                                 2.材质：碳钢</t>
  </si>
  <si>
    <t>月饼模具</t>
  </si>
  <si>
    <t>1.6个花片+1个压桶                                   2.材质：碳钢</t>
  </si>
  <si>
    <t>卡通饼干模具</t>
  </si>
  <si>
    <t>1.材质：ABS、铝                                         2.数量：12只/套</t>
  </si>
  <si>
    <t>吸油纸</t>
  </si>
  <si>
    <t>1.尺寸：20m*30cm</t>
  </si>
  <si>
    <t>锡纸</t>
  </si>
  <si>
    <t>铝箔盒</t>
  </si>
  <si>
    <t>1.尺寸：150*120*50mm                                 2.数量：每包30只</t>
  </si>
  <si>
    <t>包</t>
  </si>
  <si>
    <t>蛋糕刀叉碟</t>
  </si>
  <si>
    <t>纸杯、纸碗、纸盘、吸管、叉子、勺子各8个。餐垫1个。</t>
  </si>
  <si>
    <t>食品级手套</t>
  </si>
  <si>
    <t>每袋50只</t>
  </si>
  <si>
    <t>袋</t>
  </si>
  <si>
    <t>蛋糕纸杯</t>
  </si>
  <si>
    <t>1.尺寸：直径70-60*55mm                                      2.耐高温：180度   3. 100只/包</t>
  </si>
  <si>
    <t>两齿水果叉</t>
  </si>
  <si>
    <t>1.材质：食品级塑料</t>
  </si>
  <si>
    <t>果盘</t>
  </si>
  <si>
    <t>1.尺寸：148*20mm                                           2.数量 每套4个</t>
  </si>
  <si>
    <t>水果/刮皮刀</t>
  </si>
  <si>
    <t>尺寸：                                                   1.水果刀：160*20mm;刮皮刀135*80mm                             2.材质：陶瓷+PP</t>
  </si>
  <si>
    <t>水果砧板</t>
  </si>
  <si>
    <t>1.尺寸：360*240mm                                             2.材质：小麦桔杆</t>
  </si>
  <si>
    <t>水果雕刻套餐</t>
  </si>
  <si>
    <t>1.尺寸：167*38*30mm                            2.材质：锌合金</t>
  </si>
  <si>
    <t>教师围裙</t>
  </si>
  <si>
    <t>1、规格尺寸：104cm                                    2.防水效果好</t>
  </si>
  <si>
    <t>条</t>
  </si>
  <si>
    <t>厨师帽</t>
  </si>
  <si>
    <t>1.材质；无防布                                       2.数量：20个/包</t>
  </si>
  <si>
    <t>快乐厨房学生专用罩衣</t>
  </si>
  <si>
    <t>1、规格尺寸：M码（110-130cm)\L码（130-145cm）</t>
  </si>
  <si>
    <t>件</t>
  </si>
  <si>
    <t>烘焙教室</t>
  </si>
  <si>
    <t>英语听说兼心理教室</t>
  </si>
  <si>
    <t>650*603*625~775
1、单个面板：
1.1 规格：W650mm*D603mm，厚18mm(±0.3mm) 
1.2 主要材质：ENF级刨花板
1.3 工艺：面板采用ENF级18mm厚环保饰面刨花板，四周倒圆（R50mm），不出现尖角，起到安全防磕伤的作用，面板采用CNC雕刻一体成型。
2、桌架（1号钢架）：
桌脚采用φ30mm*1.5mm（±0.5mm）的套杆和φ25mm*1.5mm（±0.5mm）的內杆制成，横梁采用40mm*20mm*1.5mm（±0.5mm）的矩形管，门字形桌架采用满焊焊接而成，2个门字形桌架与2根40mm*20mm*1.5mm（±0.5mm）矩形连接管通过隐藏式U型件拆装，构成整个桌架。采用万向调节脚，可实现高度调节以应对地面不平整。桌脚可实现高度调节（607mm~757mm，7档，每档间隔25mm），使用M4外六角扳手即可快速调节，螺丝锁付固定。
3、功能：
①可以实现4人组合成外径W1250mm*D1250mm的讨论小组，也可以作为单人课桌灵活使用；</t>
  </si>
  <si>
    <t>教师智能终端</t>
  </si>
  <si>
    <t>11.5英寸/8GB/256GB/国产芯片/2456×1600/WIFI版</t>
  </si>
  <si>
    <t>学生智能终端</t>
  </si>
  <si>
    <t>10.1英寸/6GB/128GB/国产芯片/2200×1440/WIFI版</t>
  </si>
  <si>
    <t>台/学生</t>
  </si>
  <si>
    <t>移动充电车</t>
  </si>
  <si>
    <t>台/班级</t>
  </si>
  <si>
    <t>公共安全教育体验教室</t>
  </si>
  <si>
    <t>模拟报警训练一体机</t>
  </si>
  <si>
    <t>1. 由2台可折叠可展开的21寸报警触控互动终端（折叠后设备尺寸：550*730*1760mm）组成，均配置话筒和实体数字键盘，可2名学生同时互联互通进行模拟报警情景对训，也可单独独立进行各自的模拟报警训练；
2. 本组合设备包括2套触控显示屏及主控制机、2套话机与键盘、2个内置直接读取电子学生证的读卡模块（嵌入在外壳内部，非外露、非外接读卡模块/读卡器）、内置模拟报警训练系统；
3. 模拟报警训练系统：
3.1 有多种模式，包括单人训练模式、双人情景对训模式等，双人情景对训模式中，一套设备为报警端（扮演报警学生），另一套设备为接警端（扮演接警人员）；
3.2 单人训练模式采用语音识别技术，设备可自动判断学生的报警内容是否正确，具有110/119/120主题场景和不同难易度关卡；
3.3 双人情景对训模式采用互联互通技术，在同一110/119/120场景中，一名学生扮演报警学生，另一名学生扮演接警员，双方根据各自屏幕的报警与接警提示完成模拟报警训练，双方能够在各自听筒中相互听到对方说的报警与接警内容，报警完成时能够直接给报警学生的训练进行评价；
4. 具有模拟报警训练系统软件的著作权证书；
5.具有模拟报警训练一体机的自主知识产权证书；</t>
  </si>
  <si>
    <t>逃生绳结训练教具</t>
  </si>
  <si>
    <t>1. 含可移动式绳结台、逃生绳、27寸电容触控一体机、内置绳结学习训练系统、1080p摄像设备；
2. 可移动式绳结台：120*122*45cm/12cm（宽*高*展开厚度/收折厚度），4个轮子方便移动，可快速收折，方便收纳；内置储物空间，可放置逃生绳；台面丝网印刷各种逃生绳结的打法；木质烤漆工艺，美观耐用；
3. 逃生绳：4根长度1.5米逃生绳；
4. 绳结学习训练系统：
4.1 内置绳结真人打法演示和绳结动画打法演示两种版本，每种版本不少于10种常见的绳结打法，且动画打法演示版本具有慢放功能；
4.2学生完成绳结训练后可实时通过摄像设备上传绳结训练结果至安全体验管理平台，老师可实时在安全体验管理平台上对学生的上传结果进行点评；
5.具有绳结学习训练系统软件的著作权证书；
6. 具有绳结训练教具自主知识产权证书；</t>
  </si>
  <si>
    <t>安全体验互动一体机</t>
  </si>
  <si>
    <t>1. 一体化设备，含21.5寸触控显示及控制主机、定制外壳、内置直接读取电子学生证的读卡模块（嵌入在外壳内部，非外露、非外接读卡模块/读卡器）、内置安全隐患排查训练系统；
2. 安全隐患排查训练系统内置不少于3个主题和场景内容，使学生掌握各种常见的安全隐患知识；
3. 可增强视频性能，与体验互动系统配套使用；</t>
  </si>
  <si>
    <t>安全知识问答系统</t>
  </si>
  <si>
    <t>1. 可直接在安全体验互动一体机上进行体验互动；
3. 提供不少于2个学段的安全知识问答题目，每轮知识问答题目随机出现不少于15道题目，题目由文字题和图片题的组成；
4. 问答题应包括教材内相关的消防安全、交通安全、紧急救护等方面的知识内容；
5. 支持老师从安全体验管理平台上导入、编辑安全知识问答题的内容；</t>
  </si>
  <si>
    <t>安全标识学习系统</t>
  </si>
  <si>
    <t>1. 可直接在安全体验互动一体机上进行体验互动；
2. 提供不少于2个标志、标识主题；
3. 标志、标识应涵盖各种常见安全标识标志；
4. 采用闯关（过关）的形式进行标志、标识学习，增加学生的学习兴趣；</t>
  </si>
  <si>
    <t>安全体验管理系统</t>
  </si>
  <si>
    <t>1. 由安全体验管理设备、安全体验管理系统软件、安全教育分析评估系统软件组成；
2. 安全体验管理设备：
2.1 一体化设计，含触控屏及主机、定制外壳，挂壁式，内置直接读取电子学生证的读卡模块（嵌入在外壳内部，非外露、非外接读卡模块/读卡器）；
2.2 可实时显示安全体验教室的使用情况，包括教室人流信息、场馆记录等；
3. 安全体验管理平台：
3.1 可实时查询场馆人流信息、场馆的记录信息等；
3.2 可实时查询学生的体验训练信息；可查询的设备为该校主要配置设备；可查询的信息内容包括学生的训练时间、模式、难度、过关情况等；
▲3.3 在学生完成教室的体验训练后可实时打印每名学生的安全教育评估分析报告，评估报告的内容包括：学生姓名、电子学生证号、进入体验教室的次数，体验设备的名称、体验设备的时间、知识内容掌握情况等；
▲3.4 可通过安全体验管理平台浏览各种设备的使用视频，学习各种设备的使用方法，并可直接通过安全体验管理平台进行各种设备的远程维保；
3. 具有安全体验管理系统软件的著作权证书；
4. 具有安全教育分析评估系统软件的著作权证书；</t>
  </si>
  <si>
    <t>86寸触控一体机，用于展示各类安全基本知识、技能和案例等；</t>
  </si>
  <si>
    <t>宣传版画</t>
  </si>
  <si>
    <t>通过图文展板和实物等，展示各类安全教育的基本知识及相关器材设备；</t>
  </si>
  <si>
    <t>安全知识互动教具</t>
  </si>
  <si>
    <t>通过游戏竞赛形式，让学生了解各种必备安全知识，支持多名学生同时参加；</t>
  </si>
  <si>
    <t>学生教学组合教具</t>
  </si>
  <si>
    <t>1. 包含20个一体化设计多功能组合教具（木质框架），可堆叠且堆叠后不易倒塌，尺寸为360*360*360mm和280*280*280mm、安全标识标志贴、4个感应器（红外感应器，感应学生逃生时的身体高度，感应器高度为1米左右）；
2. 20个一体化设计多功能组合教具可直接作为学生凳使用；
3. 配合安全标识标志贴使用，20个多功能组合教具可作为标识认知教具使用，学生可开展消防、交通等常见标识的学习活动；
4. 将3个360mm组合教具进行堆叠后，感应器可直接吸附在凳子表面，直接作为简易烟道逃生高度判定教具，学生可开展模拟逃生通道训练，教具上的感应器自动判定学生的逃生动作高度是否正确；</t>
  </si>
  <si>
    <t>心肺复苏模拟系统</t>
  </si>
  <si>
    <t>1. 全身型心肺复苏电子模型，彩屏，含遥控器；
2. 执行标准：美国心脏学会（AHA）2020国际心肺复苏（CPR）＆心血管急救（ECC）指南标准；
3. 功能特点：
3.1 采用8英寸彩屏显示 ：CPR操作动画显示，柱状曲线显示；
3.2 模拟人解剖特征明显，手感真实，肤色统一，形态逼真，外形美观。
3.3 模拟生命体征：急救成功后瞳孔从散大自动变为缩小，颈动脉恢复跳动；
3.4 可进行人工呼吸和心外按压。可进行标准气道开放，气道指示灯变亮。
3.5 三种操作方式：可进行心肺复苏训练、模式考核和实战考核。
3.6 电子监测：电子指示灯显示监测气道开放和按压部位。人工呼吸和胸外按压的正确次数计数和错误次数计数。
3.7 语音提示：训练和考核中全程中文语音提示，可开启和关闭语音，调节音量。
3.8 文字提示：训练和考核中全程中文文字提示。
3.9 吹气报警显示：通过黄、绿、红三种颜色显示吹气量大小；中文语音提示；液晶计数显示；吹入的潮气量过快或超大， 指示灯报警显示；
3.10 按压报警显示：通过黄、绿、红三种颜色显示吹气量大小；中文语音提示；液晶计数显示；
3.11可自行设定操作时间，以秒为单位。
3.12 间断操作失败功能：按照2020年心肺复苏操作标准，连续8秒不操作显示急救失败；
3.13 操作频率：100-120次/分。</t>
  </si>
  <si>
    <t>模拟灭火体验设备</t>
  </si>
  <si>
    <t>1. 含4 个模拟灭火器（定制铝合金外壳）、灭火器展示存放柜（铝型材包边，冷轧钢结构、镀锌批腻子烤漆喷漆）、模拟灭火训练系统、配置内置直接读取上海市电子学生证的读卡模块专
用附件，配合教室中已有的交互式多媒体设备使用；
2. 模拟灭火训练系统：内置不少于3 种主题场景（场景采用3D 渲染，至少包括厨房、客厅、卧室场景），交互式多媒体设备显示主题场景，学生通过使用模拟灭火器对准屏幕场景进行模拟灭火，掌握正确使用灭火器的方法；</t>
  </si>
  <si>
    <t>路口交通安全通行训练系统</t>
  </si>
  <si>
    <t>1.通过模拟路口交通场景，帮助学生了解和提升路口通行的安全意识和交通法规，含红绿灯、斑马线、交互式显示终端；
2. 交互式显示终端模拟路口场景，虚拟场景中的红绿灯与配套真实红绿灯实时同步；</t>
  </si>
  <si>
    <t>/</t>
  </si>
  <si>
    <t>科学劳技器材</t>
  </si>
  <si>
    <t>积木</t>
  </si>
  <si>
    <t>木质，红、黄、蓝色各一，5cm×5cm×5cm</t>
  </si>
  <si>
    <t>三角尺</t>
  </si>
  <si>
    <t>塑料，30°、60°直角三角尺和等腰直角三角尺各一</t>
  </si>
  <si>
    <t>塑料块</t>
  </si>
  <si>
    <t>5cm×5cm×5cm</t>
  </si>
  <si>
    <t>打孔器</t>
  </si>
  <si>
    <t>不锈钢管、钢管或黄铜管制，刀口式，每组于7支，外径分别为3mm、5mm、7mm、9mm、11mm、13mm，并配一支带柄金属通扦</t>
  </si>
  <si>
    <t>橡皮锤（打诊锤）</t>
  </si>
  <si>
    <t>测膝跳反射</t>
  </si>
  <si>
    <t>沙盘</t>
  </si>
  <si>
    <t>塑料，400mm×600mm，配干沙、喷水壶、小铲子、模具，用于地形、地貌实验</t>
  </si>
  <si>
    <t>方形水槽</t>
  </si>
  <si>
    <t>透明塑料，500mm×300mm×300mm</t>
  </si>
  <si>
    <t>鸟的羽毛标本</t>
  </si>
  <si>
    <t>正羽和绒羽</t>
  </si>
  <si>
    <t>昆虫标本</t>
  </si>
  <si>
    <t>含蝉、独角仙、蝴蝶等</t>
  </si>
  <si>
    <t>植物的根标本</t>
  </si>
  <si>
    <t>含菠菜、大蒜、车前草、蒲公英等</t>
  </si>
  <si>
    <t>植物的茎标本</t>
  </si>
  <si>
    <t>含月季、薄荷、绿萝等</t>
  </si>
  <si>
    <t>植物的叶标本</t>
  </si>
  <si>
    <t>含悬铃木、红叶李、麦冬、樟、铜钱草等</t>
  </si>
  <si>
    <t>电吹风机</t>
  </si>
  <si>
    <t>1000W</t>
  </si>
  <si>
    <t>金属块</t>
  </si>
  <si>
    <t>铜、铁、铝各一，10mm×10mm×10mm</t>
  </si>
  <si>
    <t>多功能粉碎机</t>
  </si>
  <si>
    <t>电动</t>
  </si>
  <si>
    <t>牙齿模型</t>
  </si>
  <si>
    <t>8cm×6cm,可水洗，用于刷牙教学</t>
  </si>
  <si>
    <t>橡胶手套</t>
  </si>
  <si>
    <t>橡胶</t>
  </si>
  <si>
    <t>收纳工具套件</t>
  </si>
  <si>
    <t>pp环保材质，26cm×21cm×16cm三层桌面书架；15cm×12cm×9cm杂物收纳盒、10cm高笔筒等</t>
  </si>
  <si>
    <t>厨房剪刀</t>
  </si>
  <si>
    <t>食品级PP材质+不锈钢材质</t>
  </si>
  <si>
    <t>电冰箱</t>
  </si>
  <si>
    <t>对开门多功能</t>
  </si>
  <si>
    <t>造纸实验套件</t>
  </si>
  <si>
    <t>滤布：100mm-2100mm，吸水性好，1块；滤板：30cm×20cm，1块；滤盒：30cm×20cm，1个；压板：30cm×20cm，1块。</t>
  </si>
  <si>
    <t>造纸实验套件配纸</t>
  </si>
  <si>
    <t>A4纸（胶板纸）、废报纸（新闻纸）</t>
  </si>
  <si>
    <t>不锈钢方盆</t>
  </si>
  <si>
    <t>食品接触用不锈钢盆，高8.5cm外径20cm</t>
  </si>
  <si>
    <t>不锈钢蒸架</t>
  </si>
  <si>
    <t>φ19.8cm</t>
  </si>
  <si>
    <t>喷水壶</t>
  </si>
  <si>
    <t>塑料，500mL</t>
  </si>
  <si>
    <t>数码显微镜（教师用）</t>
  </si>
  <si>
    <t>1、光学系统：ICCF 无限远色差校正光学系统。
2、目镜：WF10X/20mm 大视场、高眼点、视度可调广角
目镜,WF16X 可调目镜。
3、物镜：无限远平场消色差物镜，4X/0.10，
W.D.15.5mm；10X/0.25,W.D.7.0mm；40X/0.65（弹簧），
W.D.0.71mm；100X/1.25（弹簧/油）,W.D.0.14mm。
4、镜筒：铰链式双目，30°倾斜，瞳距调节范围
55-75mm。
5、转换器：四孔同心球轴转换器，定位准确。所有物
镜均保证齐焦。
6、粗微调:粗微调同轴调焦，有限位打滑装置，并有
内置防滑动离合器，可延长因机械损耗的整机使用寿
命；调焦范围：粗调范围 22mm，微调范围 2mm/转。
0.002mm/格.
7、双光源照明：3WLED 光源，亮度可调；稳定性 10 万
小时，光衰为初始的 50%。灯的响应时间为纳秒级，
光照明亮，色度均匀，色温接近自然光。筒状触点式
光源结构，LED 3W 与卤素灯 6V/30W 双光源可任意智能
互换（无需切换开关或更换电路板），亮度连续可调，
在任何亮度下无屏闪，可满足不同色温的标本观察需
要。
8、聚光镜：NA1.25 阿贝聚光镜，带可变光栏，带插板
式的相衬、暗场附件接口；燕尾导槽燕尾配合间隙不
大于 0.04mm；齿轮齿条垂直升降。
9、载物台：钢丝传动、无齿条凸出复合式双层械移动
载物台，无凸出的棱角和齿轮，避免意外误触和伤害
手指，面积尺寸 192mmX145mm，移动范围 76x50(mm)，
最小读数值 0.1mm，载物台工作台面多元复合过渡金属
化合物硬膜涂层,涂层维氏硬度；
10、所有光学部件采用 P/b 无铅玻璃材质，符合 ROSH
的环保要求及 ISO14001 的环保认证要求；
11、高分辨率摄像系统，高清彩色芯片；1600 万像素。
USB3.0 高速输出。
12、目镜观察细胞组织、病理、寄生虫等切片时，无
明显水样波纹；从 4X 到 100X，镜下目标颜色还原正确
无明显偏色（消色差能力）；镜下观察时，目标中心
区域清晰度与边缘清晰度无明显差别（平场性）；镜
下观察时，目标边缘清晰，无模糊感（对比度）； 粗
调阻尼与微调阻尼有明显区别，定位精确，轻微晃动
机体无明显失焦现象（精密度）。
13、包装方式：便携式铝合金箱，方便收纳显微镜及
实验用品,提供实物照片证明符合技术要求。
14、目镜放大率准确度不超过±0.73%；物镜放大准确
度不超过±1.54%。
15、成像清晰圆直径：4X 时成像清晰圆直径≥17.1mm；
10X 时成像清晰圆直径≥17.2mm，40X 时成像清晰圆直
径≥18.3mm；100X 时成像清晰圆直径≥18.5mm。
16、10X 物镜景深范围内像面的偏摆≤0.04mm；
17、左右两系统放大率差≤0.35%，双目系统左右两像
面光谱色一致，明暗差≤6.7%；双目系统左右系统像
面方位差≤20；双目系统左右视场中心偏差:上下≤0.07mm、左右内侧≤0.06mm.
18、转换器定位稳定性≤0.012mm。微调机构空回≤
0.006mm。
19、聚光镜上升到最高位置，顶端低于载物台表面的
距离在 0.03－0.2（mm）之间。
20、载物台受 5N 水平方向作用力最大位移≤0.020mm；
不重复性≤0.004mm。
21、显微镜底座带智能显示器，智能显示器可以对
光的亮度、上下光源、电池电量、是否充电、物镜倍
率、LED 灯色温进行显示。
22、用机械使标本在 5mm*5mm 范围内移动时的离焦量
≤0.008m
23、带有光源的仪器操作部位温度与室温之差不超过
9.5 度。
24、摄影、摄像视场清晰范围不小于 82.8%。
25、接口传输信号稳定，安装完成后再 2 秒内可看
到清洗的图像；可实时传输镜下图像；可以俯仰调节
角度；接口处有明显的标识。
提供符合上述检测内容的的检测报告。</t>
  </si>
  <si>
    <t>显微镜（学生用）</t>
  </si>
  <si>
    <t>连续变倍22X-105X目镜：WF15X上照明：LED1W下照明：LED1W</t>
  </si>
  <si>
    <t>旋片式真空泵</t>
  </si>
  <si>
    <t>直联式,RD-1型</t>
  </si>
  <si>
    <t>台灯</t>
  </si>
  <si>
    <t>60W，白炽灯泡，可调光</t>
  </si>
  <si>
    <t>钻孔器</t>
  </si>
  <si>
    <t>φ1mm～13mm，附钻头</t>
  </si>
  <si>
    <t>充磁器</t>
  </si>
  <si>
    <t>充磁、退磁两用</t>
  </si>
  <si>
    <t>材料盘</t>
  </si>
  <si>
    <t>300mm×250mm×30mm，塑料</t>
  </si>
  <si>
    <t>橡胶垫</t>
  </si>
  <si>
    <t>400mm×300mm×3mm</t>
  </si>
  <si>
    <t>方座支架</t>
  </si>
  <si>
    <t>1.5公斤不锈钢浇铸件，含组合支架、十字夹、金属杆等</t>
  </si>
  <si>
    <t>多功能实验支架</t>
  </si>
  <si>
    <t>含组合支架、十字夹、金属杆等</t>
  </si>
  <si>
    <t>三脚架</t>
  </si>
  <si>
    <t>不锈钢、ф80mm</t>
  </si>
  <si>
    <t>试管架</t>
  </si>
  <si>
    <t>8孔双排,塑制</t>
  </si>
  <si>
    <t>小学教学电源</t>
  </si>
  <si>
    <t>交流电压：2V～12V，每2V一档，共6档，5A；直流稳压：1.5V～12V，分为1.5V、3V、4.5V、6V、9V、12V共6档，2A，电流达到40A、8s后自动断开</t>
  </si>
  <si>
    <t>卷尺</t>
  </si>
  <si>
    <t>纤维，1500mm</t>
  </si>
  <si>
    <t>轮式测距仪</t>
  </si>
  <si>
    <t>轮周长1m，带计数器</t>
  </si>
  <si>
    <t>秒表(电子停表)</t>
  </si>
  <si>
    <t>0.01s，电子,金属壳</t>
  </si>
  <si>
    <t>秒表</t>
  </si>
  <si>
    <t>机械，0.1S带暂停</t>
  </si>
  <si>
    <t>沙漏</t>
  </si>
  <si>
    <t>30分钟</t>
  </si>
  <si>
    <t>日晷</t>
  </si>
  <si>
    <t>水平式，φ500mm</t>
  </si>
  <si>
    <t>温度计</t>
  </si>
  <si>
    <t>红液，0℃～100℃</t>
  </si>
  <si>
    <t>支</t>
  </si>
  <si>
    <t>水银，0℃~200℃</t>
  </si>
  <si>
    <t>灵敏电流计</t>
  </si>
  <si>
    <t>2.5级,±300μA</t>
  </si>
  <si>
    <t>圆筒测力计</t>
  </si>
  <si>
    <t>10N，单位标N和g，外壳透明</t>
  </si>
  <si>
    <t>演示测力计</t>
  </si>
  <si>
    <t>1N，2N</t>
  </si>
  <si>
    <t>金属钩码</t>
  </si>
  <si>
    <t>50g×4，200g×2</t>
  </si>
  <si>
    <t>气象观测套件</t>
  </si>
  <si>
    <t>含风速仪、风向标、湿度计、最高最低温度计、支架</t>
  </si>
  <si>
    <t>潜水艇浮沉实验器</t>
  </si>
  <si>
    <t>用于物体沉浮条件的应用</t>
  </si>
  <si>
    <t>液体对器壁压强演示器</t>
  </si>
  <si>
    <t>比较不同深度处水的压强</t>
  </si>
  <si>
    <t>马德堡半球</t>
  </si>
  <si>
    <t>两个附有拉手的塑料半球、密封圈、三通单向阀、50毫升注射器、透明塑料管、保护链组成半球内径98毫米，吸合后承受拉力100N-500N</t>
  </si>
  <si>
    <t>机翼升力演示器</t>
  </si>
  <si>
    <t>含风扇及各种形状机翼模型，演示不同形状的机翼在空气中所受阻力</t>
  </si>
  <si>
    <t>呼吸运动模拟器（膈肌运动模拟器）</t>
  </si>
  <si>
    <t>含玻璃钟罩、带有Y型管的橡胶塞、气球、橡皮膜组成模拟呼吸运动，演示大气压作用与呼吸机理</t>
  </si>
  <si>
    <t>肺活量计</t>
  </si>
  <si>
    <t>浮筒式，附一次性吹嘴和皮管,测量人肺活量</t>
  </si>
  <si>
    <t>力与机械实验箱</t>
  </si>
  <si>
    <t>方座支架,简易天平,条形盒测力计（2.5N，5N）（2套）,砝码（1g~100g)，钩码（50g×10个），螺旋弹簧,滑轮,滑轮组，轮轴，斜面小车（含斜面板、小车、滑块等）,摆的装置，不倒翁，小帆船，水流反冲实验器，空气的反冲,反冲火箭，吸盘，两用气筒，小钢珠等</t>
  </si>
  <si>
    <t>机械传动机构实验箱(机械传动结构套件)</t>
  </si>
  <si>
    <t>组装齿轮、轮轴、涡杆、变速箱、链条、皮带等机械传动装置</t>
  </si>
  <si>
    <t>自行车拼装模型</t>
  </si>
  <si>
    <t>可以拆装，带链条传动装置</t>
  </si>
  <si>
    <t>桥梁结构套件</t>
  </si>
  <si>
    <t>含桥架底座，桥墩，桥面，线索等，含6种类型桥梁</t>
  </si>
  <si>
    <t>形状与结构套件</t>
  </si>
  <si>
    <t>由杆和连接头组成</t>
  </si>
  <si>
    <t>引桥套件</t>
  </si>
  <si>
    <t>相同高度、不同坡度、不同长度</t>
  </si>
  <si>
    <t>房屋建筑结构套件</t>
  </si>
  <si>
    <t>砖、墙、门、窗、瓦，塑料制品用于搭建房屋模型</t>
  </si>
  <si>
    <t>不倒翁（组装不倒翁材料）</t>
  </si>
  <si>
    <t>可拆装，φ8cm，研究重心和稳度的关系</t>
  </si>
  <si>
    <t>物体重心实验器</t>
  </si>
  <si>
    <t>用于找物体的重心</t>
  </si>
  <si>
    <t>反冲力实验器</t>
  </si>
  <si>
    <t>双向空气反冲，含直径150mm，高度170mm的底座，小电扇，长度165mm的旋转体，两节五号电池供电</t>
  </si>
  <si>
    <t>小车实验套件</t>
  </si>
  <si>
    <t>小车、重物、圆铅笔、橡筋、标尺</t>
  </si>
  <si>
    <t>摩擦力实验板</t>
  </si>
  <si>
    <t>含实木、橡胶、塑料、砂皮板</t>
  </si>
  <si>
    <t>风力发电机组件</t>
  </si>
  <si>
    <t>含长、短两种叶片，可调节叶片角度，有发电装置</t>
  </si>
  <si>
    <t>声学实验箱</t>
  </si>
  <si>
    <t>听诊器，多用途声学盒（2个），耳膜振动仪，噪声减少实验盒，彩色钢片琴（8键），音叉（256Hz，512Hz)，橡筋琴，小闹钟，听诊器，沙球，铜拨，铜锣，排箫，哨子（2个），碰铃，响板，双响筒，三角铁，塑料小锤，橡皮筋等</t>
  </si>
  <si>
    <t>竖笛</t>
  </si>
  <si>
    <t>6孔F调</t>
  </si>
  <si>
    <t>抽气盘(钟罩)</t>
  </si>
  <si>
    <t>附电铃，ф180mm×250m</t>
  </si>
  <si>
    <t>固体体胀演示器</t>
  </si>
  <si>
    <t>手持式，铜球，φ26mm</t>
  </si>
  <si>
    <t>金属线膨胀演示器</t>
  </si>
  <si>
    <t>电热，比较不同金属的线膨胀</t>
  </si>
  <si>
    <t>铁棒热传导实验器</t>
  </si>
  <si>
    <t>直铁棒、弯曲铁棒、金属支架、导热块</t>
  </si>
  <si>
    <t>热传导实验器</t>
  </si>
  <si>
    <t>铜、铝、锌、黄铜、铁比较不同金属的热传导快慢</t>
  </si>
  <si>
    <t>铁罐与带散热翅铁罐套件</t>
  </si>
  <si>
    <t>用于固体的散热试验</t>
  </si>
  <si>
    <t>吸盘</t>
  </si>
  <si>
    <t>φ60mm</t>
  </si>
  <si>
    <t>对</t>
  </si>
  <si>
    <t>风的形成实验器</t>
  </si>
  <si>
    <t>演示风的形成</t>
  </si>
  <si>
    <t>静电实验箱（静电实验盒）</t>
  </si>
  <si>
    <t>含电子起电机及附件箱，演示火花放电、避雷针、静电复印、静电除尘、静电植绒、验电羽、电子风轮等实验</t>
  </si>
  <si>
    <t>箱</t>
  </si>
  <si>
    <t>电源开关示教板</t>
  </si>
  <si>
    <t>强磁模块、一套多用、任意组合、利于探究、演示便捷(共43个模块)功能：1、磁控:利用干簧管的磁控作用控制多种负载工作2、声控:由驻极话筒、音乐IC及放大电路组成声控电路，对击掌声极为敏感3、光控:以光敏管作为传感元件用光线控制负载工作4、温控:利用热敏电阻的热敏特性控制三种负载工作</t>
  </si>
  <si>
    <t>电学实验箱</t>
  </si>
  <si>
    <t>电路板，小灯座（2个）、1号电池盒（2个），5号电池盒（2个）、单刀单掷开关（2个）、单刀双掷开关（1个），小灯座（2个），导线、小电珠（2.5V）用于电路的组成和连接</t>
  </si>
  <si>
    <t>电路综合演示实验箱</t>
  </si>
  <si>
    <t>强磁模块、一套多用、任意组合、利于探究、演示便捷（共32个模块）功能：电路的组成、导体的串联、导体的并联、模拟交通信号灯的连接、太阳能电池的应用、电能转化为其他形式的能、二极管的单向导电性、铅笔芯的变阻作用、导体的电阻与其长度的关系等等</t>
  </si>
  <si>
    <t>演示电铃</t>
  </si>
  <si>
    <t>直流6V，演示电磁铁的应用</t>
  </si>
  <si>
    <t>磁学实验箱</t>
  </si>
  <si>
    <t>磁力线实验板，指南针（2个），彩色磁环（6个），圆柱型磁铁（100mm)（1对），条形磁铁（75mm）（1对），蹄形磁铁（81mm）（1对），磁针（翼形）（1对），磁铁小车(1对)，手摇发电机（1台）,电磁铁实验套件（1套），磁环支架，材料盒等</t>
  </si>
  <si>
    <t>手摇交直流发电机</t>
  </si>
  <si>
    <t>输出功率2W，演示交直流发电机的基本构造与工作原理</t>
  </si>
  <si>
    <t>电流无线传输演示器</t>
  </si>
  <si>
    <t>演示无线传输电现象</t>
  </si>
  <si>
    <t>水果电池实验套件（学生用）</t>
  </si>
  <si>
    <t>含铜片、锌片、鳄鱼夹、发光二极管等</t>
  </si>
  <si>
    <t>电动小车套件</t>
  </si>
  <si>
    <t>探索包：小车包含小车底板、无线控制板、电机、车轮、万向轮及各种拓展输入输出电子模块（开关按钮、RGBLED灯、近距离传感器、温度传感器、蜂鸣器、倾斜传感器、光传感器、压力传感器、滑动变阻器）、USB充电线组等</t>
  </si>
  <si>
    <t>基础包：小车包含小车底板、无线控制板、电机、车轮、万向轮及各种拓展输入输出电子模块（开关按钮、RGBLED灯、倾斜传感器、光传感器、滑动变阻器）、USB充电线组等，不含数采终端</t>
  </si>
  <si>
    <t>智能AI机器人</t>
  </si>
  <si>
    <t>1.具有人脸识别和特定图案识别等感知功能；2.能够独立地为参赛者添加图案，能够感知符合一定规则的任何图案；3.有图形化编程，并转换为Python和JavaScript脚本语言；4.机器人具备全彩IPS屏，可供参赛队员设计并显示任意色彩图案；5.可实现第一视角实时操控；6.有实时的视频传输、文字转换等功能.二、产品参数:速度：慢速0.03m/s中速0.4m/s高速0.6m/s；电池容量：2500mAh；充电时间：约3h；运行时间：约3h-5h；摄像头参数：130万像素；视频质量：24fps720P；屏幕：2.0寸IPS屏240*320；CPU：ARMA7；存储：4GBeMMC；内存：512MBDDR3；适配器：12V2A；传感器：陀螺仪、红外；材质：ABS；支持编程语言：图形化编程：Blockly；文本编程：Python；支持软件：果小聪app；软件：1、果小聪软件用户数：10W+，支持8种语言覆盖20多个国家；2、延续Blockly的设计理念，增加Python代码编程和AI（人工智能）等功能；3、支持对果小聪机器人编程，实现人工智能效果；4、支持一键查看编程模块对应的Python代码，用Python编辑器编写代码，能够控制果小聪；5、融入谷歌深度学习功能，通过编程实现图案识别、人脸识别、颜色识别、建立深度视觉模型训练</t>
  </si>
  <si>
    <t>开源硬件（一）</t>
  </si>
  <si>
    <t>1.智能互联套件；图形化编程软件进行教学;2.磁性接口和弹针连接功能模块之间的信号线,用传感器线连接传感器模块,不需要焊;3.配有生动的使用资源,资源由浅入深,学习连接电路,有多个详尽的资源；4.主控：开源AtmelATmega328P8位单片机、与ArduinoUNO控制器模块兼容；5.编程软件：同时支持Mixly和Scratch图形化编程软件实现图形编程模块到ArduinoC语言程序的转换能编译，上传图形编程内容到开源Arduino硬件，能自动识别硬件接入COM口软件内置串口监视器：收发串口数据，查看串口传输过来的实时二进制数据；6.教材：印刷版教材分上下册，满足学生一学年24节;所有的功能模块必须是上下磁性吸附；图形化编程软件：须同时支持Mixly和Scratch软件</t>
  </si>
  <si>
    <t>开源硬件（二）</t>
  </si>
  <si>
    <t>1.智能互联套件；以及图形化编程软件进行教学，含有4个基础功能模块和16个传感器、1个红外遥控器，配合乐高以及图形化编程软件进行教学，采用磁性接口和弹针连接功能模块之间的信号线，用传感器线连接传感器模块，不需要焊接，配有生动的使用资源,资源由浅入深,学习连接电路,有多个详尽的资源；2.材质：模块外壳采用环保塑料材质，内置经过安全监测的电路板；3.结构件：兼容乐高积木；4.主控：开源AtmelATmega328P8位单片机、与ArduinoUNO控制器模块兼容；5.编程软件：同时支持Mixly和Scratch图形化编程软件实现图形编程模块到ArduinoC语言程序的转换能编译，上传图形编程内容到开源Arduino硬件，能自动识别硬件接入COM口软件内置串口监视器：收发串口数据，查看串口传输过来的实时二进制数据；图形化编程软件：须同时支持Mixly和Scratch软件</t>
  </si>
  <si>
    <t>清洁能源实验盒</t>
  </si>
  <si>
    <t>风力发电机组件（长、短两种叶片），太阳能电池板（65mm×150mm,130mm×150mm两块），氢气存储罐（4个），氢能源小车（电解水和发电二合一），电解水装置，氢燃料电池，动力小车，动力风扇，LED灯座，电池盒（3V）（2个），导线，注射器（2个），硅胶导管等</t>
  </si>
  <si>
    <t>光学实验箱</t>
  </si>
  <si>
    <t>光学底座,光源盒,凹面镜，凸面镜，平面镜,平凸透镜(f=80mm,2个),平凸透镜(f=50mm),平凸透镜(f=100mm),平凹透镜(f=-70mm,2个),三棱镜(24mm×60mm),玻璃砖,毛玻璃屏,光栏,成像光屏,幻灯片,小孔成像实验器,视觉暂留实验器,七色转盘,万花筒，潜望镜，手电筒（LED光源、配滤色片）、光学镜片插槽,滑动光学标尺,光学镜片底座(4),成像屏盒,蜡烛底座(2个)电池盒,蜡烛,灯泡等</t>
  </si>
  <si>
    <t>光具盘（小型）</t>
  </si>
  <si>
    <t>用于光的反射、光在水中的折射透镜的性质等实验</t>
  </si>
  <si>
    <t>日食观测卡</t>
  </si>
  <si>
    <t>95mm×95mm</t>
  </si>
  <si>
    <t>解剖器</t>
  </si>
  <si>
    <t>6件，普通手术剪（直尖头，140mm），手术刀柄，手术刀片，解剖镊（尖头，125mm），解剖镊（阔头，125mm）、解剖针</t>
  </si>
  <si>
    <t>植物趋光性实验盒</t>
  </si>
  <si>
    <t>有6个不同方向和位置的趋光孔</t>
  </si>
  <si>
    <t>种子发芽实验装置</t>
  </si>
  <si>
    <t>用于不同条件下种子萌发的对比实验</t>
  </si>
  <si>
    <t>三球仪</t>
  </si>
  <si>
    <t>演示日、地、月之间的相对运动</t>
  </si>
  <si>
    <t>植被保持水土装置</t>
  </si>
  <si>
    <t>研究植物对水土保持的作用</t>
  </si>
  <si>
    <t>水的净化实验器（水实验箱）</t>
  </si>
  <si>
    <t>方形水槽、组装小水轮，潜水艇沉浮实验器，液体内部压强实验器，U型管压强计，水的净化实验器，注射器(针筒)</t>
  </si>
  <si>
    <t>造纸工具套件</t>
  </si>
  <si>
    <t>49*39*19采用专业工程塑料，环保结实耐用，箱体无锐角含搅拌机、滤网、滚子、搅拌棒、吸水棉布、剪刀、塑料夹等</t>
  </si>
  <si>
    <t>小型编织机</t>
  </si>
  <si>
    <t>用于编制简易经纬织法布料</t>
  </si>
  <si>
    <t>蜡模</t>
  </si>
  <si>
    <t>含12生肖动物模型，附蜡块</t>
  </si>
  <si>
    <t>机械钟</t>
  </si>
  <si>
    <t>可见机械结构</t>
  </si>
  <si>
    <t>人体结构模型实验箱</t>
  </si>
  <si>
    <t>含人的头部结构、大脑结构、躯干结构、妊盆骨结构、胃结构、眼球结构、骨骼结构、耳的结构、颅和头骨结构、肌肉结构、手结构模型</t>
  </si>
  <si>
    <t>桃花模型</t>
  </si>
  <si>
    <t>可拆装</t>
  </si>
  <si>
    <t>司南模型</t>
  </si>
  <si>
    <t>铜质,展示和演示世界上最早的指南针</t>
  </si>
  <si>
    <t>鱼标本</t>
  </si>
  <si>
    <t>全透明树脂密封，各脏器有标号</t>
  </si>
  <si>
    <t>鱼鳞标本</t>
  </si>
  <si>
    <t>含鲫鱼、青鱼、鲤鱼、草鱼、黑鱼、鳊鱼等六种鱼鳞</t>
  </si>
  <si>
    <t>鸟标本</t>
  </si>
  <si>
    <t>4种不同鸟类的标本</t>
  </si>
  <si>
    <t>标本实验箱</t>
  </si>
  <si>
    <t>蜜蜂生活史标本，昆虫（六种益虫）标本，昆虫（六种害虫）标本，蛙发育顺序标本，菜粉蝶生活史标本，植物的叶标本（12种），种子标本（10种），金属及合金标本（8种）、土壤标本（6种）、岩石标本（10种）、放大镜</t>
  </si>
  <si>
    <t>材料标本实验箱</t>
  </si>
  <si>
    <t>含岩石标本盒、矿物标本盒、金属及合金标本、织物标本、纸标本、形状记忆合金（弹簧、星形）</t>
  </si>
  <si>
    <t>8种，含葱、芹菜、菠菜、胡萝卜、水稻、红薯、玉米、大豆等,塑封</t>
  </si>
  <si>
    <t>种子标本</t>
  </si>
  <si>
    <t>10种，含大麦、小麦、稻谷、玉米、黄豆、蚕豆、绿豆、赤豆、花生、芝麻等</t>
  </si>
  <si>
    <t>植物种子传播方式标本</t>
  </si>
  <si>
    <t>动物传播、弹力传播、风力传播、水力传播,必含苍耳、槐树、蒲公英</t>
  </si>
  <si>
    <t>非种子繁殖植物标本（孢子植物标本）</t>
  </si>
  <si>
    <t>含厥类、藻类、地衣</t>
  </si>
  <si>
    <t>植物根尖纵切</t>
  </si>
  <si>
    <t>玻片</t>
  </si>
  <si>
    <t>片</t>
  </si>
  <si>
    <t>木本双子叶植物茎横切</t>
  </si>
  <si>
    <t>草本植物茎横切</t>
  </si>
  <si>
    <t>蚕豆叶下表皮装片</t>
  </si>
  <si>
    <t>示气孔</t>
  </si>
  <si>
    <t>洋葱表皮装片</t>
  </si>
  <si>
    <t>双子叶植物茎横切</t>
  </si>
  <si>
    <t>南瓜</t>
  </si>
  <si>
    <t>青霉装片</t>
  </si>
  <si>
    <t>动物表皮细胞装片</t>
  </si>
  <si>
    <t>蛙卵细胞切片</t>
  </si>
  <si>
    <t>口腔上皮细胞装片（口腔粘膜）</t>
  </si>
  <si>
    <t>人血涂片</t>
  </si>
  <si>
    <t>骨骼肌纵横切片</t>
  </si>
  <si>
    <t>运动神经元装片</t>
  </si>
  <si>
    <t>切片盒</t>
  </si>
  <si>
    <t>25片</t>
  </si>
  <si>
    <t>50片</t>
  </si>
  <si>
    <t>100片</t>
  </si>
  <si>
    <t>玻璃钟罩</t>
  </si>
  <si>
    <t>φ180mm×250mm，用于植物的光合作用，采用高白料制成，磨砂面均匀，壁厚约3mm</t>
  </si>
  <si>
    <t>试管夹</t>
  </si>
  <si>
    <t>木制</t>
  </si>
  <si>
    <t>陶土网</t>
  </si>
  <si>
    <t>DF-00143,L=150mm</t>
  </si>
  <si>
    <t>橡胶塞</t>
  </si>
  <si>
    <t>5#～20#</t>
  </si>
  <si>
    <t>千克</t>
  </si>
  <si>
    <t>乳胶管</t>
  </si>
  <si>
    <t>φ6mm、φ8mm，每种5m</t>
  </si>
  <si>
    <t>台虎钳</t>
  </si>
  <si>
    <t>钳口宽150mm</t>
  </si>
  <si>
    <t>木工框锯（木工锯）</t>
  </si>
  <si>
    <t>300mm</t>
  </si>
  <si>
    <t>手锯架(手工锯)</t>
  </si>
  <si>
    <t>锯条长150mm，附钢丝锯、锯条各2根,两用</t>
  </si>
  <si>
    <t>C型夹</t>
  </si>
  <si>
    <t>75mm</t>
  </si>
  <si>
    <t>喷雾器</t>
  </si>
  <si>
    <t>压力式，500mL</t>
  </si>
  <si>
    <t>花边剪刀</t>
  </si>
  <si>
    <t>5种花边一套</t>
  </si>
  <si>
    <t>榨汁器</t>
  </si>
  <si>
    <t>塑料，榨制蔬果汁</t>
  </si>
  <si>
    <t>种植工具</t>
  </si>
  <si>
    <t>铲子、水壶等</t>
  </si>
  <si>
    <t>刻刀</t>
  </si>
  <si>
    <t>塑料</t>
  </si>
  <si>
    <t>胡桃夹</t>
  </si>
  <si>
    <t>金属</t>
  </si>
  <si>
    <t>开瓶器</t>
  </si>
  <si>
    <t>多功能金属</t>
  </si>
  <si>
    <t>订书机</t>
  </si>
  <si>
    <t>12号</t>
  </si>
  <si>
    <t>动物饲养箱</t>
  </si>
  <si>
    <t>300mm×200mm×150mm</t>
  </si>
  <si>
    <t>工具箱（教师用）</t>
  </si>
  <si>
    <t>世达，三翻斗塑料工具箱17"×1个，可调节锯弓10"/12"×1把，12"双金属柔性锯条24齿×10根，橡塑柄推钮美工刀8节18x100MM×1把，木柄钳工锤300克×1把，钢丝钳8"×1把，尖嘴钳6"×1把，20瓦/130瓦快速升温双功率电烙铁×1个，T系列十字形螺丝批#0x75MM×1把，A系列十字形螺丝批#2x150MM×1把，A系列一字形螺丝批3.2x75MM×1把，A系列一字形螺丝批6x150MM×1把，10件套什锦锉4x160MM×1套，双色柄多用剪8"×1把，钢直尺300MM×1把，带频率测量掌上型万用表×1个，样冲×1套，A系列十字形螺丝批#1x75MM×1把，A系列一字形螺丝批5x75MM×1把，特尖头长镊子135MM×1把，钢直尺150MM×1把，墩型钣金衬铁×1个，木柄羊角锤0.5磅×1把，木锉套装8"×1套</t>
  </si>
  <si>
    <t>天文望远镜</t>
  </si>
  <si>
    <t>主镜口径：70mm，焦距：700mm，脚架：TP4摄影脚架</t>
  </si>
  <si>
    <t>中国政区地图</t>
  </si>
  <si>
    <t>全开，彩色，覆膜</t>
  </si>
  <si>
    <t>幅</t>
  </si>
  <si>
    <t>中国地形地图</t>
  </si>
  <si>
    <t>小学科学安全操作挂图</t>
  </si>
  <si>
    <t>挂图（图片）铜版纸，对开，25幅，彩色图</t>
  </si>
  <si>
    <t>小学科学生命世界教学挂图</t>
  </si>
  <si>
    <t>挂图（图片）</t>
  </si>
  <si>
    <t>小学科学物质世界教学挂图</t>
  </si>
  <si>
    <t>挂图（图片）铜版纸，对开，22幅，彩色图</t>
  </si>
  <si>
    <t>小学科学地球与宇宙教学挂图</t>
  </si>
  <si>
    <t>挂图（图片）铜版纸，对开，24幅，彩色图</t>
  </si>
  <si>
    <t>科学史挂图</t>
  </si>
  <si>
    <t>造物粒子套件</t>
  </si>
  <si>
    <t>套件包含四种模块类型，输入、输出、功能及电源模块；·无需编程，通过三种基本逻辑模块”与”、”或”、”非”建立逻辑思维，即插即用；·可以学习相关传感器及电路知识；·多结构连接，可通过磁吸、乐高积木、螺丝、魔术贴等方式固定也可以与木、纸等身边常见材料结合；·帮助学生锻炼逻辑思维能力，为编程学习奠定基础；创作出创意互动作品，提高创造力，培养动手能力技术参数：·套件使用糖果色区分不同类型模块；·材质：模块外壳采用玩具级别ABS材质；·连接方式：采用开源硬件标准通用的Ph2.03Pin接口，可以防反插；·无需软件编程角度传感器*1；蓝色按钮模块*2；红色按钮模块*2；黄色按钮模块*2；自锁开关*1；环境光传感器*1；水分传感器*1；火焰传感器*1；触摸传感器*1；声音传感器*1；温度传感器*1；空气湿度传感器*1；电导开关*1；运动传感器*1；红色小灯模块*2；绿色小灯模块*2；蓝色小灯模块*2；灯带模块*1；蜂鸣器模块*1；风扇模块*1；录音模块*1；方形小喇叭*1；OLED显示屏模块*1；电机模块*1；电机*1；舵机模块*1；舵机*1；“逻辑与”模块*3；“逻辑或”模块*3；“逻辑非”模块*3；分支模块*6；持续模块*2；阈值模块*2；3IO电源主板*2；1IO电源主板；M3一字十字两用螺丝刀*1；红色滑翔机正桨*1；三角扇叶白色*1；卡格尔充电宝*1； MicroUSB线*2</t>
  </si>
  <si>
    <t>造物粒子编程入门套件</t>
  </si>
  <si>
    <t>套件使用糖果色区分不同类型模块；·材质：模块外壳采用玩具级别ABS材质；·连接方式：采用开源硬件标准通用的Ph2.03Pin接口，可以防反插；·主控板：32位ARMCortexM0芯片，板载5x5可编程LED点阵、按键、加速度计、电子罗盘、温度计、蓝牙等功能；·扩展板：含板载3.5mm耳机接口,音量调节旋钮，外接供电口（可控制电源系统）·micro:bit开发板*1micro:bit扩展板*1按钮模块*1LED小灯模块*1声音传感器*1旋钮模块*1运动传感器*1RGB灯带*1微型金属舵机*1风扇模块*1MicroUSB数据线*1硅胶导线（长）*4硅胶导线（中）*4硅胶导线（短）*4快速入门项目卡*4·可支持编程软件：Scratch3.0、Mixly、mind+等图形化编程软件、JavaScript、Python等代码式编程软件；·支持Windows，macOS等平台</t>
  </si>
  <si>
    <t>造物粒子创造力套件</t>
  </si>
  <si>
    <t>技术性能：·套件使用糖果色区分不同类型模块；材质：模块外壳采用玩具级别ABS材质；连接方式：采用开源硬件标准通用的Ph2.03Pin接口，可以防反插；·无需软件编程源模块：具有3通道信号输入输出·输入设备：角度传感器，蓝色按钮模块，红色按钮模块，黄色按钮模块，环境光传感器，水分传感器，火焰传感器，触摸传感器，声音传感器，温度传感器，运动传感器；·输出设备：红色小灯模块，绿色小灯模块，蓝色小灯模块，蜂鸣器模块，风扇，·功能设备：“与”模块，“或”模块，“非”模块，阈值模块，分支模块，持续模块；·配件：microUSB线，传感器连接线，电池盒，螺丝包，魔术贴若干</t>
  </si>
  <si>
    <t>造物粒子套装</t>
  </si>
  <si>
    <t>技术参数：·套件使用糖果色区分不同类型模块；·材质：模块外壳采用玩具级别ABS材质；·连接方式：采用开源硬件标准通用的Ph2.03Pin接口，可以防反插；·无需软件编程电源模块：具有两种类型，1通道和3通道信号输入输出·输入设备：角度传感器，蓝色按钮模块，红色按钮模块，黄色按钮模块，自锁开关，环境光传感器，水分传感器，火焰传感器，触摸传感器，声音传感器，温度传感器，空气湿度传感器，电导开关，运动传感器；·输出设备：红色小灯模块，绿色小灯模块，蓝色小灯模块，灯带模块，蜂鸣器模块，风扇，录音模块，方形小喇叭，OLED显示屏模块，电机控制模块，电机，舵机控制模块，舵机·功能设备：“与”模块，“或”模块，“非”模块，阈值模块，分支模块，持续模块；·配件：microUSB线，传感器连接线，电池盒，螺丝包，魔术贴若干</t>
  </si>
  <si>
    <t>彩虹系列特长球头内六角扳手1.5MM</t>
  </si>
  <si>
    <t>规格1.5MM，长边长度L91.5MM，短边长度A15.5MM，彩色护套，快速辨识产品，耐油防滑。特殊表面处理，确保尺寸精度。球头功能端可倾斜使用。</t>
  </si>
  <si>
    <t>彩虹系列特长球头内六角扳手2MM</t>
  </si>
  <si>
    <t>规格2MM，长边长度L102MM，短边长度A18MM，彩色护套，快速辨识产品，耐油防滑。特殊表面处理，确保尺寸精度。球头功能端可倾斜使用。</t>
  </si>
  <si>
    <t>彩虹系列特长球头内六角扳手2.5MM</t>
  </si>
  <si>
    <t>规格2.5MM，长边长度L114.5MM，短边长度A20.5MM，彩色护套，快速辨识产品，耐油防滑。特殊表面处理，确保尺寸精度。球头功能端可倾斜使用。</t>
  </si>
  <si>
    <t>彩虹系列特长球头内六角扳手3MM</t>
  </si>
  <si>
    <t>规格3MM，长边长度L129MM,短边长度A23MM，彩色护套，快速辨识产品，耐油防滑。特殊表面处理，确保尺寸精度。球头功能端可倾斜使用。</t>
  </si>
  <si>
    <t>彩虹系列特长球头内六角扳手4MM</t>
  </si>
  <si>
    <t>规格4MM，长边长度L144MM，短边长度A29MM，彩色护套，快速辨识产品，耐油防滑。特殊表面处理，确保尺寸精度。球头功能端可倾斜使用。</t>
  </si>
  <si>
    <t>T型内六角扳手2MM</t>
  </si>
  <si>
    <t>规格（2MM）L1（100MM）L2（13MM）</t>
  </si>
  <si>
    <t>T型内六角扳手2.5MM</t>
  </si>
  <si>
    <t>规格（2.5MM）L1（100MM）L2（13MM）</t>
  </si>
  <si>
    <t>T型内六角扳手3MM</t>
  </si>
  <si>
    <t>规格（3MM）L1（100MM）L2（13MM）</t>
  </si>
  <si>
    <t>T型内六角扳手4MM</t>
  </si>
  <si>
    <t>规格（4MM）L1（150MM）L2（13MM）</t>
  </si>
  <si>
    <t>T型内六角扳手5MM</t>
  </si>
  <si>
    <t>规格（5MM）L1（150MM）L2（17MM）</t>
  </si>
  <si>
    <t>一字微型螺丝批1.0x40MM</t>
  </si>
  <si>
    <t>规格1.0x40MM，刀杆采用S2合金钢，经精密加工及热处理，扭力、硬度均达最佳，刀头发黑处理。</t>
  </si>
  <si>
    <t>一字微型螺丝批1.4x50MM</t>
  </si>
  <si>
    <t>规格1.4x50MM，刀杆采用S2合金钢，经精密加工及热处理，扭力、硬度均达最佳，刀头发黑处理。</t>
  </si>
  <si>
    <t>一字微型螺丝批2.0x75MM</t>
  </si>
  <si>
    <t>规格2.0x75MM，刀杆采用S2合金钢，经精密加工及热处理，扭力、硬度均达最佳，刀头发黑处理。</t>
  </si>
  <si>
    <t>十字微型螺丝批#0x75MM</t>
  </si>
  <si>
    <t>规格#0x75MM，刀杆采用S2合金钢，经精密加工及热处理，扭力、硬度均达最佳，刀头发黑处理。</t>
  </si>
  <si>
    <t>6.3MM系列6角套筒4MM</t>
  </si>
  <si>
    <t>规格（4MM） A（11.8MM） B（6.7MM） C（24.5MM）D（3.4MM）E（8MM）F（10MM）</t>
  </si>
  <si>
    <t>6.3MM系列6角套筒5MM</t>
  </si>
  <si>
    <t>规格（5MM） A（11.8MM） B（8MM） C（24.5MM） D（4MM） E（8MM） F（10MM）</t>
  </si>
  <si>
    <t>6.3MM系列6角套筒6MM</t>
  </si>
  <si>
    <t>规格（6MM） A（11.8MM） B（9.2MM） C（24.5MM） D（4MM） E（9MM） F（10MM）</t>
  </si>
  <si>
    <t>6.3MM系列6角套筒7MM</t>
  </si>
  <si>
    <t>规格（7MM） A（11.8MM） B（10.7MM） C（24.5MM） D（5.6MM） E（9.5MM） F（10MM）</t>
  </si>
  <si>
    <t>6.3MM系列专业快速脱落棘轮扳手5"</t>
  </si>
  <si>
    <t>长度L（147MM） W（25.5MM） H（22.3MM）</t>
  </si>
  <si>
    <t>全抛光两用快扳5.5MM</t>
  </si>
  <si>
    <t>规格（5.5MM） A（5MM） B（15MM） C（6.5MM） D（17.8MM） 长度L（126MM）</t>
  </si>
  <si>
    <t>全抛光两用快扳7MM(教师用）</t>
  </si>
  <si>
    <t>规格（7MM） A（5MM） B（17MM） C（6.5MM） D（17.8MM） 长度L（133MM）</t>
  </si>
  <si>
    <t>电工剪138MM</t>
  </si>
  <si>
    <t>总长度：138MM；刀刃长度：42MM，刃口剪切力可达13-16AWG线材轻松剪断，缺口可轻松剥线到20-23AWG，手柄孔内长40MM，内宽21MM</t>
  </si>
  <si>
    <t>17件锉刀组套(教师用）</t>
  </si>
  <si>
    <t>1件中齿平锉8"1件中齿半圆锉8"1件中齿三角锉8"1件中齿圆锉8"2件尖头扁锉3x140MM2件平头扁锉3x140MM2件尖头半圆锉3x140MM2件尖头等边三角锉3x140MM2件尖头圆锉3x140MM2件尖头方锉3x140MM1件钢丝刷150MM</t>
  </si>
  <si>
    <t>铝合金重型美工刀18x100MM(教师用）</t>
  </si>
  <si>
    <t>规格（MM）18x100，刀身采用铝合金材料，外部包覆TPR，手感舒适</t>
  </si>
  <si>
    <t>重型铝合金锯弓6"(教师用）</t>
  </si>
  <si>
    <t>铝合金手柄采用TPR和ABS相结合，防滑、降震，手感舒适适配12"锯条可45°和90°安装切割12"锯弓内含1支93407双金属柔性锯条6"锯弓适配93411锯条</t>
  </si>
  <si>
    <t>钢管柄无反弹安装锤30MM</t>
  </si>
  <si>
    <t>规格锤头直径（30MM） L（280MM） 重量（480g）</t>
  </si>
  <si>
    <t>凯隆系列钢卷尺5Mx19MM</t>
  </si>
  <si>
    <t>规格：5Mx19MM</t>
  </si>
  <si>
    <t>电子剪切钳4"</t>
  </si>
  <si>
    <t>规格 4"最大剪切能力（MM）铜丝Ø1.8</t>
  </si>
  <si>
    <t>万用剥线钳6.5"</t>
  </si>
  <si>
    <t>规格：全长6.5"，剥线范围：截面积0.5-6.0MM2的单股电线或排线</t>
  </si>
  <si>
    <t>省力型迷你尖嘴钳5.5"</t>
  </si>
  <si>
    <t>规格 5.5"最大剪切能力（MM）铜丝Ø1.5，铁丝Ø1.5，钢丝Ø1.2</t>
  </si>
  <si>
    <t>省力型钢丝钳6"</t>
  </si>
  <si>
    <t>规格 6"最大剪切能力（MM）铜丝Ø2.2，铁丝Ø2.0，钢丝Ø1.8</t>
  </si>
  <si>
    <t>绝缘电工胶带</t>
  </si>
  <si>
    <t>厚度（0.15MM 长度（10M） L（71MM） 颜色：红色</t>
  </si>
  <si>
    <t>打滑螺栓拆卸钳7"</t>
  </si>
  <si>
    <t>规格 7"夹持能力M2-M6</t>
  </si>
  <si>
    <t>德式轴用曲口卡簧钳5"</t>
  </si>
  <si>
    <t>规格 5"全长125(MM) 尖端直径Ø1.3（MM） 尖端长度Ｌ2.0（MM） 适用卡簧范围D10-22（MM）</t>
  </si>
  <si>
    <t>德式轴用直口卡簧钳5"</t>
  </si>
  <si>
    <t>宽头镊子120MM</t>
  </si>
  <si>
    <t>全长(MM)120</t>
  </si>
  <si>
    <t>智能双灯测电笔</t>
  </si>
  <si>
    <t>外尺寸长(CM) 13.8外尺寸宽(CM) 1.8外尺寸高(CM) 2.1净重（KG） 0.03</t>
  </si>
  <si>
    <t>全铝手动吸锡器(教师用）</t>
  </si>
  <si>
    <t>吸力强劲快速有效去除焊锡迅速分离连接件优质的PTFE三吸嘴，耐高温，耐溶剂性能优良</t>
  </si>
  <si>
    <t>31件套6.3系列电动旋具头组套(教师用）</t>
  </si>
  <si>
    <t>规格：6件6.3MM系列25MM长六角旋具头(3，4，5，6，7，8MM)7件6.3MM系列25MM长花形旋具头(T8，T10，T15，T20，T25，T30，T40)4件6.3MM系列25MM长一字旋具头(4，5.5，6，6.5MM)4件6.3MM系列25MM长十字旋具头(#0，#1，#2，#3)6件6.3MM系列25MM长中孔花形旋具头(TT10，TT15，TT20，TT25，TT30，TT40)3件6.3MM系列25MM长米字旋具头(PZ#1，PZ#2，PZ#3)1件6.3MM系列60MM长磁性旋具头接杆</t>
  </si>
  <si>
    <t>10件套高速钢全磨制镀钛麻花钻2.0MM(教师用）</t>
  </si>
  <si>
    <t>规格MM 2.0L1（MM） 24L2（MM） 49</t>
  </si>
  <si>
    <t>10件套高速钢全磨制镀钛麻花钻2.5MM(教师用）</t>
  </si>
  <si>
    <t>规格MM 2.5L1（MM） 30L2（MM） 57</t>
  </si>
  <si>
    <t>10件套高速钢全磨制黑金麻花钻3.0MM(教师用）</t>
  </si>
  <si>
    <t>规格MM 3.0L1（MM） 33L2（MM） 61</t>
  </si>
  <si>
    <t>10件套高速钢全磨制黑金麻花钻3.5MM(教师用）</t>
  </si>
  <si>
    <t>规格MM 3.5L1（MM） 39L2（MM） 70</t>
  </si>
  <si>
    <t>10件套高速钢全磨制黑金麻花钻4.0MM(教师用）</t>
  </si>
  <si>
    <t>规格MM 4.0L1（MM） 43L2（MM） 75</t>
  </si>
  <si>
    <t>10件套高速钢全磨制黑金麻花钻4.5MM(教师用）</t>
  </si>
  <si>
    <t>规格MM 4.5L1（MM） 47L2（MM） 80</t>
  </si>
  <si>
    <t>防割丁腈磨砂掌浸手套8"</t>
  </si>
  <si>
    <t>样式 手掌浸胶衬里材料 高强度玻璃纤维包覆涤纶和氨纶涂层材料 磨砂丁腈袖口样式 弹性针织袖口颜色 黑色尺寸 8长度（MM） 225</t>
  </si>
  <si>
    <t>40W热熔胶枪</t>
  </si>
  <si>
    <t>外壳再生PA6+15%GF波纤材料，电热丝发热芯，散热孔防烫设计，安全可靠，适合胶棒直径φ7-7.2</t>
  </si>
  <si>
    <t>防静电弯头镊子130MM</t>
  </si>
  <si>
    <t>采用高级耐酸防磁的高级不锈钢制造，弹性好，头部采用防静电材料制作，可用于防静电工作场合，适用于夹持有防静电要求的电子元件、零件等，本品属易耗品，不属于世达终身保用范围</t>
  </si>
  <si>
    <t>T系列十字形螺丝批#3x150MM</t>
  </si>
  <si>
    <t>S2材质，整体淬火处理</t>
  </si>
  <si>
    <t>T系列一字形螺丝批3x75MM</t>
  </si>
  <si>
    <t>二抽屉金属工具箱20"</t>
  </si>
  <si>
    <t>三层空间收纳存储工具，单抽屉承重3KG，采用加强型滚珠滑轨，在承受额定载荷时也能轻松顺畅开合，采用优质冷轧钢板，防锈能力强，使用寿命更长，采用先进静电喷涂工艺，漆面不易划伤，美观大方，金属箱六色可选，采用加强型舒适把手，可内置SATA世达成套工具托，高效便携</t>
  </si>
  <si>
    <t>木柄白胶锤1磅</t>
  </si>
  <si>
    <t>长度315mm</t>
  </si>
  <si>
    <t>G系列斜口钳6"</t>
  </si>
  <si>
    <t>G系列三色柄十字形螺丝批#3x150MM</t>
  </si>
  <si>
    <t>刀杆由高性能铬钒钼合金钢制成，硬度和韧性佳，更耐用，寿命更长</t>
  </si>
  <si>
    <t>G系列三色柄一字形螺丝批5x100MM</t>
  </si>
  <si>
    <t>1级精度卷尺5x19MM</t>
  </si>
  <si>
    <t>精度高，达到JIS1级精度，双面印刷，正反面读数都方便</t>
  </si>
  <si>
    <t>一字微型螺丝批3.0x75MM</t>
  </si>
  <si>
    <t>刀杆采用S2合金钢，经精密加工及热处理，扭力、硬度均达最佳，刀头发黑处理</t>
  </si>
  <si>
    <t>斜嘴钳5"</t>
  </si>
  <si>
    <t>铝柄钢角尺200MM</t>
  </si>
  <si>
    <t>产品采用不锈钢材料制造，清晰耐磨</t>
  </si>
  <si>
    <t>数据采集器</t>
  </si>
  <si>
    <t>显示屏尺寸：不小于 7 寸触控屏；
处理器：处理器主频不小于 1.5GHz；
数据传输方式：1.Wi-Fi 连接；
 2.蓝牙连接；
数据采集速率：不小于 80,000 样本/秒；
数据分辨率：不小于 12bit；
内置声音传感器；
内置分析软件
尺寸：≦130x200x50mm；
重量：≦600 g；
传感器接口：≧5 个；
USB 接口：≧1 个；
内存：≧500MB；
可扩展闪存；
电源：可充电电池，充电器。</t>
  </si>
  <si>
    <t>配套实验软件</t>
  </si>
  <si>
    <t>设备自动识别,强大数据显示和分析功能</t>
  </si>
  <si>
    <t>无线力传感器</t>
  </si>
  <si>
    <t>力范围：±50N，加速度范围：±156.8m/s²，陀螺仪范围：±34.9rad/s，无需数据采集器</t>
  </si>
  <si>
    <t>2个/套</t>
  </si>
  <si>
    <t>无线位移传感器</t>
  </si>
  <si>
    <t>测量范围：运动：0.25m到3.5m，小车：0.15m到3.5m，分辨率：1mm，精度：2mm，无需数据采集器</t>
  </si>
  <si>
    <t>无线光电门传感器</t>
  </si>
  <si>
    <t>门宽：77.5mm，内置光闸间隔：20mm，无需数据采集器</t>
  </si>
  <si>
    <t>无线不锈钢温度传感器</t>
  </si>
  <si>
    <t>温度范围：-40到125°C，精度：±0.25℃，无需数据采集器</t>
  </si>
  <si>
    <t>无线气体压强传感器</t>
  </si>
  <si>
    <t>数据传输方式：无线及有线两种传输模式；
测量范围：0 至 400 kPa；
测量精度：±3kPa；
分辨率：≦0.05kPa；
最大采样速率：不小于 50 样本/秒；
数据传输范围：≧25m；
电池：≧300mA 锂电池，可充电；
提供 USB 数据传输接口不低于 USB2.0。
提供符合上述检测内容的的检测报告。</t>
  </si>
  <si>
    <t>无线声级传感器</t>
  </si>
  <si>
    <t>麦克风频率范围：100到15,000Hz，声级范围：55-110dB，声级精度：±3dB，无需数据采集器</t>
  </si>
  <si>
    <t>无线磁感应强度传感器</t>
  </si>
  <si>
    <t>测量范围：±5mT和±130mT，分辨率：0.00015mT（±5mT范围时），0.1mT（±130mT范围时）无需数据采集器</t>
  </si>
  <si>
    <t>无线电流传感器</t>
  </si>
  <si>
    <t>测量范围:±1A和±0.1A，无需数据采集器</t>
  </si>
  <si>
    <t>无线电压传感器</t>
  </si>
  <si>
    <t>测量范围：20V，无需数据采集器</t>
  </si>
  <si>
    <t>无线PH值传感器</t>
  </si>
  <si>
    <t>pH范围：0-14，典型精度：±0.2PH，分辨率：0.01PH，无需数据采集器</t>
  </si>
  <si>
    <t>无线氧气传感器</t>
  </si>
  <si>
    <t>数据传输方式：无线及有线两种传输模式；
测量参数：氧气、温度；
氧气传感器
测量范围：浓度 0-100% 或 0–1000 ppt；
测量精度（标准大气压下）：氧气体积的±1%；
分辨率：不大于 0.02%；
响应时间：15 秒内达到最终读数的 90%；
压强范围：0.5atm - 1.5atm；
气体采样模式：扩散
温度传感器：
类型：热敏电阻；
精度：±0.5°C；
分辨率：≦0.1°C；
数据传输范围：≧25m；
电池：≧500mA 锂电池；
提供 USB 数据传输接口不低于 USB2.0。
提供采样器皿。
提供符合上述检测内容的的检测报告。</t>
  </si>
  <si>
    <t>无线光学溶解氧传感器</t>
  </si>
  <si>
    <t>数据传输方式：无线及有线两种传输模式；
测量模式：mg/L、百分比双模式；
测量范围：（mg/L）：0 到 20 mg/L；
 （%）：0-300%；
测量精度（mg/L）：±0.2mg/L（低于 10mg/L 时）；
 ±0.4mg/L（高于 10mg/L 时）；
 （%）：±2%（低于 100%时）；
 ±5%（高于 100%时）；
样本流速：无要求；
数据传输范围：≧25m；
电池：≧500mA 锂电池；
提供 USB 数据传输接口不低于 USB2.0；
提供符合上述检测内容的的检测报告。</t>
  </si>
  <si>
    <t>无线二氧化碳传感器</t>
  </si>
  <si>
    <t>数据传输方式：无线及有线两种传输模式；
测量参数：二氧化碳、温度、相对湿度；
二氧化碳传感器：
测量范围：0-100000 ppm；
精度（不小于）：0 到 1,000 ppm: ±100 ppm
 1,000 到 10,000 ppm: 读数的±5% 
+ 100 ppm
 10,000 ppm 到 50,000 ppm: 读数的
±10%
 50,000 到 100,000 ppm: 读数的±
15%；
分辨率：≦1ppm；
预热时间：≦200 秒；
气体采样模式：扩散；
温度传感器：
精度：±1°C；
分辨率：≦0.1°C；
相对湿度传感器：
范围：（非凝结状态）0 到 100%；
精度：±5%；
分辨率：≦0.1%；
数据传输范围：≧25m；
电池：≧500mA 锂电池；
提供 USB 数据传输接口。
提供采样器皿。
提供符合上述检测内容的的检测报告。</t>
  </si>
  <si>
    <t>无线电导率传感器</t>
  </si>
  <si>
    <t>范围：0到20,000uS/cm（0至10000mg/LTDS），分辨率：0.01uS/cm，无需数据采集器</t>
  </si>
  <si>
    <t>无线心电图传感器</t>
  </si>
  <si>
    <t>范围：±200mV，分辨率：24μV，心率计算：样本窗口：6秒，间隔：1秒，无需数据采集器</t>
  </si>
  <si>
    <t>电池盒</t>
  </si>
  <si>
    <t>1号电池盒，4节/组，可串可并</t>
  </si>
  <si>
    <t>工作垫板</t>
  </si>
  <si>
    <t>高密度板，400mm×300mm×10mm</t>
  </si>
  <si>
    <t>金属直尺（钢直尺）</t>
  </si>
  <si>
    <t>剥线钳</t>
  </si>
  <si>
    <t>140mm</t>
  </si>
  <si>
    <t>尖嘴钳</t>
  </si>
  <si>
    <t>160mm</t>
  </si>
  <si>
    <t>125mm</t>
  </si>
  <si>
    <t>圆口钳</t>
  </si>
  <si>
    <t>斜口钳</t>
  </si>
  <si>
    <t>115mm，带防滑手柄</t>
  </si>
  <si>
    <t>螺丝刀</t>
  </si>
  <si>
    <t>φ3mm×50mm，一字、十字各一</t>
  </si>
  <si>
    <t>手电钻</t>
  </si>
  <si>
    <t>φ6mm和φ8mm各一，配钻头，充电式，二级电源</t>
  </si>
  <si>
    <t>铁砧</t>
  </si>
  <si>
    <t>ф30mm</t>
  </si>
  <si>
    <t>美工刀</t>
  </si>
  <si>
    <t>田岛牌(小号)，刀片能锁定</t>
  </si>
  <si>
    <t>田岛牌(中号)，刀片能锁定</t>
  </si>
  <si>
    <t>8种花边一套</t>
  </si>
  <si>
    <t>电烙铁</t>
  </si>
  <si>
    <t>内热式，20W，附架、焊锡丝</t>
  </si>
  <si>
    <t>多用电表</t>
  </si>
  <si>
    <t>指针式，47型</t>
  </si>
  <si>
    <t>4件，附夹板及刮刀</t>
  </si>
  <si>
    <t>仪器车</t>
  </si>
  <si>
    <t>680×460×820mm,双层不锈钢拆卸式</t>
  </si>
  <si>
    <t>辆</t>
  </si>
  <si>
    <t>空气消毒净化器</t>
  </si>
  <si>
    <t>1. 设备尺寸：长360mm*360mm*550mm（±10%），方便移动；医用级专业消毒，采用紫外线循环风动静二态消毒（可在有人环境内使用），紫外线可单独开启或关闭；
2. 设备采用双侧进风，循环风量高，洁净空气量CADR值≥700m³/h；
3. 低噪音，不影响教学，设备运行时的声功率级dB(A)≤50；
4. 设备的显示屏有滤芯寿命和滤芯更换提醒；
5. 除消毒杀菌外，设备可快速净化空气中的甲醛、PM2.5、TVOC等；
6. 设备上的显示屏可实时显示当前不同的空气质量，包括PM2.5和TVOC；
★7.设备已在全国消毒产品网上备案信息服务平台上（https://credit.jdzx.net.cn）进行消毒产品备案；（提供该消毒产品在全国消毒产品网上备案信息服务平台上（https://credit.jdzx.net.cn）网上备案截图予以佐证）</t>
  </si>
  <si>
    <t>两用吸尘器</t>
  </si>
  <si>
    <t>大功率</t>
  </si>
  <si>
    <t>小型3D打印机</t>
  </si>
  <si>
    <r>
      <rPr>
        <sz val="11"/>
        <rFont val="宋体"/>
        <charset val="134"/>
      </rPr>
      <t>成型尺寸：180 × 180 × 180
结构：悬臂式，全金属框架，机身小巧（347×315×365 mm），净重约 5.5 kg
喷嘴 / 热端：0.4 mm 不锈钢喷嘴（可选 0.2/0.6/0.8 mm），全金属热端，最高 300℃
热床：PEI 磁吸平台，最高 80℃
打印速度：最高 500 mm/s，加速度 10,000 mm/s²
耗材：1.75 mm；支持 PLA、PETG、TPU、ABS、ASA、PC、PA 等
校准：六重自动校准（调平、Z 校准、共振、喷嘴压力等）
控制：2.4 寸触摸屏 + Wi</t>
    </r>
    <r>
      <rPr>
        <sz val="11"/>
        <rFont val="Times New Roman"/>
        <charset val="134"/>
      </rPr>
      <t>‑</t>
    </r>
    <r>
      <rPr>
        <sz val="11"/>
        <rFont val="宋体"/>
        <charset val="134"/>
      </rPr>
      <t>Fi + APP / 电脑端控制；内置 1080P 监控摄像头
特色：主动流量补偿、闭环冷却、断电续打、断料检测、皮带张力自动校准
噪音：＜48 dB，安静打印</t>
    </r>
  </si>
  <si>
    <t>小型多色3D打印机</t>
  </si>
  <si>
    <r>
      <rPr>
        <sz val="11"/>
        <rFont val="宋体"/>
        <charset val="134"/>
      </rPr>
      <t>成型尺寸：270 × 270 × 270 mm
结构：CoreXY，碳纤维 X 轴，机身 584×499×730 mm，净重18.2 kg
喷嘴 / 热端：0.4 mm 不锈钢喷嘴（可选），最高300℃，最大流量 32 mm³/s
热床：PEI 柔性钢片，最高100℃
打印速度：最高500 mm/s，加速度20,000 mm/s²
耗材：1.75 mm；标配 PLA/PETG/TPU/PVA，加顶盖可打 ABS/ASA/PA/PC，硬化钢喷嘴支持碳纤维 / 玻纤增强材料
多材料：4 个独立打印头，SnapSwap 快换，换料约 5 秒，低废料
控制：3.5 寸触摸屏 + Wi</t>
    </r>
    <r>
      <rPr>
        <sz val="11"/>
        <rFont val="Times New Roman"/>
        <charset val="134"/>
      </rPr>
      <t>‑</t>
    </r>
    <r>
      <rPr>
        <sz val="11"/>
        <rFont val="宋体"/>
        <charset val="134"/>
      </rPr>
      <t>Fi+APP；内置 200 万像素摄像头，支持 AI 异常检测
校准：自动调平、多头偏移、振动补偿、动态流量校准</t>
    </r>
  </si>
  <si>
    <t>高性能多色3D打印机</t>
  </si>
  <si>
    <r>
      <rPr>
        <sz val="11"/>
        <rFont val="宋体"/>
        <charset val="134"/>
      </rPr>
      <t>成型尺寸：256 × 256 × 256 mm
结构：CoreXY，整机 392×406×478 mm，净重 14.9 kg
喷嘴 / 热端：0.4 mm 硬化钢喷嘴（可选 0.2/0.6/0.8 mm），二代快拆热端，最高 300℃，最大流量 40 mm³/s
热床：PEI 磁吸平台，热管加热，最高 100℃
打印速度：最高 600 mm/s，加速度 20,000 mm/s²
耗材：1.75 mm；支持 PLA、PETG、TPU、ABS、ASA、碳纤维增强材料等
校准：涡流传感器自动调平、动态流量校准、双核心振动补偿
控制：5 英寸触摸屏，双频 Wi</t>
    </r>
    <r>
      <rPr>
        <sz val="11"/>
        <rFont val="Times New Roman"/>
        <charset val="134"/>
      </rPr>
      <t>‑</t>
    </r>
    <r>
      <rPr>
        <sz val="11"/>
        <rFont val="宋体"/>
        <charset val="134"/>
      </rPr>
      <t>Fi，1080P 摄像头，2 TOPS NPU（AI 异常检测）
特色：自适应空气循环、内置供料缓冲器、AMS 多色（最多 20 色）、断电续打
噪音：静音模式＜50 dB</t>
    </r>
  </si>
  <si>
    <t>激光切割机</t>
  </si>
  <si>
    <t>1.激光功率：≥60瓦
2.设备规格与尺寸：≥1100mm×805mm×645mm；可加工幅面：≥600mm×400mm；
3.对焦方式：自动对焦+手动对焦；
4.安全性能：支持开盖保护、强制水冷保护系统、温控自动报警、漏电断路保护、紧急急停保护
、光路封闭式设计、指示灯提醒功能、外接口凹入防磕碰设计；
5.双吹气辅助系统：双气路电控调节系统，支持电控调节与无级手动调节，指定针形阀单路向控
制吹气，搭配气量数显表精准监测气量，实现高精度加工；
6.雕刻工艺适用材料:包括木材、金属、玻璃、石头、水晶、纸张、ABS、双色塑料、氧化铝、
皮革、树脂等。切割工艺适用材料:包括木材、纸张、B8、双色塑料皮革、树脂等。</t>
  </si>
  <si>
    <t>桌面型激光切割机</t>
  </si>
  <si>
    <t>1.激光功率30W；激光器类型：金属射频激光管；
2.设备规格与尺寸：941mm×724mm×498mm；可加工幅面：508mm×305mm；设备净重78kg；
3.对焦方式：自动对焦+手动对焦；
4.最大雕刻速度：2000mm/s；
5.智能触控板：5英寸LED背光触摸显示屏，直观显示文件附带预览图，快速识别文件；动态显示
加工轨迹及坐标点、加工进度的实时显示和跟踪；
6.摄像系统：配置关盖式大视觉摄像头（190度鱼眼镜头），支持摄像头辅助定位，支持图像提
取进行可视化加工；
7.双吹气辅助系统：双气路电控调节系统，支持电控调节与无级手动调节，指定针形阀单路向控
制吹气，搭配气量数显表精准监测气量</t>
  </si>
  <si>
    <t>烟雾净化器</t>
  </si>
  <si>
    <t>最大净化风量：480立方米/小时(风量可调)
电源：220V，50Hz 输入功率：320W
运转音量：50dBA以下
净化除烟率：99.9%以上
进风口直径：2×φ75mm 外型尺寸：450×490×880mm</t>
  </si>
  <si>
    <t>掌控板</t>
  </si>
  <si>
    <t>①.需板载至少32位双核处理器，处理器主频不低于240MHz；
②.需板载SRAM内存不低于512KB，ROM内存不低于384KB，Flash内存不低于16MB，PSRAM内存不低于8MB，RTC SRAM不低于16KB；
③.需支持蓝牙5.0及WiFi 2.4G；
④.需集成不小于2.8寸的彩屏、、温湿度传感器、环境光&amp;紫外线传感器、三轴加速度计、麦克风、至少3颗RGB灯、至少3个物理按键；
⑤.需集成摄像头：可用于离线人脸检测、猫脸检测、移动检测、二维码检测等AI任务，也可用于拍照，还可结合Wi-Fi进行无线图传；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⑧.需板载Type-C供电&amp;烧录接口、2Pin PH2.0电池供电接口、至少2个3Pin PH2.0全功能IO接口、1个4Pin PH2.0 I2C接口、1个自弹式TF卡槽；
⑨.需板载金手指，金手指需支持至少15通道数字I/O；
⑩.需支持Type-C 5V供电，工作电压3.3V。</t>
  </si>
  <si>
    <t>乐动掌控</t>
  </si>
  <si>
    <t>工作电压：3.3V DC
USB-C接口输入电压：5V DC
GPIO扩展排针：
3.3V 主板金手指IO接口 * 8 
3.3V 数字/模拟/单总线复用接口 * 6 
锂电池直供 舵机接口 * 6 
3.3V I2C * 3
5V I2C * 1
5V 超声波接口 * 1
电机接口：直流电机接线柱接口 * 4组
HY2.0 4Pin接口 * 1 用于为行空板M10供电/通讯
电池规格：3.7V 18650可充电电池
板载外设
RGB灯珠 * 2
红外发射器 * 1
红外接收器 * 1</t>
  </si>
  <si>
    <t>开源硬件编程套装</t>
  </si>
  <si>
    <t>一.主控板：
①.需板载至少32位双核处理器，处理器主频不低于240MHz；
②.需板载SRAM内存不低于512KB，ROM内存不低于384KB，Flash内存不低于16MB，PSRAM内存不低于8MB，RTC SRAM不低于16KB；
③.需支持蓝牙5.0及WiFi 2.4G；
④.需集成不小于2.8寸的彩屏、、温湿度传感器、环境光&amp;紫外线传感器、三轴加速度计、麦克风、至少3颗RGB灯、至少3个物理按键；
⑤.需集成摄像头：可用于离线人脸检测、猫脸检测、移动检测、二维码检测等AI任务，也可用于拍照，还可结合Wi-Fi进行无线图传；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⑧.需板载Type-C供电&amp;烧录接口、2Pin PH2.0电池供电接口、至少2个3Pin PH2.0全功能IO接口、1个4Pin PH2.0 I2C接口、1个自弹式TF卡槽；
⑨.需板载金手指，金手指需支持至少15通道数字I/O；
⑩.需支持Type-C 5V供电，工作电压3.3V。
二.扩展板：
①.需板载19路I/O接口、路I2C接口、1路HuskyLens专用I2C接口、蜂鸣器及开关、电源开关；
②.需支持MicroUSB供电接口；
③.需支持工作电压：3.3V-5V；
三.电子模块：
1.继电器模块：
①.需配备透明外壳，可清晰观察继电器内部触点工作状态；
②.需支持开关量控制，通过数字信号即可控制继电器的吸合与释放；
③.需采用防反插接口，简单易用。
2.电子模块：
①.需配备不少于5种电子模块，包含但不限于按钮、红外传感器、土壤湿度传感器、声音传感器、风扇等；
②.电子模块需自带固定螺孔，支持螺丝、魔术贴等方式固定；
③.电子模块接口需采用PH2.0接口；
四.配件：
需配备主板烧录数据线、模块连接线、水泵、电池盒等配件。
五.编程方式：
需支持图形化编程、micropython编程。
六.配套内容：
需配套30课时资源电子资源。</t>
  </si>
  <si>
    <t>开源硬件电子积木套装</t>
  </si>
  <si>
    <t>需配备带离合舵机及舵盘、读卡器、LED模块、扩展板、毫米波存在传感器、主控板、风扇模块、角度传感器、模块连接线、SD卡、电机、扩展板供电线、数据线。</t>
  </si>
  <si>
    <t>开源硬件拓展套装</t>
  </si>
  <si>
    <t>一、核心硬件与算力：
①处理器架构：采用高性能双核处理器，主频不低于1.6GHz。
②专用AI算力：内置独立NPU，算力不少于 6TOPS，支持复杂神经网络的高效推理。
③存储配置：板载不少于1GB LPDDR4运行内存；支持外部扩展存储，标配不少于8GB存储空间，并配备专用TF卡槽。
④显示与交互：配备不小于2.4寸IPS全贴合电容触摸屏，分辨率不低于640×480，支持触控操作交互。
⑤图像采集：内置200万像素高清图像传感器，支持自动对焦，镜头规格为1/2.9"，最大帧率不少于 60FPS。
⑥板载传感器及执行器：按键、电容硅麦克风、扬声器、RGB灯、补光灯。
二、视觉算法能力：
①基础识别功能：支持人脸检测/识别、物体识别（内置不少于 80 类）、颜色识别、巡线追踪、标签识别（支持 AprilTag 多种格式）、二维码及条形码识别。
②高阶感知算法：
姿态与骨骼：支持人体 17 个关键点和手掌 21 个关键点检测，支持手势识别与姿态识别。
行为检测：支持跌倒检测、注视方向检测、人脸朝向检测（输出俯仰/偏航/滚转角）。
深度感知：具备深度检测功能，支持通过不同颜色标注不同深度模板。
文本识别：支持 OCR 光学字符识别，可识别中英文字符。
③图像处理技术：支持实例分割（不少于 80 类轮廓标记）与物体分类（支持 1000 种固定类别分类）。
④高级应用支持：内置纯视觉自动驾驶方案，可直接输出转向与油门控制指令。
三、AI 训练与拓展应用
①端侧自学习：支持自学习分类功能，无需电脑即可在设备端通过按键实现物体特征采集与实时识别。
②自训练模型部署：支持用户自定义训练模型部署，涵盖目标检测、物体分类、实例分割等算法流。
③大模型联动：内置 MCP 服务，支持与大语言模型对接，赋予大模型物理世界感知与理解能力。
④实时图传：支持 USB 有线及 WiFi 6 无线实时图传，支持毫秒级延迟的图像压缩传输。
⑤教学模式：支持教师自定义模型列表，简化学生操作界面，满足分层教学需求。
⑥多媒体交互：内置照相机、录像机、相册功能，支持多角度素材采集与本地化回看。
⑦模型评分系统：具备模型测试评估功能，引导学生了解模型性能并掌握模型优化方法 。
四、兼容性与常规规格
①主控兼容性：支持Arduino、micro:bit、ESP32、UNIHIKER、Raspberry Pi 等主流开源硬件平台。
②通讯接口：板载Type-C接口及4Pin I2C接口。
③扩展存储：1个TF卡槽;
④内置WiFi网卡：2.4GHz WiFi 6（插卡式）。
⑤工作电压：3.3-5V;
⑥功耗：1.5-3W;
⑦支持系统升级,可通过烧录镜像进行系统恢复和升级。
⑧支持摄像头模组更换，不同场景需求可更换不同焦距摄像头模组。
⑨物理属性：尺寸不超过 70*58*19mm，重量约100g。</t>
  </si>
  <si>
    <t>人工智能基础实验箱</t>
  </si>
  <si>
    <t>①.需板载至少32位双核处理器，处理器主频不低于240MHz；
②.需板载SRAM内存不低于512KB，ROM内存不低于384KB，Flash内存不低于16MB，PSRAM内存不低于8MB，RTC SRAM不低于16KB；
③.需支持蓝牙5.0及WiFi 2.4G；
④.需集成不小于2.8寸的彩屏、1个开关按键、一个复位按键、4个可编程功能按钮、光线传感器、六轴传感器、蜂鸣器、温湿度传感器、红外接收传感器、4颗RGB灯、旋钮、两个减速电机、5路巡线传感器、RFID、红外避障、电导开关等模块；
⑤.需集成摄像头：可用于离线人脸检测、猫脸检测、二维码检测等AI任务，也可用于拍照，还可结合Wi-Fi进行无线图传；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⑧.需集成水泵驱动口、USB Type-C接口、microSD卡接口、2个I2C接口、4个I/O接口；
⑨.需内置锂电池；
⑩.需支持Type-C 5V供电，工作电压3.3V。
二.电子模块：
1.人工智能摄像头：
①.需板载至少双核64位处理器；
②.需板载学习按钮、拨动旋钮、LED高亮补光灯、RGB指示灯、TF卡底座、可插拔摄像头；
③.板载摄像头像素至少500万，屏幕尺寸至少2.0寸并且分辨率至少320*240；
④.需支持至少UART、IIC2种通信协议；
⑤.需支持至少9种功能，包含但不限于人脸识别、物体识别、物体追踪、巡线追踪、颜色识别、标签识别、物体分类、二维码识别、条形码识别；
⑥.需支持多平台编程，包含但不限于Arduino、micro:bit、掌控板、树莓派、LattePanda等；
⑦.需支持升级固件：内置固件，可通过USB接口更新；                                                                                                       
2.舵机：
①.需支持转动角度：0-180度；
②.需支持工作电压：3.3V-6V。
三.配件：
需配备主板烧录数据线、读卡器、模块连接线、SR04超声波传感器、车轮、RFID标签卡等配件。
四.编程方式：
需支持图形化编程、micropython编程。</t>
  </si>
  <si>
    <t>小学信息科技教学套装</t>
  </si>
  <si>
    <t>一款专为信息科技大班教学资源开展而设计的具有多功能、高集成度、方便收纳等特点的高配版信息科技实验实践工具盒。集成一体化，轻松实现人脸识别、语音识别、语音合成、物联网应用等人工智能项目。
一.实验盒：
①.需板载至少32位双核处理器，处理器主频不低于240MHz；
②.需板载SRAM内存不低于512KB，ROM内存不低于384KB，Flash内存不低于16MB，PSRAM内存不低于8MB，RTC SRAM不低于16KB；
③.需支持蓝牙5.0及WiFi 2.4G；
④.需集成不小于2.8寸的彩屏、1个开关按键、1个BOOT按键、1个复位按键、4个可编程功能按钮、光线传感器、声音传感器、六轴加速度传感器、温湿度传感器、红外接收传感器、旋钮、5路巡线传感器、RFID、红外避障、电导开关、4个指示灯、4颗RGB灯、3颗LED灯、蜂鸣器、两个减速电机等模块；
⑤.需集成摄像头：可用于离线人脸检测、猫脸检测、二维码检测等AI任务，也可用于拍照，还可结合Wi-Fi进行无线图传；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⑧.需集成水泵驱动口、USB Type-C接口、microSD卡接口、2个I2C接口、4个I/O接口、SR04超声波接口；
⑨.需内置锂电池；
⑩.需支持Type-C 5V供电，工作电压3.3V。
二.电子模块：
①.需配备不少于2种电子模块，包含但不限于土壤湿度传感器、风扇模块等；
②.电子模块需自带固定螺孔，支持螺丝、魔术贴等方式固定；
③.电子模块接口需采用PH2.0接口；
三.配件：
需配备主板烧录数据线、模块连接线、水泵、SR04超声波传感器、RFID标签卡、电机轮子、红外遥控器、读卡器、杜邦线、导电贴纸等配件。
四.编程方式：
需支持图形化编程、micropython编程。
五.配套内容：
配套《义务教育信息科技教学指南》六年级，提供30课时电子资源</t>
  </si>
  <si>
    <t>物联网套装</t>
  </si>
  <si>
    <t>①.需板载至少32位双核处理器，处理器主频不低于240MHz；
②.需板载SRAM内存不低于512KB，ROM内存不低于384KB，Flash内存不低于16MB，PSRAM内存不低于8MB，RTC SRAM不低于16KB；
③.需支持蓝牙5.0及WiFi 2.4G；
④.需集成不小于2.8寸的彩屏、温湿度传感器、环境光传感器、三轴加速度计、麦克风、至少3颗RGB灯、至少2个物理按键；
☆⑤.需集成摄像头：可用于离线人脸检测、猫脸检测、移动检测、二维码检测等AI任务，也可用于拍照，还可结合Wi-Fi进行无线图传；
☆⑥.需集成双麦克风：双麦克风可降噪确保高识别率，可用于离线语音识别、支持中文自定义命令词等功能；
⑦.需集成扬声器：可用于离线语音合成、播放录音及播放音乐等功能；
⑧.需板载Type-C供电&amp;烧录接口、2Pin PH2.0电池供电接口、至少2个3Pin PH2.0全功能IO接口、1个4Pin PH2.0 I2C接口、1个自弹式TF卡槽；
⑨.需板载金手指，金手指需支持至少15通道数字I/O；
⑩.需支持Type-C 5V供电，工作电压3.3V。
2.人工智能模块：人工智能视觉传感器、语音合成模块、视觉手势/人脸跟踪传感器
人工智能视觉传感器参数要求：
1.处理器：400MHz 64位双核处理器Kendryte K210
2.供电电压：4-pin防呆接口：3.3~5.0V
 MicoUSB接口：5.0V
3.电流消耗（典型值）：320mA@3.3V，230mA@5.0V
4.通信协议：UART ,I2C(可自动识别)
5.通信接口：PH2.0 4-pin或microUSB接口
6.调试接口：microUSB接口
7.尺寸：52mm*44.5mm
8.基础功能：物体追踪（可学习追踪物体并返回坐标值），人脸识别(可分辨不同人脸)，物体识别（不学习可直接识别20种物体），巡线追踪，颜色识别，标签识别
9.高级功能：深度神经网络分类器(可实现标志识别、手写数字识别、口罩识别、物体分类等1000种分类)
10.特殊功能：USB串口通信、拍照保存、屏幕显示自定义字符、可用基于mind+图形化软件进行编程控制、可兼容python编程
11.固件：内置固件，可通过USB接口更新
12.按键：1个功能按键，1个学习按键
13.平台支持：Arduino、micro:bit、行空板、掌控、树莓派、LattePanda等
14.其他：2颗LED高亮补光灯；1颗RGB指示灯；1个TF卡座；1个可插拔摄像头；
15.摄像头规格
   型号：OV5640
   像素：500万
   屏幕规格
   类型：2.0寸 TFT
   分辨率：320*240
   视角：&gt;170°
   面板：IPS
   背光：白光LED灯，亮度可调
   外观特性：黑色排线，黑色金属保护框
4.输入设备：黄色数字大按钮模块，红色数字大按钮模块，绿色数字大按钮，角度传感器，声音传感器，超声波传感器，压力传感器，运动传感器，烟雾传感器，颜色传感器，红外遥控器，土壤湿度传感器；
5.输出设备：红色LED模块，绿色LED模块，黄色LED模块，9g离合舵机，金属舵盘舵机，减速电机，风扇模块，灯带；
6.配件：扩展板，内存卡，读卡器，锂电池，轮子，支撑轮，传感器线若干、数据线若干、螺丝刀；</t>
  </si>
  <si>
    <t>信息科技教学套装--小学版</t>
  </si>
  <si>
    <t>1.CPU需采用单板计算机架构的国产芯片，主频不低于1.2GHz、核数不低于4核，板载内存不低于512MB的DDR3内存，硬盘内存不低于16GB的eMMC存储，出厂预装Linux系统，支持python2和python3；
2.需支持多种编程方式：图形化编程、Jupyter编程、Thonny编程、SSH远程访问、VScode编程等；
3.需支持预装常用Python库，如NumPy、Pandas、Matplotlib等库；
4.需支持离线运行程序、还可存储多个程序；
5.需支持蓝牙4.0及WiFi 2.4G；
6.需板载2.8寸 240*320TFT彩屏、2个可编程功能按键、麦克风传感器、光线传感器、加速度传感器、蜂鸣器等模块；
7.需配备USB Type-C、USB TypeA接口（可拓展USB外设，如摄像头等）、microSD卡接口，板载至少6路传感器拓展接口（支持2路IIC，支持3路PWM其中2路ADC），19路金手指IO接口（支持I2C、UART、SPI、ADC、PWM）；
8.需支持Type-C 5V供电，工作电压3.3V；                                                                                                         9.提供主控板第三方权威检测机构出具的检测报告。
3.3.2电子模块：
1.语音识别模块：
  ①.需支持离线语音识别功能；
  ②.需支持内置常用固定命令词条，至少包含135条常用的固定命令词条；
  ③.需支持新增命令词学习功能，至少支持17条命令词条学习；
  ④.需配备麦克风、喇叭及喇叭接口，并且麦克风数量不少于2个；
  ⑤.需支持I2C和UART两种通讯方式，适配主流开源硬件主控器；
2.基础电子模块：
①.要求配备至少9种电子模块，包含但不限于USB摄像头、温度传感器、按钮模块、角度传感器、风扇模块、RGB灯环、LED模块、NFC通讯模块、NFC标签等；
②.电子模块需自带固定螺孔，支持螺丝、魔术贴等方式固定；
③.电子模块接口需采用PH2.0接口；
3.3.3配件：需配备模块连接线、主板烧录数据线等配件；</t>
  </si>
  <si>
    <t>图书馆</t>
  </si>
  <si>
    <t>单面高书柜</t>
  </si>
  <si>
    <t>5410*350*3000
全木结构
顶板、层板采用25mm厚ENF级实木多层板，其余板件采用18mm厚ENF级实木多层板，2mm同色封边条直线封边，封边条修整后表面无毛刺。优质锌合金连接件。采用具有环保、耐热、耐水、粘性强特点的环保胶水。</t>
  </si>
  <si>
    <t>2900*550*3000
全木结构
顶板、层板采用25mm厚ENF级实木多层板，其余板件采用18mm厚ENF级实木多层板，2mm同色封边条直线封边，封边条修整后表面无毛刺。优质锌合金连接件。采用具有环保、耐热、耐水、粘性强特点的环保胶水。</t>
  </si>
  <si>
    <t>双面矮书柜</t>
  </si>
  <si>
    <t>1970*800*1100
全木结构
顶板、层板采用25mm厚ENF级实木多层板，其余板件采用18mm厚ENF级实木多层板，2mm同色封边条直线封边，封边条修整后表面无毛刺。优质锌合金连接件。采用具有环保、耐热、耐水、粘性强特点的环保胶水。</t>
  </si>
  <si>
    <t>圆桌</t>
  </si>
  <si>
    <t>Φ1200*750
全木结构，台面采用≥25mm厚优质橡胶木，封闭漆处理，面漆要求漆面透明度高、色泽美观不变色、耐热耐磨性强；底漆要求干燥迅速，附着力强。优质锌合金连接件。采用具有环保、耐热、耐水、粘性强特点的环保胶水</t>
  </si>
  <si>
    <t>六边形桌</t>
  </si>
  <si>
    <t>1200*1039*750
全木结构，台面采用≥25mm厚优质橡胶木，封闭漆处理，面漆要求漆面透明度高、色泽美观不变色、耐热耐磨性强；底漆要求干燥迅速，附着力强。优质锌合金连接件。采用具有环保、耐热、耐水、粘性强特点的环保胶水</t>
  </si>
  <si>
    <t>圆凳</t>
  </si>
  <si>
    <t>直径350*450
主框架材质为优质实木框架，要求表面光洁无毛刺，无发霉。高密度定行海绵(40KG/m3)。人体接触部分为布艺面料，表面光亮，柔软，手感好，无发霉，无脱色，无针孔，无擦伤，色泽，纹理相似（厚度≥1.09mm），具有抗张强度高、颜色摩擦度牢，耐磨损度高的特性。采用具有环保、耐热、耐水、粘性强特点的环保胶水。</t>
  </si>
  <si>
    <t>1100*350*3000
全木结构
顶板、层板采用25mm厚ENF级实木多层板，其余板件采用18mm厚ENF级实木多层板，2mm同色封边条直线封边，封边条修整后表面无毛刺。优质锌合金连接件。采用具有环保、耐热、耐水、粘性强特点的环保胶水。</t>
  </si>
  <si>
    <t>凹型单面高书柜</t>
  </si>
  <si>
    <t>8700*350*3000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</si>
  <si>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1070*600*3000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</si>
  <si>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1100*600*3000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</si>
  <si>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圆几</t>
  </si>
  <si>
    <t>Φ500*450
全木结构，采用ENF级优质实木多层板，台面25mm厚。采用水性漆，面漆要求漆面透明度高、色泽美观不变色、耐热耐磨性强；底漆要求干燥迅速，附着力强。优质锌合金连接件。采用具有环保、耐热、耐水、粘性强特点的环保胶水。</t>
  </si>
  <si>
    <t>阅读桌</t>
  </si>
  <si>
    <t>1300*800*750
全木结构
台面采用25mm厚ENF级实木多层板，其余板件采用18mm厚ENF级实木多层板，表面环保水性漆。优质锌合金连接件。采用具有环保、耐热、耐水、粘性强特点的环保胶水。</t>
  </si>
  <si>
    <t>阅读椅</t>
  </si>
  <si>
    <t>350*350*750
全木结构，采用厚优质橡胶木，封闭漆处理，面漆要求漆面透明度高、色泽美观不变色、耐热耐磨性强；底漆要求干燥迅速，附着力强。优质锌合金连接件。采用具有环保、耐热、耐水、粘性强特点的环保胶水</t>
  </si>
  <si>
    <t>单面期刊柜</t>
  </si>
  <si>
    <t>800*400*750
全木结构
顶板、层板采用25mm厚ENF级实木多层板，其余板件采用18mm厚ENF级实木多层板，2mm同色封边条直线封边，封边条修整后表面无毛刺。优质锌合金连接件。采用具有环保、耐热、耐水、粘性强特点的环保胶水。</t>
  </si>
  <si>
    <t>双面高书柜</t>
  </si>
  <si>
    <t>4840*600*3000
全木结构
顶板、层板采用25mm厚ENF级实木多层板，其余板件采用18mm厚ENF级实木多层板，2mm同色封边条直线封边，封边条修整后表面无毛刺。优质锌合金连接件。采用具有环保、耐热、耐水、粘性强特点的环保胶水。</t>
  </si>
  <si>
    <t>弧形借阅台</t>
  </si>
  <si>
    <t>弧长6280*600*（750-1100）
全木结构
台面：12mm厚大理石，边缘加厚至30mm。
其余板件采用18mm厚ENF级实木多层板，表面环保水性漆。优质锌合金连接件。采用具有环保、耐热、耐水、粘性强特点的环保胶水。</t>
  </si>
  <si>
    <t>双面背景高书柜</t>
  </si>
  <si>
    <t>11510*800*3000
全木结构
顶板、层板采用25mm厚ENF级实木多层板，其余板件采用18mm厚ENF级实木多层板，表面环保多色水性漆。优质锌合金连接件。采用具有环保、耐热、耐水、粘性强特点的环保胶水。</t>
  </si>
  <si>
    <t>弧形单面高书柜</t>
  </si>
  <si>
    <t>6600*350*2700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</si>
  <si>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圆形软垫</t>
  </si>
  <si>
    <t>Φ400*80
亚麻面料加50KG/m3切割海绵海绵</t>
  </si>
  <si>
    <t>圆形软垫储物推车</t>
  </si>
  <si>
    <t>Φ450*800
主框架材质为优质实木框架，要求表面光洁无毛刺，无发霉。</t>
  </si>
  <si>
    <t>懒人沙发</t>
  </si>
  <si>
    <t>900*900*550
采用EPS环保颗粒填充安全无害流动性好,轻盈静音人体接触部分为布艺。表面光亮，柔软，手感好，无发霉，无脱色，无针孔，无擦伤，色泽，纹理相似（厚度≥1.09mm），具有抗张强度高、颜色摩擦度牢，耐磨损度高的特性。采用具有环保、耐热、耐水、粘性强特点的环保胶水。</t>
  </si>
  <si>
    <t>350*350
高密度定型海绵(55KG/m3)。人体接触部分为布艺。表面光亮，柔软，手感好，无发霉，无脱色，无针孔，无擦伤，色泽，纹理相似（厚度≥1.09mm），具有抗张强度高、颜色摩擦度牢，耐磨损度高的特性。采用具有环保、耐热、耐水、粘性强特点的环保胶水。</t>
  </si>
  <si>
    <t>鹿型动物书架</t>
  </si>
  <si>
    <t>1080*480*1400
基材：采用ENF级环保实木多层板，结构稳定，以鹿为造型制作的书架，美观稳固健康无甲醛。</t>
  </si>
  <si>
    <t>动物造型凳</t>
  </si>
  <si>
    <t>含3个
主框架材质为优质实木框架，要求表面光洁无毛刺，无发霉。人体接触部分为布艺面料，表面光亮，柔软，手感好，无发霉，无脱色，无针孔，无擦伤，色泽，纹理相似（厚度≥1.09mm），具有抗张强度高、颜色摩擦度牢，耐磨损度高的特性。采用具有环保、耐热、耐水、粘性强特点的环保胶水。</t>
  </si>
  <si>
    <t>软包靠背椅</t>
  </si>
  <si>
    <t>500*600*550
主框架材质为优质实木框架，要求表面光洁无毛刺，无发霉。高密度定型海绵(55KG/m3)。人体接触部分为布艺。表面光亮，柔软，手感好，无发霉，无脱色，无针孔，无擦伤，色泽，纹理相似（厚度≥1.09mm），具有抗张强度高、颜色摩擦度牢，耐磨损度高的特性。采用具有环保、耐热、耐水、粘性强特点的环保胶水。</t>
  </si>
  <si>
    <t>5700*350*1550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</si>
  <si>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5700*350*1950
全木结构
凳面采用布艺软包，45mm厚高密度海绵。
顶板、层板采用25mm厚ENF级实木多层板，其余板件采用18mm厚ENF级实木多层板，2mm同色封边条直线封边，封边条修整后表面无毛刺。优质锌合金连接件。采用具有环保、耐热、耐水、粘性强特点的环保胶水。</t>
  </si>
  <si>
    <t>圆形阅览桌</t>
  </si>
  <si>
    <t>Φ1000*750
全木结构，台面采用≥25mm厚优质橡胶木，封闭漆处理，面漆要求漆面透明度高、色泽美观不变色、耐热耐磨性强；底漆要求干燥迅速，附着力强。优质锌合金连接件。采用具有环保、耐热、耐水、粘性强特点的环保胶水</t>
  </si>
  <si>
    <t>包柱圆形软包凳</t>
  </si>
  <si>
    <t>1460*450*450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</si>
  <si>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软包垫</t>
  </si>
  <si>
    <t>1450*800
高密度定型海绵(40KG/m3)。人体接触部分为布艺。表面光亮，柔软，手感好，无发霉，无脱色，无针孔，无擦伤，色泽，纹理相似（厚度≥1.09mm），具有抗张强度高、颜色摩擦度牢，耐磨损度高的特性。采用具有环保、耐热、耐水、粘性强特点的环保胶水。</t>
  </si>
  <si>
    <t>6670*800
高密度定型海绵(40KG/m3)。人体接触部分为布艺。表面光亮，柔软，手感好，无发霉，无脱色，无针孔，无擦伤，色泽，纹理相似（厚度≥1.09mm），具有抗张强度高、颜色摩擦度牢，耐磨损度高的特性。采用具有环保、耐热、耐水、粘性强特点的环保胶水。</t>
  </si>
  <si>
    <t>弧形软包垫</t>
  </si>
  <si>
    <t>4650*600
高密度定型海绵(40KG/m3)。人体接触部分为布艺。表面光亮，柔软，手感好，无发霉，无脱色，无针孔，无擦伤，色泽，纹理相似（厚度≥1.09mm），具有抗张强度高、颜色摩擦度牢，耐磨损度高的特性。采用具有环保、耐热、耐水、粘性强特点的环保胶水。</t>
  </si>
  <si>
    <t>4195*600
高密度定型海绵(40KG/m3)。人体接触部分为布艺。表面光亮，柔软，手感好，无发霉，无脱色，无针孔，无擦伤，色泽，纹理相似（厚度≥1.09mm），具有抗张强度高、颜色摩擦度牢，耐磨损度高的特性。采用具有环保、耐热、耐水、粘性强特点的环保胶水。</t>
  </si>
  <si>
    <t>360*360
高密度定型海绵(55KG/m3)。人体接触部分为布艺。表面光亮，柔软，手感好，无发霉，无脱色，无针孔，无擦伤，色泽，纹理相似（厚度≥1.09mm），具有抗张强度高、颜色摩擦度牢，耐磨损度高的特性。采用具有环保、耐热、耐水、粘性强特点的环保胶水。</t>
  </si>
  <si>
    <t>数字智屏</t>
  </si>
  <si>
    <t>1.屏幕规格屏幕尺寸32英寸
2.屏幕分辨率1920*1080
3.显示比例16：09
4.刷新频率60Hz
5.屏幕技术LCD
6.背光方式侧入式
7.亮度≥350cd/m²
8.对比度1000：1
9.可视角度178°
10.扬声器单元*2
11.输出功率8W*2
12.无线连接无线2.4/5GHz
13.整机功率≤65W
14.待机功率≤0.5W
15.能效等级二级
16.网络连接：无线</t>
  </si>
  <si>
    <t>图书智能消毒仓系统</t>
  </si>
  <si>
    <t>1.电压：AC220V 50HZ
2.电流：100MA/柜
3.功耗：22W/柜
4.控制部件： 
（1）微电脑板+10.1寸电容触摸屏+RC01S（刷卡机）+臭氧发生器
（2）显示：10.1寸电容触摸屏
（3）触摸屏显示尺寸：222.7MM（长）*125.3MM（高）
（4）触摸屏显示颜色：65K（彩色）
（5）触摸屏分辨率：1024 X 600、触摸屏亮度：300nit(高亮度)
6.柜体尺寸：约为840*500*1230mm
7.开门方式：双门开启；
8.读卡器工作频率：13.56MHz，符合ISO15693标准、ISO18000-3标准；
9.杀菌方式：臭氧杀菌，消毒杀菌达99%以上。</t>
  </si>
  <si>
    <t>电子阅读终端（含图书）</t>
  </si>
  <si>
    <t>1.屏幕尺寸：9.7寸；
2.屏幕分辨率：不低于1200x825(150ppi)；
3.屏幕：电容触控显示屏、支持前置光；
4.电池容量不低于 3000mAh；
5.硬件平台要求：CPU须不低于4核 32位，最高主频不低于1.8GHz；
6.操作系统：不低于安卓8.0；
7.存储容量：内置存储不小于16GB，本机内存不小于2GB；
8.支持的图书格式：PDF,TXT, EPUB格式；
9.支持的音频格式：MP3；
10.外部接口：支持type-C USB接口，支持3.5mm耳机插孔；
11.蓝牙：不低于蓝牙4.0。</t>
  </si>
  <si>
    <t>移动电脑充电管理柜</t>
  </si>
  <si>
    <t>小组智能研讨推车</t>
  </si>
  <si>
    <t>技术参数：
1.工作频率：13.56MHz；符合ISO14443A标准；2.身份识别：读者RFID识别和人脸识别功能；3.显示主机：27英寸及以上触摸显示屏、工控电脑、语音交互、安卓系统；4.配套装置：高拍仪等装置；5.主体结构：一体化结构，方便运输维护。
功能描述：
1.身份登录：用户放上读者证或二维码证或借助人脸识别，系统在少于2秒内完成用户身份识别和登录，同时显示该用户学习参与情况等相关信息；2.新的资料发布：能够自动获取各个学习空间的新学习资料信息，并自动在首页设置位置进行滚动展示；3.资料一站式检索：用户可以根据多种关键字（资料题名、创作人等）、多种资料类型（图书、电子资源、学生作品、课件等）、不同学习空间等条件进行一站式检索；检索结果会自动显示资料有关的信息。同时，检索过程会留下用户检索记录。4.小组数字投屏分享：用户小组可以通过笔记本电脑、手机等内容输出源进行投屏分享，分享过程支持触摸笔标记、书写、旋转或放大缩小等辅助操作；5.小组实物投屏分享：用户小组可以将实物作品（手工作品或文档）放置在拍照台上，通过高拍摄像头进行投屏分享，分享过程支持触摸笔标记、书写、旋转或放大缩小等辅助操作；6.小组数字黑板分享：用户小组可以将系统直接设置成数字黑板，支持使用触摸笔标记、书写、旋转或放大缩小等辅助操作。</t>
  </si>
  <si>
    <t>图书馆文献自助检索终端</t>
  </si>
  <si>
    <t>技术参数：
1.读写器工作频率：13.56MHz；2.读写器符合ISO15693标准、ISO18000-3标准、ISO14443A标准；3.结构要求： 3.1 带图书和读者RFID识别功能，识别准确率&gt;99.9%；3.2 不小于21.5英寸触摸显示屏、Android系统、人脸识别、语音交互装置；3.3 自带电源安全保护功能，具备电压，电流指示，短路，雷击保护等功能；3.4 一体化卧式结构，体积中等，方便运输维护。4.支持多种模式读者证：RFID读者证、刷脸认证、二维码认证模式。
功能描述：
1.文献检索；2.架位导航；3.读者查询；4.AI馆情互动问答：用户可通过语音或者文字输入方式交互，AI智能体识别用户输入内容后进行回复。</t>
  </si>
  <si>
    <t>RFID读者证（含数据加工服务）</t>
  </si>
  <si>
    <t>技术参数：
1.工作频率：13.56MHz；
2.符合ISO14443标准；
3.内存容量：1-2Kbits；
4.有效使用次数：≥10万次。
5.提供RFID读者证市级以上质量监督检测中心提供的质量测试报告，检测内容包括：工作频率、读写距离、读写寿命等。
功能描述：
1.每张证件卡具有唯一序列号；
2.证件卡具有较高的安全性，防止存储在证件中的信息被泄露；
3.证件卡每一面印制的内容可根据客户要求定制。</t>
  </si>
  <si>
    <t>图书馆信息发布及导读终端</t>
  </si>
  <si>
    <t>技术参数：
1.读写器工作频率：13.56MHz；
2.读写器符合ISO15693标准、ISO18000-3标准、ISO14443A标准；
3.结构要求： 3.1 带图书和读者RFID识别功能，识别准确率&gt;99.9%；3.2 （1）42寸及以上显示大屏（分辨率：1920*1080、液晶触控显示屏、亮度300 cd/m2.可视角178°H/V、显示颜色16.7M Colors、触摸技术投射式电容(PCT)、输入接口VGA x1 / HDMI x1 / DVI x1）；（2）标配2G（4G可选)/ EMMC标配 16G（8G/32G/64G可选），（3）处理器：RK3288 ,CPU：4核Cortex-A17架构、最高主频2GHz；（4）内置WIFI，BT4.0（可选）WIFI模组，4G通迅时支持WIFI热点共享（5）显示器类型： LED（6）操作系统：Android 5.1及以上。3.3 自带电源安全保护功能，具备电压，电流指示，短路，雷击保护等功能；3.4 一体化立式结构，体积小，方便运输维护。
功能描述：
1.提供软件著作权、软件产品证书；
2.新书发布：该系统能够与图书馆智能化管理云平台无缝集成，能够自动获取图书馆的新书公告、活动信息，并自动在首页设置位置进行滚动展示；
3.好书推荐：该系统能够与图书馆智能化管理云平台无缝集成，馆员可以在云平台设置“推荐图书”，图书馆信息发布及智能导读终端自动获取图书馆的推荐图书信息，并自动在无人使用的情况下作为屏保定时进行轮播展示；
4.文献检索：该系统能够与图书馆智能化管理云平台无缝集成，读者可以根据多种关键字（题名、作者、ISBN、丛书等）、多种文献类型（图书、期刊、光盘等）、不同所属分馆等条件进行一站式检索；检索结果会自动显示文献有关的信息，具体包括：文献目录信息、文献封面、典藏信息（所在馆、库藏地、流通状态、架位号等）、内容介绍、相关网络介绍和评价、导航位置图及文献二维码等。
5.读者证信息查询：读者只要在RFID读写区刷一刷读者证，系统会自动展示与此证有关的读者信息，具体包括：读者个人信息、外借图书情况、图书外借历史、阅读积分统计等；
6.图书架位导航展示：读者只要在RFID读写区刷一刷图书，系统会自动展示与此图书有关的信息，具体包括：图书目录信息、图书封面、典藏信息、内容介绍、相关网络书评、以及导航位置图等，便于读者获取图书更详细的信息和具体位置信息；
7.流通数据统计：该系统能够直观的显示图书馆流通的数据情况，包括：文献流通排行、班级外借排行等，统计时间支持按月、学期、年、或自定义时间段。</t>
  </si>
  <si>
    <t>图书自助借还终端（桌面款）</t>
  </si>
  <si>
    <t>技术参数：
1.工作频率：13.56MHz；
2.符合ISO15693标准、ISO18000-3标准；
3.响应时间：≥8个标签/秒；
4.防冲突性：一次至少可有效识读10个RFID标签（图书厚度为2.5CM）；
5.通信接口协议：TCP/IP；
6.支持桌面式和立式双模式（根据客户现场实际需求提供），考虑与图书馆环境的一致性和学生使用安全性，要求设备外部结构采用模塑材料制作，非钢制结构外观。
7.显示部分一体机要求：（1）21.5寸及以上显示大屏（分辨率：1920*1080、液晶触控显示屏、亮度300 cd/m2.可视角178°H/V、显示颜色16.7M Colors、触摸技术投射式电容(PCT)、输入接口VGA x1 / HDMI x1 / DVI x1）；（2）标配2G（4G可选)/ EMMC标配 16G（8G/32G/64G可选），（3）处理器：RK3288 ,CPU：4核Cortex-A17架构、最高主频2GHz；（4）内置WIFI，BT4.0（可选）WIFI模组，4G通迅时支持WIFI热点共享（5）显示器类型： LED（6）操作系统：Android 5.1及以上。
8. 由读写部分和显示部分组成的一体式读写显示结构；
9.读写部分有清晰的图书放置区及刷卡区提示；
10.考虑实际图书尺寸，读写部分尺寸不小于60*30CM；
11.支持多种模式读者证：RFID读者证、刷脸认证模式；
功能描述：
1.显示屏提供简体中文、英文等多种语言的视觉交互提示，并配声音或文字提示；
2.借书流程：同时放上多本待借图书和读者证，系统在少于2秒内完成借书操作，同时显示该读者在借图书信息；读者无需进行任何键盘或触屏操作；
3.还书流程：同时放上多本待还图书，系统在少于2秒内完成还书操作，同时显示该读者剩余未还图书信息；读者无需进行任何键盘或触屏操作；
4.转借功能：如果读者在借图书为“未还”状态，系统能自动将所借图书先进行归还，并再继续完成新的外借步骤；
5.提醒标识：系统外借多本图书时，对出现有未还图书的情况，能够进行颜色区分和语音提示；系统归还多本图书时，对出现有已还图书的情况，能够进行颜色区分和语音提示；
6.架位导航：系统作为还书终端使用时，可同步显示所还图书的架位信息（架位号）和三维导航图（显示具体位置），便于引导读者自助还书上架，从而减少馆员的上架工作量，步骤如下：1）在自助借还界面点击“架位查询”；2）将需归还的图书放置在图书放置区，系统自动识别所还图书的架位信息（架位号）和三维导航图（显示具体位置）。
7.自助办证： 系统可以实现读者的自助办证，步骤如下：1）学生刷卡区放入读者证，在自助借还界面点击“自助办证”，系统自动识别读者证UID号；2）选择读者对应的班级和姓名，系统自动匹配对应信息；3）1~2秒内，读者证办理完成；
8.阅读签到：系统可以实现阅读课学生到图书馆内的签到，步骤如下：1）学生刷卡区放入读者证，在自助借还界面点击“阅读签到”；2）系统自动识别该读者的班级及全部人数；3）刷卡签到完成，姓名栏变红，未签到的学生姓名栏为灰色。
9.借阅查询：系统可以实现读者历史借还数据查询，步骤如下：1）学生刷卡区放入读者证，在自助借还界面点击“历史查询”；2）系统自动识别该读者3个月内借还所有历史，包括：图书信息和借阅设备（自助借还、漂流柜、阅读管理云平台等）。</t>
  </si>
  <si>
    <t>图书自助借还终端（立式款）</t>
  </si>
  <si>
    <t>技术参数：
1.工作频率：13.56MHz；
2.符合ISO15693标准、ISO18000-3标准；
3.响应时间：≥8个标签/秒；
4.防冲突性：一次至少可有效识读10个RFID标签（图书厚度为2.5CM）；
5.通信接口协议：TCP/IP；
6.支持桌面式和立式双模式（根据客户现场实际需求提供），考虑与图书馆环境的一致性和学生使用安全性，要求设备外部结构采用模塑材料制作，非钢制结构外观。
7.显示部分一体机要求：（1）27英寸及以上显示大屏（分辨率：1920*1080、液晶触控显示屏、亮度300 cd/m2.可视角178°H/V、显示颜色16.7M Colors、触摸技术投射式电容(PCT)、输入接口VGA x1 / HDMI x1 / DVI x1）；（2）标配2G（4G可选)/ EMMC标配 16G（8G/32G/64G可选），（3）处理器：RK3288 ,CPU：4核Cortex-A17架构、最高主频2GHz；（4）内置WIFI，BT4.0（可选）WIFI模组，4G通迅时支持WIFI热点共享（5）显示器类型： LED（6）操作系统：Android 5.1及以上。
8. 由读写部分和显示部分组成的一体式读写显示结构；
9.读写部分有清晰的图书放置区及刷卡区提示；
10.考虑实际图书尺寸，读写部分尺寸不小于60*30CM；
11.支持多种模式读者证：RFID读者证、刷脸认证模式；
功能描述：
1.显示屏提供简体中文、英文等多种语言的视觉交互提示，并配声音或文字提示；
2.借书流程：同时放上多本待借图书和读者证，系统在少于2秒内完成借书操作，同时显示该读者在借图书信息；读者无需进行任何键盘或触屏操作；
3.还书流程：同时放上多本待还图书，系统在少于2秒内完成还书操作，同时显示该读者剩余未还图书信息；读者无需进行任何键盘或触屏操作；
4.转借功能：如果读者在借图书为“未还”状态，系统能自动将所借图书先进行归还，并再继续完成新的外借步骤；
5.提醒标识：系统外借多本图书时，对出现有未还图书的情况，能够进行颜色区分和语音提示；系统归还多本图书时，对出现有已还图书的情况，能够进行颜色区分和语音提示；
6.架位导航：系统作为还书终端使用时，可同步显示所还图书的架位信息（架位号）和三维导航图（显示具体位置），便于引导读者自助还书上架，从而减少馆员的上架工作量，步骤如下：1）在自助借还界面点击“架位查询”；2）将需归还的图书放置在图书放置区，系统自动识别所还图书的架位信息（架位号）和三维导航图（显示具体位置）。
7.自助办证： 系统可以实现读者的自助办证，步骤如下：1）学生刷卡区放入读者证，在自助借还界面点击“自助办证”，系统自动识别读者证UID号；2）选择读者对应的班级和姓名，系统自动匹配对应信息；3）1~2秒内，读者证办理完成；
8.阅读签到：系统可以实现阅读课学生到图书馆内的签到，步骤如下：1）学生刷卡区放入读者证，在自助借还界面点击“阅读签到”；2）系统自动识别该读者的班级及全部人数；3）刷卡签到完成，姓名栏变红，未签到的学生姓名栏为灰色。
9.借阅查询：系统可以实现读者历史借还数据查询，步骤如下：1）学生刷卡区放入读者证，在自助借还界面点击“历史查询”；2）系统自动识别该读者3个月内借还所有历史，包括：图书信息和借阅设备（自助借还、漂流柜、阅读管理云平台等）。</t>
  </si>
  <si>
    <t>多功能型数据工作站系统</t>
  </si>
  <si>
    <t>技术参数：
1.工作频率：13.56MHz；
2.符合ISO15693标准、ISO18000-3；
3.响应时间：≥8个标签/秒；
4.阅读范围半径：0-10CM为有效阅读范围；
5.一体桌面式读写平板结构；
6.考虑实际现场安装位置（吧台或馆员办公桌）及图书读取，30CM≥读写器宽度≥15CM（约为二分之一A4纸），长度不大于40CM；
7.考虑嵌入式安装的可能，读写器厚度不大于2CM。 
软件功能描述：
1.图书RFID批量借还：数据工作站也可以实现基于RFID识别的图书批量借还功能；
2.文献采编：数据工作站系统提供文献采编功能，包括：文献馆藏信息、书目信息（题名、作者、出版社、出版单位、单价、丛书、索书号等）的采集和编录。
3.自动采集及套录：数据工作站系统提供文献信息自动套录功能，包括：自动套录书目信息、封面、文献介绍、目录等。
4.文献剔旧（条码剔旧、RFID剔旧）：数据工作站系统支持条码读取和RFID读取文献进行剔旧的双重模式，并同时支持剔旧记录和清单的输出打印；
5.图书RFID数据转换：即在图书采编工作的同时同步自动完成RFID标签转换，无需分开操作；
6.人员管理：数据工作站系统支持读者信息的新增、导入、修改、权限管理、人员注销等功能；
7.读者证RFID数据转换：能够实现读者证RFID数据转换，即利用数据工作站在进行读者卡的办理。</t>
  </si>
  <si>
    <t>图书电子标签</t>
  </si>
  <si>
    <t>1.工作频率：13.56MHz；
2.符合ISO15693标准、ISO18000-3标准；
3.内存容量：≥1024 bits；
4.有效使用寿命：≥10 年；
5.有效使用次数：≥10万次；</t>
  </si>
  <si>
    <t>图书RFID数据转换服务</t>
  </si>
  <si>
    <t>配套提供标签粘贴及数据转换服务。</t>
  </si>
  <si>
    <t>层架标签</t>
  </si>
  <si>
    <t>枚</t>
  </si>
  <si>
    <t>移动式智能点检系统</t>
  </si>
  <si>
    <t>技术参数：
1.工作频率：13.56MHz；
2.符合ISO15693标准、ISO18000-3标准；
3.核心组件：
操作屏幕尺寸≥9.7寸触摸屏，分辨率不低于1080×800；CPU不低于MSM 8953 8核；内存不低于4GB；操作系统：Android 7.0及以上。
4.供电方式：蓄电池供电，并可进行电源的锁定。
（3）能耗：一次充电可连续使用时间≥8小时。
（4）通信接口：不少于3个USB2.0接口、1个USB3.0接口、4个RS232串口、2个RJ45千兆接口、1个VGA接口、1个3.5音频接口，支持WIFI。
（5）RFID读写器；
（6）RFID手持点检天线；
（7）考虑馆员图书上架需求，需配置具备一定藏书量的静音推车，藏书量不得低于100册；
功能描述：
1.非接触式地快速识别粘贴在流通资料上的RFID标签和层标、架标，完成盘点、查找等功能。
2.图书定位：能够快速批量建立图书与层架之间的一一对应关系，能够生成在架图书列表，同在借图书列表比对后能生成遗失图书列表，可以根据遗失列表自动更改单册状态，同时能根据遗失列表在架上盘点时自动报警提示。便于后期的图书导航定位。
3.图书导航功能：扫描图书，系统自动显示该书的在图书馆的具体位置，并生成相应的图书馆架位图，并进行位置标识，自动提示。
4.批量还书功能：系统能够自动归还扫描的图书，并显示图书位置。
5.工作日志查看：能够查看图书上架、定位、盘点、理架、归还等操作的历史记录。</t>
  </si>
  <si>
    <t>空间进出数据自动采集终端系统</t>
  </si>
  <si>
    <t>1.识别算法：基于智能视频分析原理检测头及肩膀，并跟踪行进轨迹；
2.统计方向：双方向统计（进、出同时识别）；
3.准确度：客流统计准确度95%以上（标准环境）；
4.网络接入：无线WI-FI、有线网络(RJ45)；
5.安装方式：壁装、吸顶装；
6.安装高度：可支持2.5M-8M高度；
7.覆盖范围：每台设备覆盖地面宽度3米。</t>
  </si>
  <si>
    <t>图书馆智能化管理云平台</t>
  </si>
  <si>
    <t>技术参数：
1.基于BS架构，web模式；
2.基于SaaS模式架构，可满足多用户集中数据管理和快速建站服务；
3.支持常用的浏览器，包括IE、火狐、google等浏览器；
4.对现有系统进行数据集成，确保馆藏数据、流通数据、用户数据无误。
功能描述：
1.文献征订：读者荐购、荐购回复、新书查重等；
2.文献编目：批号设置、批量导入（Excel或Marc文件等）、人工编目、自动套录（自动获取编目信息及封面图片等）、RFID在线同步数据加工、批量导出（Excel或Marc文件等）；
3.期刊管理：期刊预定、期刊复订、期刊划到、现刊编目、过刊合订、预定报表打印等；
4.文献加工：条码打印、索书号打印、RFID标签转换等；
5.文献典藏：库藏地设置和分配、图书架位设置和推测、库类调拨、在借文献遗失处理等； 
6.智能排架：系统支持对全馆文献根据实际馆藏书架分布和中图分类排架规则进行自动排架。具体步骤包括：1）系统支持不同类型的检索方式，通过搜索条件，系统就能够显示出该满足该条件下的图书数量和总页数。2）系统能够满足自定义方式排架，排架条件可以人工定义。3）系统可自定义每个书架的放书比例：学校可以根据图书馆书架层宽对排架图书所占比例自定义。4）排架后系统会给每一个书架分配具体的索书号范围，索书号范围由小到大，后一个书架里的的第一本图书索书号顺序大于等于前一个书架最后一本图书的索书号，以保证排架的完整和准确。5）图书馆之后购入的图书能够进行架位推测。
7.图书剔旧：支持图书扫码剔旧、批量调拨剔旧、RFID批量剔旧等；
8.财产账表：支持个别登录帐、总括帐报表、剔旧报表等
9.流通管理：文献外借、文献续借、文献归还、RFID式批量外借、RFID式批量归还、假日延期、流通记录查询、未还记录查询等；
10.资源检索：根据题名、作者、出版社等关键字或各种排行进行检索，检索的文献提供基本信息、内容摘要、封面图书以及位置信息。图书位置信息采用二维或三维方式的图形方式直观展现；
11.其他管理：针对阅读用品/教材/赠书的采编、典藏、流通、统计分析管理；
12.数据分析：提供各种统计报表和图文数据，并提供自动统计功能。
13．RFID集成应用管理：支持与各类型的RFID读写板直接集成应用，从而实现云平台功能从条码识别到RFID识别的升级，包括：图书采编时直接完成RFID数据采集等等。
14.图书馆自评估：支持根据当地图书馆规程设定的各类指标进行图书馆运行情况偏差分析和量化评定，指标包括：馆藏数量、馆藏分类、文献采购、文献剔旧、读者到馆、信息检索、文献借阅等。
▲应与原校区自助借还管理软件（原有品牌：声阅）互联互通。提供互联互通承诺及原厂证明文件。</t>
  </si>
  <si>
    <t>管理员控制终端</t>
  </si>
  <si>
    <t>超高性能，16G，23.8寸</t>
  </si>
  <si>
    <t>智慧阅读小屋（4人）</t>
  </si>
  <si>
    <t>1.供电系统：100-240V/50-60Hz宽电压供应系统
2.照明系统：4000K/750Lux自然光中央照明系統，双侧墙背景灯
3.耗电功率：≤85W/220V
4.电源输出：≤1000W/22V10A
5.新风系统：双涡轮正压，风量&gt;250m3/h
6.开关系统：红外感应启动装置+手动开关
7.插座面板：桌底预置双五孔+USB充电插座+网端接入口
8.隐形门框：强化隔声玻璃，阻尼限位器</t>
  </si>
  <si>
    <t>壁挂朗读机</t>
  </si>
  <si>
    <t>一、硬件参数
1.需采取一体化设计，材质为ABS等安全环保材料，配备显示区和耳麦放置区等。
2.显示屏: ≥10.5英寸分辨率 ≥1920*1280 IPS高清类纸护眼屏。
二、软件功能
1.基础功能：登陆方式：包括支持学号登录、人脸登录、快捷登录（学生通过选择自己名字直接登录）等；支持校本资源上传：包括文本、绘本、视频等内容。相关上传资源支持朗读/配音练习；搜索功能；个人中心包括①我的作品（草稿箱、已发布、参赛作品）；②测评中心，记录用户测评历史及测评分数结果；③背诵记录，记录用户历史背诵文章及背诵分数。
2.练习模式：朗读练习、配音、自由朗读练习、赛事活动、主题诵读展演功能、快乐配音功能、有声悦读功能、口语测评、英语口语测评、普通话口语测评。
3.教学模式：上课功能、接收课堂练习、支持接收讲解材料。
4.朗读资源需不少于十大类：包含小学语文教材及同步指导、分级朗读教学指导、配套专业分级朗读教材、拼音基础入门、朗读技巧资源、名家作品、课外阅读、文学启蒙、朗读节目、趣味配音等。
5.配套专业分级朗读教材：需由国家级及以上出版社出版，包含小学1-6年级。
6.趣味配音功能：为学生提供课余娱乐及模仿学习的趣味配音资源，需包含名人故事、动物世界、演讲训练营、红色经典影视、绘本配音等不少于1800个。</t>
  </si>
  <si>
    <t>触摸一体机终端98寸</t>
  </si>
  <si>
    <t>1.整机采用边框背板一体化冲压成型设计，屏幕尺寸≥98英寸，显示比例16:9，分辨率≥3840×2160，支持防眩光功能；
2.整机≥三条边框具备磁吸功能，边框任意位置可吸附磁吸笔；
3.整机采用红外触控，双系统下（安卓、Windows）≥45点触控，触控延迟≤26ms，触摸响应时间≤5ms,触摸最小识别物≤3mm；
4.红外模块部分被遮挡，不影响其他非遮挡区域的书写，不影响整个系统的正常工作，仍然可以实现多点触控
5.整机上边框内置非独立式摄像头≥5个，支持同时输出≥5路画面；其中至少四个摄像头像素均≥1300万像素，支持拍摄≥5000万像素数照片；视场角≥144度且水平视场角≥129度；
6.整机内置系统需满足Android15.0及以上版本，内存≥2GB，存储空间≥32GB，主频≥1.6GHz，支持蓝牙Bluetooth 5.4标准，支持内置双Wifi-6无线网卡，满足日常使用；
7.整机内置AI功能，支持通过语音与大屏展开职业主题对话，AI生成职业图像并转化为对话智能体实现对话交流；
8.整机支持视力检测功能，内置班级视力检测，可通过手势识别进行视力测试，测试完成后可直接生成视力检测结果；
9.整机内置不低于2.1声道扬声器，顶置朝前发声，最大功率不低于80W；
10.整机具备超声波投屏功能，可发出超声波信号，手机接收后实现一键投屏，无需输入投屏码，也无需在同一局域网；
11.整机前置按键不少于6个，其中不少于5个具备自定义功能，可通过自定义设置实现纸质护眼模式、录屏、批注、截屏、降半屏、倒数日、设置、音量-,音量+、自动亮度模式等功能；
12.整机全通道可切换纸质护眼模式，可实现透明度调节、色温调节，同时支持牛皮纸、素描纸、宣纸、水彩纸、水纹纸等多类型纹理调整；
13.支持智能书写和图形识别功能功能，用户书写的文字能够识别为标准印刷体，用户手绘的图形能够转化为矩形、圆形等标准图形；
14.整机支持（无任何外部设备的情况下）实时录制朗读内容，识别声纹并同步登录，获取个人教学课件列表，支持文件传输功能（Windows系统下），可通过wifi、超声、扫码三种方式与手机连接，实现文件传输；
15.整机内置微课视频剪辑软件，支持微课视频中文字提取，根据提取出的文字对微课视频进行快速剪辑；
16.整机配套教学应用支持近场自动登录，通过WIFI直连技术，自动发现附件教学大屏，无需打开软件进行扫码、账号密码输入等操作，即可自动识别并连接教学大屏，实现其配套教学软件免登录操作；
17.OPS模块技术要求：内置1个OPS模块：正版Windows10及以上操作系统；2G独立显卡，i7及以上处理器；内存≥16G，存储≥256G。</t>
  </si>
  <si>
    <t>聚音罩</t>
  </si>
  <si>
    <t>定制</t>
  </si>
  <si>
    <t>监控摄像机</t>
  </si>
  <si>
    <t>1.传感器类型：不低于1/2.7英寸CMOS；
2.像素：≥200万；
3.最大分辨率：不低于1920×1080。</t>
  </si>
  <si>
    <t>拾音器</t>
  </si>
  <si>
    <t>全向拾音器</t>
  </si>
  <si>
    <t>硬盘录像机</t>
  </si>
  <si>
    <t>1.接入路数：≥16路；
2.分辨率：32MP；24MP；16MP；12MP；8MP；6MP；5MP；4MP；3MP；1080p；720p；960p；D1；CIF；
3.解码能力：≥2路32MP@25fps；2路24MP@25fps；4路16MP@25fps；6路12MP@25fps；9路8MP@25fps；12路6MP@25fps；14路5MP@25fps；16路4MP@25fps；
4.报警输入：≥16路；
5.报警输出：≥6路，其中5路继电器输出，1路12V1Actrl输出。</t>
  </si>
  <si>
    <t>超脑分析设备</t>
  </si>
  <si>
    <t>1.GPU：设备内置2颗高性能GPU，单颗GPU算力22TOPS，每颗GPU最多可虚拟成4个智能引擎，每个智能引擎支持最多单独运行一类算法；
2.智能分析：配套前端摄像机，支持绊线人数统计；区域人数统计；排队人数统计；拥堵检测。</t>
  </si>
  <si>
    <t>本地管理软件</t>
  </si>
  <si>
    <t>配套本地软件</t>
  </si>
  <si>
    <t>体育馆</t>
  </si>
  <si>
    <t>COB1.2高刷全彩屏</t>
  </si>
  <si>
    <t>1．采用倒装COB像素结构；像素间距≤1.2mm，像素密度≥640000点/㎡。 
2．箱体分辨率:≥480*≥270，显示屏尺寸为：宽≥7.800m，高≥4.050m，显示面积≥31.59㎡</t>
  </si>
  <si>
    <t>㎡</t>
  </si>
  <si>
    <t>屏体电源</t>
  </si>
  <si>
    <t>5V40A屏体电源</t>
  </si>
  <si>
    <t>视频切换控制设备</t>
  </si>
  <si>
    <t>1、输入接口包括2路 HDMI2.0,1路 DP1.2+HDMI 2.0二选一,4路 HDMI13,1路USB3.0,支持选配1路 3G-SDI(IN+LOOP)，最大支持3路4K@60HZ信号同时输入
2、视频输出支持32个千兆网口输出，4路10G-OPT光口，最大带载高达2080万像素，最宽支持16384,最高8192。</t>
  </si>
  <si>
    <t>视频控制系统</t>
  </si>
  <si>
    <t>1.支持多种视频格式、图片、动画、Office文件、文字、时钟、走马灯、天气、计时、温湿度、流媒体、网页、采集卡、摄像头、Rss简讯；
2.丰富的媒体属性：包括透明、背景颜色、背景图片、透明度、音量、显示比例、出入场特效、特效速度、文字颜色、炫彩效果、字体、风格等；
3.支持多个窗口个数不同的页面按次数或播放时长切换播放，且切换过程平滑无黑帧；
4.可设置不同的日期和时间播放不同的节目页</t>
  </si>
  <si>
    <t>LED专用全彩控制系统-接收卡</t>
  </si>
  <si>
    <t>接收卡，一体化逐点校正</t>
  </si>
  <si>
    <t>屏幕钢结构内框架制作</t>
  </si>
  <si>
    <t>屏幕外装饰制作</t>
  </si>
  <si>
    <t>LED专用智能配电箱配电柜</t>
  </si>
  <si>
    <t>1.30kw配电柜，带延时启动；
2.满足过流、短路、断路、过压/、欠压等保护措施。
3.支持远程上电、分步上电的功能，具有状态自动检测与状态异常报警功能。</t>
  </si>
  <si>
    <t>智能配电箱子远程控制软件</t>
  </si>
  <si>
    <t>支持远程上电、分步上电的功能，具有状态自动检测与状态异常报警功能。</t>
  </si>
  <si>
    <t>LED屏配套线缆</t>
  </si>
  <si>
    <t>配套CAT6信号线、内部连接控制线、强电线等连接件</t>
  </si>
  <si>
    <t>多媒体播放终端</t>
  </si>
  <si>
    <t>27寸4K显示器，支持4K输出，内置高性能处理器及操作系统，满足多媒体演示播放及控制要求。</t>
  </si>
  <si>
    <t>LED屏设备安装调试</t>
  </si>
  <si>
    <t>配套安装调试，包括成品保护、二次运输及垃圾清运等措施费。</t>
  </si>
  <si>
    <t>高清混合矩阵</t>
  </si>
  <si>
    <t>1U机箱主体，4路HDMI输入，4路HDMI输出，最大分辨率支持4096*2160@60HZ，支持音频加嵌和解嵌、支持内嵌音频的独立切换，支持B/S架构，支持遥控器和前面板切换</t>
  </si>
  <si>
    <t>管理终端</t>
  </si>
  <si>
    <t>编程专用终端，配置不低于16G/512G/23.8英寸，带GPU</t>
  </si>
  <si>
    <t>高清网络传输器</t>
  </si>
  <si>
    <t>体育馆全频扬声器</t>
  </si>
  <si>
    <t>1.驱动单元：不劣于1个10"低频驱动单元
2.频率响应优于或等于82Hz-20kHz(±3dB)
3.水平指向角度：75°±10°
4.垂直覆盖角度：45°±10°
5.最大声压级不小于134dB
6.扬声器号角应能旋转
7.防尘防水等级不低于IP44</t>
  </si>
  <si>
    <t>四通道功放</t>
  </si>
  <si>
    <t>1.8Ω平均功率600W×4
2.4Ω平均功率1000W×4
3.頻率模式20Hz-20KHz(+-0.5db)
4.转换速率10V/μS(8Ω,10KHz)
5.信噪比＞98dB
6.總諧波失真：&lt;0.08%
7.输入灵敏度：1.0v
8.通道隔离＞70db(1KHZ)</t>
  </si>
  <si>
    <t>专业调音台</t>
  </si>
  <si>
    <t>1.16路模拟调音台
2.输入处理能力：≥16路
3.立体声的线路输入：≥4对
4.Aux辅助输出：≥4个，支持pre/post推子前后设定
5.编组输出：≥4个
6.INSERT接口：≥8路
7.监听输出：≥1对
8.可调均衡：≥4段
9.推子：≥15个
10.带MP3播放器；带有高低阻抗切换功能；带有压限器功能；
11.具备四路编组功能；
12.易于机柜安装，附带机柜安装支架；
13.附带100种模式数字效果器；附带9段式均衡器；
14.推杆带有防尘网；
15.单声道具备高功效的3段EQ。</t>
  </si>
  <si>
    <t>数字音频处理器（8路）</t>
  </si>
  <si>
    <t>1.通道数：≥8进8出
2.频率响应：不劣于20Hz-20kHz±0.3dB
3.需提供自定义的用户操作界面；
4.需内置USB声卡，支持录播和远程会议；
5.采样率：≥48kHz
6.处理模块为可配置式，可根据需求自由更换；
7.设备同时在线操作：≥8台
8.至少具备总线式AEC，尾长时间：≥512ms，收敛率：≥60dB/S,回声消除幅度：≥60dB；
9.每个通道应不低于16个点的自适应反馈抑制（AFC）；
10.具备AMC,ANC,AEC,AFC,AGC,ANS等功能
11.矩阵：≥12进9出
12.预设：≥16组
13.支持输入输出通道LINK和分组功能；
14.支持摄像跟踪功能
15.GPIO数量：≥8路
16.控制方式：≥3种，RS232.RS485.UDP
17.系统延时：≤3ms</t>
  </si>
  <si>
    <t>头戴无线话筒</t>
  </si>
  <si>
    <t>1.数字无线可消除噪音、干扰和静噪爆发
2.UHF传输大大提高范围、可靠性和可扩展性
3.移动应用程序简化设置和操作，并消除复杂菜单
4.通过自动设置用非常少的时间和精力创建可靠的连接
5.多达2240个可选频率，每个频率范围支持高达24个无线系统
6.锂电池组可提供长达12小时的运行时间（使用AA电池可达8小时）
7.56Mhz带宽支持多达90个频道
8.134dB的发射机动态范围能够保留音频的每一个细节，再动态的表演也不在话下。</t>
  </si>
  <si>
    <t>话筒智能天线</t>
  </si>
  <si>
    <t>频率范围470-1805MHz</t>
  </si>
  <si>
    <t>音频信号线</t>
  </si>
  <si>
    <t>编织屏蔽麦克风线缆</t>
  </si>
  <si>
    <t>米</t>
  </si>
  <si>
    <t>音箱线</t>
  </si>
  <si>
    <t>RVS2*2.5</t>
  </si>
  <si>
    <t>中央控制终端-8路</t>
  </si>
  <si>
    <t>1.内置1GSDRAM,8G闪存
2.支持6个支持软件握手的双向RS-232串行端口
3.支持2个支持硬件和软件握手的双向RS-232/RS-422/RS-485串行端口
4.支持8个红外/串行端口，
5.支持4个可自定义为数字/模拟输入，数字输出端口
6.内置8个继电器，用于控制房间功能
7.内置4个可独立开关的12VDC输出，可为周边设备供电，
8.支持千兆网络连接。
9.内置红外学习功能</t>
  </si>
  <si>
    <t>控制软件</t>
  </si>
  <si>
    <t>定制配套，根据需要控制设备，通过232口或网络进行远程控制音频、视频设备开关、切换等功能。</t>
  </si>
  <si>
    <t>触摸式控制面板</t>
  </si>
  <si>
    <t>1.采用1024x600的分辨率和24位色深的7"电容式触摸屏
2.采用坚固、防刮擦和抗污迹的大猩猩玻璃®屏幕
3.内置亮度感应器，可根据环境亮度调节屏幕亮度，
4.内置动作感应器，可自动唤醒屏幕
5.集成可自定义绿色或红色的指示灯
6.支持通过PoE供电</t>
  </si>
  <si>
    <t>体育器材室1</t>
  </si>
  <si>
    <t>体育器材室2</t>
  </si>
  <si>
    <t>体育器材室3</t>
  </si>
  <si>
    <t>体育活动室</t>
  </si>
  <si>
    <t>器材柜</t>
  </si>
  <si>
    <t>900*400*1850
基材:优质一级冷轧钢板，板厚0.7mm，12mm边框
喷涂:钢板经酸洗磷化处理，静电喷涂工艺。
五金件:ABS暗卡拉手，望通三级锁具，可换芯，折叠钥匙柄等优质五金配件
配置:上二下一板（带锁）</t>
  </si>
  <si>
    <t>广播室</t>
  </si>
  <si>
    <t>800*400*800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</si>
  <si>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1800*600*750
钢木结构：（1）、台面25mm厚ENF级实木多层板，其它为18mm厚ENF级实木多层板，封边：2.0mm厚PVC封边条经全自动封边机高温封边，封边条修整后表面无毛刺。
（2）、粘胶：环保粘胶剂，符合环保标准。
（3）、五金件：优质五金件。
（4）、配喷涂2.0mm厚钢脚架。所有钢件采用二氧化碳气体保护焊，表面经酸洗、磷化后静电喷塑；下设塑料防滑垫。所有材料经防虫、防腐等化学处理。</t>
  </si>
  <si>
    <t>乒乓球馆</t>
  </si>
  <si>
    <t>钢制器材柜，带锁</t>
  </si>
  <si>
    <t>900*400*1850
基材:优质一级冷轧钢板，板厚0.7mm，12mm边框
喷涂:钢板经酸洗磷化处理，静电喷涂工艺。
五金件:ABS暗卡拉手，望通三级锁具，可换芯，折叠钥匙柄等优质五金配件
配置:上二下一板</t>
  </si>
  <si>
    <t>室外</t>
  </si>
  <si>
    <t>室外操场（图书馆外）</t>
  </si>
  <si>
    <t>P2.5高刷全彩屏</t>
  </si>
  <si>
    <t>像数点间距≤2.5mm像素密度≥160000Dots/㎡
像素构成1R1G1B灯管封装SMD1415
显示屏尺寸为：宽≥8.64m，高≥3.04m，
显示面积≥26.27㎡</t>
  </si>
  <si>
    <t>1、输入接口包括1路HDMI2.0+LOOP,2路HDMI1.3，1路USB3.0，支持选配1路3G-SDI（IN+LOOP），最大支持4096*2160@60HZ信号输入；
2、视频输出支持8个千兆网口输出，1路10G-OPT光口，最大带载高达520万像素，最宽支持10240,最高8192。</t>
  </si>
  <si>
    <t>1.30kw配电柜，带延时启动；
2.满足过流、短路、断路、过压/、欠压等保护措施;
3.支持远程上电、分步上电的功能，具有状态自动检测与状态异常报警功能。</t>
  </si>
  <si>
    <t>定制专用强电连接线，六类网线连接线以及与视频处理器连接线缆等。</t>
  </si>
  <si>
    <t>教学楼</t>
  </si>
  <si>
    <t>信息发布</t>
  </si>
  <si>
    <t>信息发布屏</t>
  </si>
  <si>
    <t>1.32寸显示终端支持横屏、竖屏使用场景，系统、应用界面支持0°、90°、180°、270°设置和切换。
2.支持通过U盘直接播放图片、视频；同时支持外部内容拷入终端：利用设备硬件媒体播放设置进行节编辑与播放。
3.支持HDMI开机信号唤醒功能，支持无信号自动休眠设置。
4.支持USB开机自动播放功能。</t>
  </si>
  <si>
    <t>信息发布系统管理软件</t>
  </si>
  <si>
    <t>1.素材管理，支持视频，图片，文本、PPT、流媒体、网页等文件的上传和创建、下载等管理，支持多级目录设置，支持各文件的预览；
2.模板管理，系统自带模板库，支持常用模板，特殊模板，专用模板，自定义模板等功能模块；
3.节目管理，支持横屏和竖屏的节目创建，支持根据分辨率、操作系统版本创建不同类型的节目，节目支持图片、视频、文本、流媒体、网页、天气、PM2.5.温湿度、日期时间、PPT等多媒体元素组合播放；
4.设备管理，设备管理主要包括设备基础配置和远程控制2大模块，支持远程升级，可通过网络进行智能软件升级，无需到现场进行操作；可对所有终端实施分组管理模式，同一组的终端可以进行统一设置。</t>
  </si>
  <si>
    <t>多功能厅</t>
  </si>
  <si>
    <t>主席台</t>
  </si>
  <si>
    <t>1400*500*750
底脚组件：国标2.0厚钢板一次冲压成型配加厚尼龙装饰件，65MM带刹PU静音轮              
立柱：80*40*1.5厚方钢管
横梁：80*30*1.5厚方钢管
面板支撑折叠套件、立柱+横梁连接件：加厚铝合金压铸件
折叠功能拉杆：16直径2.0厚圆钢管              
中间安全挡件：可翻折尼龙挡件
面板：2.5cm厚ENF级实木多层板
档板：1.5cm厚ENF级实木多层板
书网：直径10mm不锈钢管</t>
  </si>
  <si>
    <t>培训桌</t>
  </si>
  <si>
    <t>演讲台</t>
  </si>
  <si>
    <t>715*495*1080
采用优质高密度刨花板，厚度18mm，三聚氰胺给纸贴面
防污、牢固耐用。优质锌合金连接件。采用具有环保、耐热、耐水、粘性强特点的环保胶水。</t>
  </si>
  <si>
    <t>培训椅</t>
  </si>
  <si>
    <t>560*510*840
1、面料：采用优质绒布面料，光泽度好，透气性强，柔软富有韧性，无异味色差。
2、海棉：选用成型纯海绵，弹性好，不易变形，软硬适中，符合国家标准。
3、多层曲木板：依据人体工程学原理设计，采用1.2MM夹板8层桉木芯材压制成型，两面压制约0.5mm防火面，成型板材约12mm厚，板材承受压力达300KG，干湿度为10%；周边环保黑漆封边，光滑圆润不割手。
4、椅架：使用19圆管足厚1.5mm优质钢管焊接成型，脚架左右各带公母扣，可将多椅锁扣成排，椅架可堆叠，方便收纳</t>
  </si>
  <si>
    <t>578*605*760
坐椅采用折叠椅架，选用国标30×20×1.5mm厚钢管，经激光裁切、OTC自动焊接精焊成型；过酸洗做高温静电喷涂
椅背选用PP+纤耐冲击塑料经热注塑一次成型。外观设计风格简约，外形尺寸505×180mm，椅背中间作X字形镂空设计，椅背背面底部设计贯穿式凹槽（可根据项目要求镶嵌不同颜色装饰条）；椅背横向内凹式弧面设计，成而达到更契合人体工学的S形护腰设计，可分散腰部重量，使用更舒适。背面两端增设ABS材质方形光面撞色装饰盖，达到隐藏螺丝、装饰外观的效果。
椅背连接件选用PP+纤材质，加宽加厚设计及内镶3.0厚钢片经热注塑一次成型,增加后背强度及视觉效果。(备注：需提供一个有剖面的背连接件以佐证其结构及强度，未提供或提供不符做无效标处理)
椅架连接件选用高强度模具钢螺丝，饰以尼龙注塑装饰件。
坐壳选用PP+纤材质注塑成型，中间设计字母X镂空图案；坐壳底部增设两条45mm高26mm宽方形加强筋，增强坐面承重。
椅架支撑横梁间连接两条汽车专用刹车钢丝作限位结构（钢丝为2.0mm直径304不锈钢材质，钢丝采用两头压铸锌合金材质圆环工艺，保证钢丝强度，不易脱落），坐壳底部有凹槽设计，坐壳打开后直接卡入支撑横梁，与钢丝起到限位功能，椅子更结构耐用，更稳定。
50mm直径PU静音万向脚轮
椅子选配新型结构写字板：铝合金金属底壳饰ABS板面，抛光铝合金旋转铝头</t>
  </si>
  <si>
    <t>多功能教室</t>
  </si>
  <si>
    <t>P1.2高刷全彩屏</t>
  </si>
  <si>
    <t>1.显示屏类型：LED类型采用SMD表贴三合一封装1010，1R1G1B,自发光显示，点间距≤1.2mm，模组尺寸为≤320mmx≤160mm，像素密度≥640000点/㎡。
2.显示屏尺寸为宽≥7.68m，高≥4.32m。
3.整箱体采用压铸铝箱体</t>
  </si>
  <si>
    <t>多媒体管理终端</t>
  </si>
  <si>
    <t>1.纯硬件架构，内部无操作系统，模块化设计，包括输入卡、输出卡、风扇、电源均为模块化方式，支持热插拔，更换时不影响其他模块的正常运行。
2.输入板卡热插拔时间不超过2s，输出板卡热插拔时间不超过2s；.
3.高性能数字背板技术，每一通道分配独立带宽，单路信号带宽：19.5Gbps（提供第三方权威检测报告，并加盖红章）
4.设备具备7x24小时连续工作的能力，支持上电快速启动，开机响应时间不超过10s，工作噪声压级在43dB（A）以内；（提供第三方权威检测报告，并加盖红章）
5.机箱前面板设有LCD液晶显示屏，具备按键，可直接通过前面板进行通道切换、设置／调用场景、设置设各IP、查询状态；（提供第三方权威检测报告，并加盖红章）
6.支持HDMI、DP、DVI-I（可接DVI-D）、VGA（可转CVBS/YPbPr）、CVBS（BNC）、SD/HD/3G-SDI、HDBaseT、FIBER、IP码流的1080P信号输入输出。支持4KHDMI、4KDP、4KHDBaseT、4KFIBER的4K信号输入输出。支持HDMI2.0输入输出；
7.支持EDID管理，可将端口EDID保存到本地文件，也可将本地EDID文件导入端口。可读取输出口所连设各的EDID，直接学习和复制给设备输入端，也可保存成本地文件；（提供第三方权威检测报告，并加盖红章）
8.支持对输入视频信号的对比度、亮度、色度进行调整。可以对输入视频信号的垂直／水平起始位置、水平宽度、垂直高度进行调整，可去除黑边，支持VGA自动调整。
9.用户可以关闭输出，或者指定输出默认图像，并可以设置无信号源时输出的图像；支持输出测试图形，支持输出256*256*256种单色图像和网格图像；（提供第三方权威检测报告，并加盖红章）
10.支持在输出通道打开一个或多个窗口，并显示图像内容图像开窗响应速度＜14ms。支持信号的任意切换，信号切换响应速度＜14ms。支持预案的保存和调用，预案调取响应时间＜14ms；
11.输入输出延时低于1帧；（提供第三方权威检测报告，并加盖红章）
12.三种音频传输方式：内嵌式随路音频、外置式随路音频、独立音频，独立音频为单独的音频切换卡，实现音频信号的独立切换；（提供第三方权威检测报告，并加盖红章）
13.输入卡支持内嵌音频的环出，可在输入卡完成内嵌音频的剥离和环出，直接从输入卡环出模拟音频；
14.支持可视化操作，可将前端输入信号编码并在软件界面预览编码后的图像信号。支持对4K信号的预监。支持选择想要预监的输入通道，可以在上位机软件输入通道直接点击选择，并可以通过扩展预监板卡支持对所有输入信号的同时预监；
15.切换预案支持增量式操作，支持大于10000个数量预案保存及调用。支持多个预案轮巡应用，可自定义选择是否加入轮巡并设置轮巡时间间隔和轮巡顺序。支持对切换、拼接、解码场景的轮巡；
16.支持单一通道切换、多通道切换以及全通道切换多种切换操作。
17.支持通过串口、网口进行客户端软件的控制。PC版管理软件支持：WindowsXP及Windows7,Windows8,Windows8.1.Windows10系统；移动版APP支持：iOS、Android。支持双串口、申口环出功能。支持矩阵的串口级联，支持矩阵、拼接器联控；
18.客户端支持方块式、行列式、列表式三种切换风格，可根据切换需求任意选择。客户端软件支持黑白两种背景颜色风格，可操作界面自行切换；不同风格界面的所有操作完全同步，中途切换到任意一种风格均不影响之前的操作；
19.设备信息查看和可视化显示：支持接入设备的信息显示，包括设备IP、连接状态、设备温度信息、端口信号状态的查询，并可在软件上可视化显视独立的设备状态界面。</t>
  </si>
  <si>
    <t>单路4K输入卡</t>
  </si>
  <si>
    <t>U4KHDMI输入卡，单板支持1路HDMI2.0输入，最高支持4K60信号输入，支持EDID读写配置，支持音频透传，独立模拟音频输入口，支持音频开启关闭，支持输入嵌入音频、模拟音频模式二选一输入，支持HDMI输入嵌入音频通过模拟口回环输出</t>
  </si>
  <si>
    <t>单路4K输出卡</t>
  </si>
  <si>
    <t>U4KHDMI输出卡，单板支持1路HDMI2.0输出，支持EDID读配置，支持分辨率调整输出、最高支持4K/60帧分辨率输出，也兼容2K@60分辨率输出，支持音频透传，支持HDMI嵌入音频输出，支持模拟音频输出；支持处理来自输入卡的4K@60信号及以下信号，支持无缝切换，图像444处理、无损无压缩无抽帧处理；</t>
  </si>
  <si>
    <t>HDBASET输出板卡</t>
  </si>
  <si>
    <t>4KHDBaseT-M输出卡，单板支持2路输出，支持EDID读配置，支持分辨率调整输出、最高支持4K/30帧分辨率输出，支持4K无缝切换，支持音频透传，支持HDMI嵌入音频输出，支持模拟音频输出；兼容市面上HDBaseT标准传输器，支持处理来自输入卡的4K@30信号及以下信号，支持无缝切换，图像444处理、无损无压缩无抽帧处理；</t>
  </si>
  <si>
    <t>4KHDBASET接收端</t>
  </si>
  <si>
    <t>HDMIHDBaseT接收器，HDMI信号从接收端输出，支持信号分辨率高达4K30，可以通过单根CAT6网线将1080P60信号延长输出至100米（或通过单根CAT6电缆将4K30信号延长输出至70米），支持嵌入式音频传输。</t>
  </si>
  <si>
    <t>4KHDMI光纤线缆</t>
  </si>
  <si>
    <t>规格：15米</t>
  </si>
  <si>
    <t>辅助显示屏（含支架）</t>
  </si>
  <si>
    <t>1.屏幕尺寸：65吋4K全面屏
2.背光方式：直下式
3.亮度≥200nits,对比度≥1200：1
4.屏幕比例：16：9
5.最大可视角度：≥178°
6.Android9.0智能操作系统，4核高性能处理器1.8GHz主频，2GDDR4主内存，内置32G容量闪存，内置无线wifi模块，支持802.11a/b/g/n。
7.支持HDMI2.0*2.AV接口*1.RF接口*1.USB2.0*2.网络接口*1.调试串口*1。</t>
  </si>
  <si>
    <t>HDMI高清线缆</t>
  </si>
  <si>
    <t>定制规格1-3米；线芯采用99.96%高纯度单股无氧铜，线芯采用铝箔独立屏蔽，总屏蔽采用编织屏蔽，更有效地隔离外界电磁波的干扰。护套采用亚光黑色PVC弹性体
标称外径：7.3mm
插头：纯铜3μ”镀金，超强抗氧化
HDMI版本：2.0
带宽：18Gbps
最高分辨率：4K/60Hz4：4：4</t>
  </si>
  <si>
    <t>CAT6网络线缆</t>
  </si>
  <si>
    <t>CAT6,线规：23AWG；标称护套外径：6.3mm；标称特性阻抗：100Ω；标称带宽为250MHz.</t>
  </si>
  <si>
    <t>多功能地插</t>
  </si>
  <si>
    <t>国产定制，CAT6网口+音频*2+HDMI+USB等</t>
  </si>
  <si>
    <t>线阵列智能全频扬声器</t>
  </si>
  <si>
    <t>1.无源阵列扬声器
2.驱动单元：低频驱动单元≥1×12"，高频驱动单元≥2×1"；
3.频响范围：不劣于53Hz–20kHz；
4.指向角度：水平单只100°±10°；垂直单只10°（含）-15°（含）（可通过以增加线阵列扬声器数量的形式来满足单组线阵列垂直覆盖角度的要求）；
5.额定功率：≥600W；
6.最大声压级：≥131dB；
7.灵敏度：≥97dB(1W@1m)；
8.驱动模式：两分频，主动/被动分频可以自主切换。</t>
  </si>
  <si>
    <t>线阵列低音箱</t>
  </si>
  <si>
    <t>1.无源线阵列超低频扬声器
2.驱动单元：低频驱动单元≥1×18"；
3.频响范围：不劣于31Hz-300Hz；
4.指向角度：半空间；
5.额定功率：≥700W；
6.最大声压级：≥133dB；
7.灵敏度：≥99dB(1W@1m)。</t>
  </si>
  <si>
    <t>全频辅助扬声器</t>
  </si>
  <si>
    <t>1.同轴壁挂扬声器
2.驱动单元：≥1x6"低频单元，≥1x0.75"高频单元
3.频响范围：不劣于65Hz-20kHz
4.指向角度：水平角度：90º±10º
5.垂直角度：90º±10º
6.最大声压级：≥111dB
7.功率：≥60w
8.灵敏度：≥88dB</t>
  </si>
  <si>
    <t>线阵列全频数字功放</t>
  </si>
  <si>
    <t>1.2通道功放
2.道数：2
3.频响范围：不劣于20Hz–20kHz
4.功率：≥2×800W8Ω；2×1250W4Ω；1×2550W8Ω；支持通道桥接
5.总谐波失真：≤0.5%
6.阻尼系数：≥200
7.输入灵敏度：0.775V/1.4V
8.信噪比：≥100dB
9.保护：防止短路，空载，开/关机噪音，无线电干扰保护电路
10.通风：由前往后的空气对流机制
11.冷却：内部空气强排散热，风扇冷却，快速调节，温度保护</t>
  </si>
  <si>
    <t>线阵列低音数字功放</t>
  </si>
  <si>
    <t>1.2通道功放
2.道数：2
3.频响范围：不劣于20Hz–20kHz
4.功率：≥2×1500W8Ω；2×1550W4Ω；1×2990W8Ω；支持通道桥接
5.总谐波失真：≤0.5%
6.阻尼系数：≥200
7.输入灵敏度：0.775V/1.4V
8.信噪比：≥100dB
9.保护：防止短路，空载，开/关机噪音，无线电干扰保护电路
10.通风：由前往后的空气对流机制
11.冷却：内部空气强排散热，风扇冷却，快速调节，温度保护</t>
  </si>
  <si>
    <t>1.通道数：≥8进8出
2.频率响应：不劣于20Hz-20kHz±0.3dB
3.需提供自定义的用户操作界面；
4.需内置USB声卡，支持录播和远程会议；
5.采样率：≥48kHz
6.处理模块为可配置式，可根据需求自由更换；
7.设备同时在线操作：≥8台
8.至少具备总线式AEC，尾长时间：≥512ms，收敛率：≥60dB/S,回声消除幅度：≥60dB；
9.每个通道应不低于16个点的自适应反馈抑制（AFC）；
10.具备AMC,ANC,AEC,AFC,AGC,ANS等功能
11.矩阵：≥12进9出
12.预设：≥16组
13.支持输入输出通道LINK和分组功能；
14.支持摄像跟踪功能
15.GPIO数量：≥8路
16.控制方式：≥3种，RS232.RS485.UDP
17.带有按键控制墙面板
18.系统延时：≤3ms</t>
  </si>
  <si>
    <t>数字音频调音台</t>
  </si>
  <si>
    <t>1.16个话放输入通道；
2.8个模拟平行XLR输出通道；
3.CATS电缆的传输距离最高可达100m；
4.2个AES50接口。</t>
  </si>
  <si>
    <t>数字调音台</t>
  </si>
  <si>
    <t>1.40路输入通道数字调音台内置16个话放及25路混音母线；
2.16路输入通道，8个AUX输出，6个编组；
3.支持AES50网络，最大充许传输96个输入和96个输出；
4.40bit浮点信号处理，开放式的体系结构兼容96kHz的采样率 ；                                                      
5.192kHz的数模/模数转换，提供出色的音频性能。</t>
  </si>
  <si>
    <t>舞台手持无线话筒</t>
  </si>
  <si>
    <t>1.音频输出6.3毫米插头（非平衡）：+12dBU
2.XLR插口（平衡）：+18dBU
3.信噪比≥115dBA
4.频点可调范围最高88MHz
5.最大频偏±48kHz
6.标称偏差±24kHz
7.调制宽频FM
8.相邻信道抑制通常≥75dB
9.互调抑制通常≥70dB
10.接收频率：
11.最高3520个接收频率，可采用25kHz的步长调节，20个频率库，每个频率库具有多达32个出厂预设通道，无互调，6个频率库，具有多达32个可编程通道
12.RF灵敏度对于52dBAeffS/N则&lt;2.5μV
13.静噪5dBμV~25dBμV采用2dB步长
14.均衡器预设1：平直预设2：低切（180Hz下-3dB）预设3：低切/高频增强（180Hz下-3dB，10kHz下+6dB）预设4：高频增强（10kHz下+6dB）
15.温度范围-10°C至+55°C
16.接收器原理纯自动分集
17.降噪≥75dB</t>
  </si>
  <si>
    <t>合唱话筒</t>
  </si>
  <si>
    <t>1.话筒换能原理：外部极化电压式电容话筒
2.振膜直径25.4mm(1英寸)
3.指向性：全指向、宽/超/心型、8字型
4.频率响应20-20,000Hz
5.灵敏度：17.4mv/pa(-35dbV)
6.声压级140dB
7.动态范围：130db
8.标称阻抗：50ohms
9.负载阻抗：1kohm
10.低切、滚降滤波器,可滚：-6db/100hz低切：-18db/60hz
11.可调垫db,10db,20db
12.等效噪音电平10dB(A)/16dB(CCR)
13.电源48V伏幻象供电(P48)</t>
  </si>
  <si>
    <t>天线分配放大器及天线</t>
  </si>
  <si>
    <t>鹅颈话筒</t>
  </si>
  <si>
    <t>1.传感器类型：电容
2.拾音模式：心形
3.频率范围：50Hz-17kHz
4.灵敏度（1kHz，开路电压）：-35dBV/Pa（17.8mV）
5.最大声压级（1kHz，1%总谐波失真，1kΩ负载时）：124.2dB
6.等效输出噪音（A加权）：28dB
7.信噪比（参考94dBSPL1kHz时）：66dB
8.输出阻抗：180Ω，重量：0.81Kg
9.动态范围（1kHz，1k负载时）：96.2dB（100dB零增益设置时）
10.电源要求：11-52直流幻象电源，8.0mA
11.包装清单：1-RK412WS扣入式海绵防风罩</t>
  </si>
  <si>
    <t>多媒体机柜</t>
  </si>
  <si>
    <t>全频音箱线</t>
  </si>
  <si>
    <t>防冻柔软扬声器线缆</t>
  </si>
  <si>
    <t>低音音箱线</t>
  </si>
  <si>
    <t>多功能教室音频跳线</t>
  </si>
  <si>
    <t>定制音频跳线1-5米，卡侬、大三芯等，音频处理器、调音台、功放等连接使用。</t>
  </si>
  <si>
    <t>高清录播主机</t>
  </si>
  <si>
    <t>1.主机架构：采用嵌入式架构，标准1U机架式设计，便于机柜安装。
2.高度集成：主机需集成录制、直播、导播、自动跟踪、音频编码、视频编码、音频处理、视频处理、存储、点播、互动、AI分析等多功能于一体。
3.硬件性能：主机配备高性能低功耗处理器，内置GPU与NPU协处理器，CPU核心数≥8，核心主频≥2.4GHz，整机功耗≤50W，正常工作状态下噪音≤20dB（A）；AI算力≥6TOPS算力。
4.视频接口：RJ45接口≥4，支持POE供电；HDMI输入≥2，HDMI输出≥2路。
5.音频接口：Line in接口≥2；Line out接口≥2；Mic接口≥6，Mic接口可实现向麦克风提供POE或幻象供电。
6.网络接口：RJ45接口≥1，支持100/1000M网络自适应及IPv4.IPv6双协议栈。
7.控制接口：RJ45接口≥2，支持RS232串行通信协议进行外接控制。
8.外设接口：USB2.0接口≥2，其中一个用于连接U盘等外设，另一个支持UVC/UAC协议，输出音视频供第三方视频会议等软件使用。
9.本地存储：主机内置存储≥2T，保障设备正常运行及录制视频文件的本地存储。</t>
  </si>
  <si>
    <t>录播流媒体处理软件</t>
  </si>
  <si>
    <t>1.录制模式：需支持电影模式和资源模式两种录制模式。
2.分段录制：需支持30分钟分段、60分钟分段两种分段录制方式，系统可在不结束录制的条件下根据分段时长自动将视频录制为多个分段文件；
3.录制存储：采用H.264/H.265的视频编码格式和MP4的视频封装格式；
4.录制关联：需支持在录制启动时自动关联开启直播和全自动跟踪模式；
5.视频管理：需支持查看已录制的视频文件，并可按录制时间进行排序和按关键字检索查看，也支持对视频文件进行在线播放、下载、删除和FTP上传；
6.导播模式：需支持全自动、半自动、手动三种导播模式，且支持在录制、直播和互动过程中任意切换导播模式；
7.导播预览：需支持对接入的所有画面进行导播预览，包括教师特写、教师全景、学生全景、学生特写、电脑画面等；
8.视频布局：需支持二分屏、三分屏、画中画等布局，也支持自定义布局方式，且支持对布局内的每个画面窗口进行拖动、叠加、缩放和指定视频源的操作，实现灵活调整；
9.台标字幕：需支持在导播预览界面添加Logo台标与字幕，可自主上传Logo图标、设置logo位置、编辑字幕内容、选择字幕字体颜色与是否滚动显示，且后台管理设置可预设字幕作为备选，方便灵活调整与切换；
10.片头片尾：需支持片头片尾设置，可上传JPG格式图片作为录制默认的片头片尾画面，并可自定义片头片尾显示时长，支持片头片尾显示视频信息；
11.音量控制：需支持在导播过程中进行音量控制，可调整相关输入输出的音量大小，且支持一键静音功能；
12.直播码流：需支持主码流和子码流高低双码流，且支持自定义清晰度、帧率和码流，主码流清晰度支持4K、1080P、720P；
13.直播推流：需支持不少于4路RTMP同步推流直播，并可自定义选择主码流或子码流进行推流直播；
14.智能降噪：需支持AI智能降噪处理，通过算法智能在录制过程中处理环境的噪音，如场室内空调与风扇声，保证录制后的音频质量；
15.智能混音：需支持自动识别人物声音与多媒体声音并动态调节其他音源的音量，避免音源间相互干扰，确保视频教师声音清晰可闻。</t>
  </si>
  <si>
    <t>高清摄像机</t>
  </si>
  <si>
    <t>1.传感器：要求采用CMOS类型图像传感器，尺寸≥1/2.5英寸。有效像素≥800万。
2.AI算力：提供≥2TOPS算力，满足行为分析和AI跟踪需求。
3.视频分辨率：最大可支持3840×2160并向下兼容。
4.变焦：要求支持自动和手动变焦，综合变焦倍数≥20倍。
5.云台转动：要求具备机械云台可进行转动跟踪。水平转动速度最大不少于90°/s，垂直转动速度最大不少于70°/s。
6.快门速度：要求支持高速与慢速快门速度，最快不小于1/10000s，最慢不小于1/25s。
7.视场角大小：支持水平视场角≥70°，垂直视场角≥43°。
8.视频编码：要求支持H.265.H.264高清视频编码协议。
9.视频输出：要求具备数字视频输出口（RJ45）≥1，HDMI视频输出口≥1。
10.通讯接口：要求具备RS232/RS422≥1。
11.网络接入：RJ45网络接口≥1，并支持100M/1000M自适应以太网接入与RTSP协议网络视频输出。
12.音频接口：Line in输入口≥1。
13.音频编码：要求支持OPUS、G.711A、ACC等常用音频编码协议。
14.USB接口：要求具备USB Type-A≥1。
15.协议支持：要求支持VISCA/ONVIF协议满足多种场景控制要求。
16.背光补偿：要求具备背光补偿功能。
17.数字降噪：支持2D/3D数字降噪，信噪比≥55dB。</t>
  </si>
  <si>
    <t>高清摄像机软件</t>
  </si>
  <si>
    <t>1.摄像机传输处理软件需采用B/S架构，支持通用浏览器直接访问进行管理。
2.需支持曝光模式设置功能，包括自动、手动。
3.需支持抗闪烁频率、动态范围、光圈、快门参数设置。
4.需支持设置自动/手动/一键锁定/室内/室外多场景白平衡设置，红、蓝增益可调以满足不同环境取景需要。
5.需支持噪声抑制设置功能，支持2D、3D降噪。
6.需支持摄像机图像质量调节功能，包括亮度、对比度、色调、饱和度。
7.需支持图像水平、垂直翻转，适应摄像机不同的安装方式要求。
8.需支持摄像机控制功能，包括云台控制、预置位设置与调用、焦距调节等。
9.支持设置预置位数量≥255，预置位设置精度≤0.1°。</t>
  </si>
  <si>
    <t>录制控制屏</t>
  </si>
  <si>
    <t>1.支持壁挂式上墙部署。
2.具备≥10英寸高清显示屏幕。
3.控制功能：支持对录播主机的开关机、休眠、录制、远程互动、资源管理等功能。
4.支持通过触控面板实时预览录制信号画面，进行导播操作。
5.支持快速拨号呼叫功能，输入用户短号实现快速呼叫，支持实时预览互动画面，并对直播互动进行控制。
6.支持录像资源管理，通过直观呈现当前录播主机的录像资源信息，并支持选择相关的录课资源进行回放。
7.支持录制资源下载操作，将文件下载至U盘进行移动共享。</t>
  </si>
  <si>
    <t>1.向录播视频系统、音频系统、显示系统提供统一的、至少八路电源管理。 
2.支持对录播系统控制功能，实现通过录制面板一键启动录播系统相关设备的电源。
3.支持时序电源控制功能，每路延迟一秒，可编程控制。
4.具备内置光电隔离模块，保障负载运行安全。
5.支持提供1路最大电流不低于10A的电源输出接口。
6.支持RS-485/RS-422/RS-232 等控制协议。</t>
  </si>
  <si>
    <t>Cat6网线</t>
  </si>
  <si>
    <t>LED聚光灯</t>
  </si>
  <si>
    <t>1.色温：3200K-5600K
2.显色指数：≥95Ra
3.CQS：＞90
4.光学角度：15°--60°
5.输入电压：AC100-240V，50/60Hz
6.额定功率：≥300W
7.驱动电流：3A
8.电源线：插输入和输出
9.信号线：五芯或三芯输入和输出
10.调光效果（0-100%16Bit调光）
11.控制协议：DMX512.RDM</t>
  </si>
  <si>
    <t>LED染色帕灯</t>
  </si>
  <si>
    <t>1.光源信息：200W 
2.光学角度：15°-45°
3.光通量：9600lm
4.照度：2000lx
5.CRI：RA：85（3200K、4000K、5600K、6500K）
6.色温：1800K-8000K可调</t>
  </si>
  <si>
    <t>LED会议平板灯</t>
  </si>
  <si>
    <t>1.光源：高显指LED
2.防护等级：IP20
3.电压：AC100~240V，50/60Hz
4.额定功率：200W
5.灯珠：2835规格的0.5W*1200颗贴片
6.显色指数：Ra≥95
7.色温：5600K
8.调光：0~100%线性调光
9.控制面板：LCD液晶显示屏+四按键
10.通道模式：3CH
11.出光角度：120度
12.控制模式：DMX512控制/手动模式
13.防护等级：IP20</t>
  </si>
  <si>
    <t>LED三合一摇头图案灯</t>
  </si>
  <si>
    <t>1.光学角度：3°-52°
2.光通量：9500lm
3.5米照度：105000lux
4.额定功率：550W
5.电源连接：电源插输入输出
6.信号连接：三芯+五芯信号插输入输出
7.机械运动：水平无极旋转，垂直270°（8-16Bit扫描）
8.调光：戏曲级调光效果（0-100%24Bit调光）
9.功能效果：显示板控制静态，自定义模式，0-25Hz频闪</t>
  </si>
  <si>
    <t>电脑灯控台</t>
  </si>
  <si>
    <t>1.6个DMX输出, 1个DMX输入,连接扩展器,最高可支持65536个通道参数；
2.内置2个15.6英寸触摸屏+1个7英寸触摸屏；
3.15个带感应手动推杆（60mm）；
4.2个AB场手动推杆(60mm)；
5.1个主控手动推杆；
6.6个带PUSH功能编码器；
7.2个千兆以太网口，支持MA NET，ARTNET，ETC NET2,PATHPORT,SCAN,SHOWNET,KINET1信号；
8.2个USB2.0口；
9.独立可调黄色背光按键；
10.MIDI输入输出接口，LTC/SMPTE时间码，RDM功能；
11.工业主板，内置固态硬盘；
12.LINUX系统,实体控台。</t>
  </si>
  <si>
    <t>信号放大器2</t>
  </si>
  <si>
    <t>1.2路信号接口，8路信号输出；
2.供电：AC220V±10%，45-65Hz；
3.信号接口：DMX512（1990）/RDM。</t>
  </si>
  <si>
    <t>直通箱</t>
  </si>
  <si>
    <t>1.回路：12路
2.功率：4KW/路
3.供电三相五线制AC380V±10%，A220V±10%，45-65Hz</t>
  </si>
  <si>
    <t>机柜</t>
  </si>
  <si>
    <t>灯钩保险链</t>
  </si>
  <si>
    <t>满足灯具的悬挂，确保灯具安全</t>
  </si>
  <si>
    <t>安装辅材</t>
  </si>
  <si>
    <t>电源线、控制线等</t>
  </si>
  <si>
    <t>灯具电源线</t>
  </si>
  <si>
    <t>线材RVV3*2.5</t>
  </si>
  <si>
    <t>灯具信号线</t>
  </si>
  <si>
    <t>128网</t>
  </si>
  <si>
    <t>固定灯光杆体</t>
  </si>
  <si>
    <t>多节组合拼装，哑光黑色漆</t>
  </si>
  <si>
    <t>道</t>
  </si>
  <si>
    <t>墙面全彩触摸屏</t>
  </si>
  <si>
    <t>1.具有1024x600的分辨率和24位色深的7"电容式触摸屏
2.坚固、防刮擦和抗污迹的大猩猩玻璃®屏幕
3.更快的四核处理和8倍高的内存
4.可安装在两单元接线盒内，或固定在墙面、讲台或包括玻璃在内的其它平面上"</t>
  </si>
  <si>
    <t>移动式控制终端</t>
  </si>
  <si>
    <t>10寸IPS屏，128G</t>
  </si>
  <si>
    <t>移动端授权license</t>
  </si>
  <si>
    <t>配套移动端授权接入中控license</t>
  </si>
  <si>
    <t>环境感应显示模块</t>
  </si>
  <si>
    <t>温度、湿度、CO2.PM2.5四合⼀智能环境监测传感器</t>
  </si>
  <si>
    <t>中控控制软件</t>
  </si>
  <si>
    <t>贵宾厅</t>
  </si>
  <si>
    <t>3740*400*800
全木结构
顶板、层板采用25mm厚ENF级实木多层板，其余板件采用18mm厚ENF级实木多层板，2mm同色封边条直线封边，封边条修整后表面无毛刺。优质锌合金连接件。采用具有环保、耐热、耐水、粘性强特点的环保胶水。</t>
  </si>
  <si>
    <t>三人沙发</t>
  </si>
  <si>
    <t>2030*800*820
西南桦实木框架，要求表面光洁无毛刺，无发霉。优质牛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</si>
  <si>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单人沙发</t>
  </si>
  <si>
    <t>1020*800*820
西南桦实木框架，要求表面光洁无毛刺，无发霉。优质牛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</si>
  <si>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茶几</t>
  </si>
  <si>
    <t>1200*600*450
钢木结构，
台面采用25mm厚ENF级实木多层板。
桌腿：采用优质冷轧钢管经拉升、折弯、焊接、打磨等工艺，而后又经酸洗、磷化、外部环氧树脂喷涂处理耐酸碱；外观整体简洁、美观、大方。</t>
  </si>
  <si>
    <t>600*600*450
钢木结构，
台面采用25mm厚ENF级实木多层板。
桌腿：采用优质冷轧钢管经拉升、折弯、焊接、打磨等工艺，而后又经酸洗、磷化、外部环氧树脂喷涂处理耐酸碱；外观整体简洁、美观、大方。</t>
  </si>
  <si>
    <t>教师椅</t>
  </si>
  <si>
    <t>1．采用倒装COB像素结构；像素间距≤1.2mm，像素密度≥640000点/㎡。 
2．箱体分辨率:≥480*≥270，显示屏尺寸为：宽≥7.20m，高≥2.025m，显示面积≥14.58㎡</t>
  </si>
  <si>
    <t>1、输入接口包括2路 HDMI2.0,1路 DP1.2+HDMI 2.0二选一,4路 HDMI13,1路USB3.0,支持选配1路 3G-SDI(IN+LOOP)，最大支持3路4K@60HZ信号同时输入
2、视频输出支持24个千兆网口输出，4路10G-OPT光口，最大带载高达1560万像素，最宽支持16384,最高8192。</t>
  </si>
  <si>
    <t>双路2K输入卡</t>
  </si>
  <si>
    <t>HDMI输入卡，单板支持2路输入，支持EDID读写配置，支持音频透传，独立模拟音频输入口，支持音频开启关闭，支持输入嵌入音频、模拟音频模式选择，支持输入端模拟音频口环出（需选择嵌入音频模式），最高支持2K分辨率输入；无抽帧无压缩视频透传无损失</t>
  </si>
  <si>
    <t>双路2K输出卡</t>
  </si>
  <si>
    <t>HDMI输出卡，单板支持2路输出，支持EDID读配置，支持常用分辨率输出、最高支持2K/60帧分辨率输出，支持音频透传，支持HDMI嵌入音频输出，支持模拟音频输出，4K30引擎支持处理来自输入卡的4K@30信号及以下信号，支持无缝切换，图像444处理、无损无压缩无抽帧处理；支持输出信号驱动增强。</t>
  </si>
  <si>
    <t>规格：30米</t>
  </si>
  <si>
    <t>1.屏幕尺寸：65吋4K全面屏
2.背光方式：直下式
3.亮度≥200nits,对比度≥1200：1
4.屏幕比例：16：9
5.最大可视角度：≥178°
6.Android9.0智能操作系统，4核高性能处理器1.8GHz主频，2GDDR4主内存，内置32G容量闪存，内置无线wifi模块，支持802.11a/b/g/n。
7.支持HDMI2.0*2.AV接口*1.RF接口*1.USB2.0*2.网络接口*1.调试串口*1。
9.支持勿扰模式，在待机状态下指示灯熄灭，无视觉干扰。
10.支持在线替换开机画面、动画、视频；搭载第三方运用；支持第三方APK适配对接。</t>
  </si>
  <si>
    <t>移动书写白板</t>
  </si>
  <si>
    <t>1.尺寸：≥86寸；
2.配金属移动支架+万向脚轮，可自由移动、定位、锁定；
3.搪瓷白，搪瓷钢板，整张无拼接；
4.耐刮、耐磨、长期书写不白化。</t>
  </si>
  <si>
    <t>HDMI高清线缆,≥3米</t>
  </si>
  <si>
    <t>CAT6</t>
  </si>
  <si>
    <t>国产定制，网口+音频+HDMI等</t>
  </si>
  <si>
    <t>全频主扬声器</t>
  </si>
  <si>
    <t>1.全频扬声器
2.驱动单元：低频驱动单元≥1×12"，高频驱动单元≥1×1"
3.频响范围：不劣于68Hz-20kHz
4.指向角度：水平角度单只90°±10°，垂直角度单只60°±10°（可支持旋转号角）
5.最大声压级：≥128dB
6.额定功率：≥300W
7.灵敏度：≥97dB</t>
  </si>
  <si>
    <t>1.2通道功放
2.道数：2
3.频响范围：不劣于20Hz–20kHz
4.功率：≥2×650W8Ω；2×1000W4Ω；1×2000W8Ω；支持通道桥接
5.总谐波失真：≤0.5%
6.阻尼系数：≥200
7.输入灵敏度：0.775V/1.4V
8.信噪比：≥100dB
9.保护：防止短路，空载，开/关机噪音，无线电干扰保护电路
10.通风：由前往后的空气对流机制
11.冷却：内部空气强排散热，风扇冷却，快速调节，温度保护</t>
  </si>
  <si>
    <t>数字音频处理器（4路）</t>
  </si>
  <si>
    <t>1.4路模拟平衡输入4路模拟平衡输出，最大输入输出17dBu（5.48Vrms）不失真。
2.输入每通道带48V幻像电源。
3.输入每通道带麦克风放大器，0~40dB增益可调，步进1dB。
4.立体声USB声卡功能，支持播放和录音。
5.USB接口，电脑软件控制和USB声卡传输功能。
6.RS232接口，电脑软件控制和中控功能。
7.RS485接口，电脑软件控制和中控功能。
8.网络接口，电脑软件控制和中控功能，通过网络连接可同时管理多设备。
9.外置8路GPIO接口。
10.液晶屏，支持配置设备名称、设备预设、设备IP、输入音量、输出音量、输入模式、设备版本查看等功能。
11.DSP功能有，AFC（反馈抑制）、AEC（回声消除）、ANC（噪声消除）、AGC（自动增益）AUTOMIX（自动混音）、MATRIXMIX（矩阵混音）、噪声门、PEQ（参量均衡器）、延时器、FIR滤波器、高低通分频、压缩器、限幅器。
12.输入15段PEQ，输出10段PEQ。
13.每通道输入2000ms延时器，输出2000ms延时器。
14.输出每通道512TapFIR。
15.输入每通道语音激励功能（摄像跟踪），支持带PELCO-D、PELCO-P、VISCA协议摄像头控制。
16.60个预设记忆位置。
17.支持线控盒控制。
18.安卓APP网络控制。
19.支持存档加锁，隐藏设置参数，保证项目技术安全。</t>
  </si>
  <si>
    <t>合班教室音频跳线</t>
  </si>
  <si>
    <t>定制音频跳线1-5米</t>
  </si>
  <si>
    <t>电动翻转远程面光灯</t>
  </si>
  <si>
    <t>1.额定功率：140W
2.电压：AC100-240V50/60Hz
3.显色指数：Ra≥95，R9≥90，TLCI≥95，CRI≥93
4.型号：KM-H14
5.产品名称：140W防黑脸电动翻转远程面光灯
6.色温：双色温3200K-5600K连续可调(±150K)
7.光效：80lm/W，光通量：9865lm
8.通道数量：3个通道（通道1亮度，通道2色温，通道3角度）
9.翻转角度：电动翻转，DMX信号驱动，最小0°-最大65°，任意角度停留
10.调光功能：0%至100%无级线性调节
11.控制方式：DMX512(1990版)信号控制或中控485控制协议，共2种可选
12.灯珠数量：360颗（远程照射）
13.出光角度：60°
14.刷新频率：9KHZ，高清拍摄无闪烁，可达10000级无抖动线性调光
15.使用寿命：50000小时
16.功能：有效预防脸黑，惨白脸，花脸，酒红脸，补面光，顶光。</t>
  </si>
  <si>
    <t>LED顶光灯</t>
  </si>
  <si>
    <t>1.功率：140W
2.电压：AC100-240V50/60Hz
3.显色指数：Ra≥97，R9≥90，TLCI≥95，CRI≥93
4.色温：4000K/5600K/3200k-5600K(±150K)3种可选
5.光效：63lm/W，光通量：8820lm
6.通道数量：单色温1个，双色温2个通道（通道1亮度，通道2色温）
7.RDM功能：具备RDM功能
8.翻转角度：手动翻转，最小0°，最大75°
9.调光方式：0%至100%无级调节
10.控制方式：DMX512控制或中控485控制
11.控制面板：数码显示管显示，按键调节地址码和亮度+旋钮调光
12.灯珠数量：1200颗高亮贴片LED，光束角度：120°
13.刷新频率：16KHZ，高清拍摄无闪烁，可达10000级无抖动线性调光
14.功能：有效预防脸黑，惨白脸，花脸，酒红脸，补面光，顶光</t>
  </si>
  <si>
    <t>专业调光台</t>
  </si>
  <si>
    <t>1.通道：独立调光通道，电气隔离输出
2.推杆：24个调光推杆
3.点控：24个点控按键
4.电压：AC88～256V50/60Hz
5.电源输入：三芯带锁输入，输出，手拉手方式
6.通讯协议：DMX512（1990版）
7.集控/场景：6个场景
8.集控推杆：6个集控推杆
9.集控按键：6个集控按键
10.通道翻页：页面1-24和页面25-28按键通道翻页切换
11.总调光：1个总控推杆
12.按键：蓝色背光显示
13.中控控制：RS232/RS485输出口，连接中控实现远程调用集控
14.扩展功能：支持主、从机扩展通道，可扩展192个独立通道，连接4台
15.DMX信号连接：XLR-D3F，三芯卡侬，双路输出（3正2负1屏蔽）
16.显示：LCD屏显示参数内容
17.USB输出5V：LED照明灯供电
18.记忆：断电记忆保护
19.数码轮：旋转数码轮查看通道值，摁压数码轮不放，再按集控键可保存集控</t>
  </si>
  <si>
    <t>信号放大器1</t>
  </si>
  <si>
    <t>1.供电：AC220-240V/50Hz
2.内置保险丝：T2A
3.数码输入格式：DMX512/RDM
4.控制：电源开关
5.整机功耗：小于10W
6.RDM：带RDM信号反馈
7.USB：2路5VUSB输入口
8.信号路数：2进4出，光电藕合隔离保护
9.接线方式：3+，2-,1屏蔽
10.信号放大传输距离：≥200米</t>
  </si>
  <si>
    <t>电源分线盒</t>
  </si>
  <si>
    <t>最大负载：3500W
电源分线盒（1进5出）</t>
  </si>
  <si>
    <t>灯具专用阻燃电缆线</t>
  </si>
  <si>
    <t>用途：演播室灯具供电用线
导体截面：国标1.5mm²
额定电压：300/500V
导体材料：无氧铜
绝缘材料：聚氯乙烯</t>
  </si>
  <si>
    <t>灯具专用阻燃信号屏蔽线</t>
  </si>
  <si>
    <t>用途：演播室灯具DMX512信号线
导体截面：国标0.5mm²
额定电压：300/300V
导体材料：无氧铜
绝缘材料：聚氯乙烯</t>
  </si>
  <si>
    <t>中央控制终端-5路</t>
  </si>
  <si>
    <t>1.内置1GSDRAM,8G闪存要求支持2个支持软件握手的双向RS-232串行端口
2.支持1个支持硬件和软件握手的双向RS-232/RS-422/RS-485串行端口
3.支持2个红外/串行端口，
4.支持4个可自定义为数字输入/输出端口要求内置4个继电器，用于控制房间功能要求支持3口千兆网络交换机，支持包括HTTP(不安全)、HTTPS、SSH、SFTP、SMTP、NTP、DiscoveryService、DHCP、DNS、ICMP、802.1X和IPv4。
5.求内置红外学习功能要求采用稳定可靠的电源模块</t>
  </si>
  <si>
    <t>演播室</t>
  </si>
  <si>
    <t>演播台</t>
  </si>
  <si>
    <t>1800*600*800
全木结构，柜体、背板、层板采用ENF级25mm厚优质实木多层板贴优质多色水性漆，面漆要求漆面透明度高、色泽美观不变色、耐热耐磨性强；底漆要求干燥迅速，附着力强。优质锌合金连接件。采用具有环保、耐热、耐水、粘性强特点的环保胶水。</t>
  </si>
  <si>
    <t>讨论桌</t>
  </si>
  <si>
    <t>1200*600*750
1.尺寸：1200*600*750mm±10mm；
2.材质：抗倍特板+钢架+折叠抽屉；
3.工艺：材质采用抗倍特一体成型。耐80度以上高温。防水：浸水24小时后的膨胀指数不多于0.1mm，桌面四周高温烤漆封边。桌脚采用直径38±2mm*厚度1.8mm钢管，表面采用高温粉体烤漆，耐腐蚀，不易生锈。底部两个轮子两个脚垫可移动。
4.功能：桌子带PP折叠抽屉，可收纳物品。</t>
  </si>
  <si>
    <t>1800*580*810
西南桦实木框架，要求表面光洁无毛刺，无发霉。优质超纤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金属框架脚。</t>
  </si>
  <si>
    <t>800*580*810
西南桦实木框架，要求表面光洁无毛刺，无发霉。优质超纤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金属框架脚。</t>
  </si>
  <si>
    <t>1200*600*450
白蜡木框架+多层板双贴白蜡木皮拼花桌面，四周实木条封边 可选颜色：烟熏色  水洗白</t>
  </si>
  <si>
    <t>导播台</t>
  </si>
  <si>
    <t>3600*600*750
全木结构，桌板采用25mm厚ENF级实木多层板，其它为18mm厚ENF级实木多层板，2mm同色封边条直线封边，封边条修整后表面无毛刺。采用具有环保、耐热、耐水、粘性强特点的环保胶水。左右两侧需要键盘抽。台面留穿线孔。</t>
  </si>
  <si>
    <t>1100*600*750
全木结构，桌板采用25mm厚ENF级实木多层板，其它为18mm厚ENF级实木多层板，2mm同色封边条直线封边，封边条修整后表面无毛刺。采用具有环保、耐热、耐水、粘性强特点的环保胶水。左右两侧需要键盘抽。台面留穿线孔。</t>
  </si>
  <si>
    <t>580*580*940-1005
基材：12mm一次成型优质曲木板，要求表面光洁无毛刺，无发霉。高密度定型海绵(40KG/m3)。优质阻燃毛麻椅面，网格布椅背，耐磨，颜色亮丽持久。钢制五脚、活动滑轮、升降转椅。采用具有环保、耐热、耐水、粘性强特点的环保胶水。</t>
  </si>
  <si>
    <t>2400*500*900
全木结构
顶板、层板采用25mm厚ENF级实木多层板，其余板件采用18mm厚ENF级实木多层板，2mm同色封边条直线封边，封边条修整后表面无毛刺。优质锌合金连接件。采用具有环保、耐热、耐水、粘性强特点的环保胶水。</t>
  </si>
  <si>
    <t>校园电视台</t>
  </si>
  <si>
    <t>广播级4K摄像机</t>
  </si>
  <si>
    <t>1.传感器尺寸1/2.3”
2.像素≥1240万
3.镜头光学变焦12x
4.焦距（35mm等效）4.67~56.04mm（29.6~355mm）
5.动态变焦（HD）24x
6.光圈F1.2~3.5
7.滤光镜⌀62mm
8.ND滤镜关、1/4.1/16
9.分辨率/帧率/比特率4K3840*2160，25/30p；HD1920*1080，50/60p
10.编码器MPEG-4AVC/H.264，AVCHD
11.液晶屏16：9/276万像素/约3.5”
12.端口3G-SDI/
13.功耗8.9W</t>
  </si>
  <si>
    <t>广播级4K智能追踪云台摄像机</t>
  </si>
  <si>
    <t>1.4K云台摄像机
2.1/2.8”英寸CMOS传感器，800万像素
3.含AutoTracking（自动追踪）系统，可通过多种控制设备，一键快速开关AT摄像机智能追踪功能，例如内附遥控器、以及同品牌控制器、PTZ摄像机远程控制APP等
4.可自定义的AT智能判定物件追踪功能
5.融合PID物理演算法，可辨识被摄物件的移动速度，同步智能调整摄像机相对应的Pan、Tilt、Zoom操作速度曲线，让镜头的运动轨迹接近摄像人员操作般的柔顺自然
6.具备双色（红/绿）TALLY灯信号的PTZ云台摄像机
7.正向与倒像模式拍摄，可安装天花板或利用脚架固定
8.优异的低照度拍摄画质，最小明亮度0.5Lux@F1.8
9.支持2D/3D降噪功能
10.具备12倍光学变焦,16倍数字变焦
11.拍摄视角宽度可达80°
12.4K影像输出：HDMI2.0,3G-SDI,IP(H.264&amp;H.265)
13.可同时输出2160p（HDMI2.0）与1080p(3G-SDI)视频
14.采用高速静音马达，移动范围可达：水平：300°,垂直：+130°to-15°
15.最多可设定255个预设拍摄点，不会错过任何重要画面。
16.控制协议支持Pelco-D,Peldo-P,VISCA,VISCAoverIP,DVIP。
17.支持3.5mm外部音频输入
18.免费iOS和Android摄像机远程控制软件APP
19.串流协议支持TCP/IP,HTTP,RTSP,RTMP(S),SRT,ONVIF,DHCP,Multicast
20.支持同时以2160p与720p进行双流媒体编码，可轻松地将视频推流至两个不同的直播平台。
21.支持AAC、MP3与PCM音频压缩格式
22.支持H.264/H.265压缩串流直播</t>
  </si>
  <si>
    <t>摄像三脚架套装</t>
  </si>
  <si>
    <t>1.产品材质：铝合金
2.脚架自重：5.88kg(含云台)
3.工作高度：91cm~195cm
4.收纳高度：95m
5.锁紧方式：扳扣式</t>
  </si>
  <si>
    <t>三脚架滑轮底座</t>
  </si>
  <si>
    <t>1.伸展长点：840mm
2.收缩长度：430mm
3.承重：30KG</t>
  </si>
  <si>
    <t>4K 双硬盘录像机</t>
  </si>
  <si>
    <t>1.双2.5”硬盘录像机含512G*2硬盘，5寸大画面的触控屏幕，12GSDI、4*3GSDI、及HDMI2.0的输入，采用ProRes的录像压缩技术。
2.隐藏字幕功能，可将字幕额外存放在文件中。支持音频的输入并嵌入视频中输出。
3.支持各种的控制方式，包含DVIP,GPI和RS-232。</t>
  </si>
  <si>
    <t>广播级智能双屏播音提词器</t>
  </si>
  <si>
    <t>1.文稿录入、编辑方便，操作简单，自动完成排版，支持txt、word等格式文本
2.无需另行采购提词器电脑，可直接打开图片，word，ppt，视频，网页等文件
3.具有一个高速网口，支持通过有线联网安装软件，从而实现钉钉直播、微信互动等交互功能
4.拥有不少于四个usb口，支持从U盘导入演讲文档，支持利用高拍仪直接导入扫描文档，并支持鼠标键盘控制
5.无需导播间专人配合，所有操作主持人通过无线遥控即可轻松完成，并且需支持暂停、播放、加速、翻页等功能
6.支持usb一键升级提词器系统，体验最新功能
7.提词器文稿屏亮度为250cd/m²，拥有一个hdmi接口，可以输出提词器文稿屏画面至导播间监看，
8.提词器软件支持汉、藏、蒙、傣、维、朝鲜等少数民族语言。而且还支持国外的一些语言英、日、韩、德、俄、法、阿拉伯文等国家语言。自带镜像功能，视觉清晰，字迹平稳：图象鲜艳，分辨率高，字符大、亮度高、画面平滑、无抖动，操作简便,功能齐全，视距大于2.5M，
9.提词器软件支持中英文操作平台，自带镜像功能·、男女播音员可分别选择不同的背景色和字色方便男女播音员选择自己的播音词，字体和字的大小任意选择，可选多种角色，以区分男角女角或更多播音角色。支持滚动速度任意调整、翻页；字号、字体任意设置，字色、背景色任意搭配等功能
10.提词器整体结构为CNC数控加工成型，强度高，坚固结实、耐磕碰、防静电.整体模块化设计,安装简单
11.摄像机承托架结构为铝材数控一次挤出成型，固定支架可前后滑动，带卡锁弹簧装置和定位固定装置摄像机滑道为航空型材滑道,轻便耐用,一体化设计,能与各种摄像机和三脚架固定使用,拆装简便.
12.提词器单面反光玻璃支架为铝型材数控加工支架，遮光罩为一次模压成型工程环保塑壳，重量轻，结构不变形，提词器显示屏可上下位置调整，前后滑动
13.提词器三脚架：带水平仪和伸缩手柄,液压云台,延伸高度可调,俯仰摇移可调,平稳顺滑的操控,动态平稳,称重7-30Kg,含万向脚轮,带自锁。支撑高度1.2—2.2M可调节</t>
  </si>
  <si>
    <t>4K可视化触控一体机</t>
  </si>
  <si>
    <t>1.外观一体式触控4K主机，纯硬件架构，启动快速，运行稳定。
2.集切换、字幕、云台摄像机控制、网络直播、触控屏幕、视频录制、混音7大功能于一体。
3.支持触控模式，14寸触摸控制屏，UI操作界面，能快速实现直观的菜单选择及按键操作
4.内建云台摄像机控制功能，通过一根网线即可传输推拉摇移、光圈、白平衡等摄像参数控制。且针对每台云台摄像机均有4个机位预设存储功能
5.可控制同品牌智能追踪摄像机，一键快速开关AutoTracking（自动追踪）摄像机智能追踪功能，自定义智能判定物件追踪功能等
6.图形界面，可以快速选择追踪景别（全身、半身、特写），根据拍摄场景选择追踪人物所处画面位置（左1/3，居中，右1/3）
7.支持网络直播，具有一键直播功能，且可同时编码推流到两个不同的直播平台。
8.支持直播画面叠加文字、logo或图片
9.支持竖屏直播
10.支持录制功能，具有H.264/AVC编码录制格式。一键录制即可保存到SD卡中
11.支持混音功能，支持四轨混音器及声音加嵌功能。
12.支持画中画、左右分屏，并可以通过触摸屏调整尺寸。</t>
  </si>
  <si>
    <t>专业影视级监视器</t>
  </si>
  <si>
    <t>1.面板α-SiTFT有源矩阵液晶屏
2.幅面（对角）611.3mm
3.24英寸
4.有效幅面(HxV)518.4x324.0mm
5.201/2x127/8英寸
6.分辨率(HxV)1920x1200像素(WUXGA)
7.宽高比16：10
8.有效像素99.99%
9.色彩约10.73亿种色彩
10.正常扫描0%扫描
11.复合输入BNC(x1)，1Vp-p±3dB，负同步
12.SDI输入BNC(x2)
13.HDMI输入HDMI(x1)（HDCP通讯）
14.音频输入立体声迷你插孔(x1)，-5dBu47kΩ或更高
15.并行远程控制RJ-45模块化接口8-针(x1)
16.串行远程控制(LAN)RJ-45(x1)（以太网，10BASE-T/100BASE-TX）</t>
  </si>
  <si>
    <t>虚拟演播室主机</t>
  </si>
  <si>
    <t>1.CPU：不低于12代CPU，需具备12核20线程，主频≥3.6GHz。
2.内存：配备DDR4 3200及以上规格内存条，总内存≥2×8GB。
3.硬盘：系统与数据分盘独立运行，系统盘采用M.2固态硬盘，容量256G；数据盘采用2TB机械盘。
4.显卡：内置 NVIDIA 专业级显卡，显示内存≥8GB。
5.网络接口：支持≥1个1000M LAN口。
6.USB接口：支持≥4个USB 3.0接口。
7.音频接口：支持≥1个Mic in接口，≥1个Line out接口。
8.视频采集卡：配备≥2张视频采集卡，需满足HDMI接口≥4个、SDI接口≥2个。
9.显示屏：采用≥17.3英寸超薄液晶显示屏，1920x1080分辨率。
10.音频采集卡：内置≥5路输入数字音频板1张。
11.导播键盘：内嵌式剪刀脚PC键盘、内嵌式无声鼠标触控板。
12.整机 A/B/C 面采用镁铝合金加固机箱，非纯塑料或普通冷轧钢板等非合金材质，抗压、抗震、抗电、耐湿热环境。
13.含导播键盘，支持输出音量调节，带音量旋钮、内嵌下沉式特效T型推杆。</t>
  </si>
  <si>
    <t>校园电视台系统软件</t>
  </si>
  <si>
    <t>1.整体设计：集成虚拟演播室、IP流信号接收、NDI、抠像微课、图文包装、移动端远程控制、无线调光、AI语音控制、流媒体直录播、点播等系统于一体，实现真三维虚拟节目制作、包装、直播等校园演播室核心场景的应用。
2.系统架构：采用真三维系统架构，支持不少于2路真三维场景加载，满足虚拟演播、校园电视台宣发等使用需求。
3.视音频信号接入：支持≥12路视音频信号同时接入，包含SDI、HDMI、DVI、USB、RTMP、RTSP、UDP、SRT、NDI等协议，支持本地视频加载、PTZ云台控制、电脑桌面加载、PPT、序列图片、虚拟场景及字幕加载，需提供SRT、NDI输入功能。
4.IP流信号接入：支持≥12路IP流信号同时接入系统，并支持对≥12路输入信号同时进行抠像处理；协议兼容RTSP、RTMP、HTTP、SRT，传输方式可在TCP与UDP间选择。
5.扩展信号接入：支持外部虚拟摄像头信号接入，格式覆盖4K、高清、标清，导入设备数量无限制，信号源可自由命名。
6.系统窗口信号采集：支持抓取指定桌面系统中任意窗口的内容作为一路输入信号，同时可自动识别该窗口内的音频，实现音视频的自动加嵌。
7.局域网信号接入：支持局域网内NDI设备信号接入，可进行实时抠像处理，信号源可自由命名。
8.文档信号导入：可直接导入Word、PPT、PDF文件信号，支持自动翻页与手动翻页；导入的PPT可保留原有特效，支持画笔批注的颜色与大小调节。
9.素材管理：支持导入本地图片与视频，导入后可进行分类管理并随时调用。</t>
  </si>
  <si>
    <t>专业图形控制终端</t>
  </si>
  <si>
    <t>专业图形控制终端，配置不低于超高性能/16G/512G/23.8英寸，带GPU</t>
  </si>
  <si>
    <t>HDMI 分配器一分四</t>
  </si>
  <si>
    <t>1x44KHDMI分配放大器,支持4K2K@60</t>
  </si>
  <si>
    <t>直播采集盒</t>
  </si>
  <si>
    <t>1.输入：1xHDMI
2.输出：1xUSB3.2Gen(Type-C)，1xHDMILoopthrough
3.输入视频带宽：UptoFRL6(48G)
4.输出视频带宽：USB-C：Upto10Gbps
5.HDMI：UptoFRL6(48G)
6.输入视频格式
7.3840x2160p：60/59.94/50/30/29.97/25；2560x1440p：60/59.94/50/30/29.97/25；1920x1080p：120；1920x1080p：60/59.94/50/30/29.97/25；1280x720p：60/59.94/50
8.输出视频格式USB-C：3840x2160p：60/59.94/50/30/29.97/25；2560x1440p：60/59.94/50/30/29.97/25；1920x1080p：120；1920x1080p：60/59.94/50/30/29.97/25；1280x720p：60/59.94/50/30/29.97/25；HDMI：3840x2160p：60/59.94/50/30/29.97/25；2560x1440p：60/59.94/50/30/29.97/25；1920x1080p：120；1920x1080p：60/59.94/50/30/29.97/25；1280x720p：60/59.94/50
9.音频输入：HDMIEmbeddedAudio(2-channel</t>
  </si>
  <si>
    <t>专业非编</t>
  </si>
  <si>
    <t>1.超高性能、32GBDDR4内存、DVD-RW刻录光驱、GTX20608G显卡、500GBSSD素材盘、4TBSATA素材盘、24寸液晶显示器、4U专用工控机箱、键盘鼠标套装
2.windows10及以上操作系统
3.系统光盘、全中文使用手册、系统保修卡
4.国产主流品牌非编接口卡，完美支持EDIUS非线性编辑系统，支持输入输出的全接口非编卡BeyondStudio
5.非线性编辑软件，软件无需每月联网认证
6.雷特字幕传奇图文编辑软件
7.系统保护软件
8.系统管理软件客户端
9.edius整机特效插件
10.非编接口：输入输出视音频接口：HD／SDSDI，支持8bit/10bit采集和输出，HDMI（内嵌8声道音频），数字DV、YUV分量，S-Video、模拟复合，以及HD/SDREF输入，输出接口直流电平偏移不高于20mV，视音频相对延时低于15ms</t>
  </si>
  <si>
    <t>视频编辑软件</t>
  </si>
  <si>
    <t>1.支持H.264\H.265（HEVC）等主流视频压缩格式。
2.支持同时导入多个视频，进行同步编辑，包括合并、剪辑等功能。支持添加视频轨道、音频轨道和文字轨道。实现了音频、视频、字幕的同步编辑与多格式同步输出。
3.提供素材筛选功能，展示用户添加的各种视音频文件、图片，可按“视频”、“图像”和“音频”进行分类筛选。
4.提供输出效果实时预览窗口，支持对编辑效果的实时输出预览，可对预览视频进行进度条拖动、全屏播放、音量调节等功能。
5.具有转场特技功能，支持65种以上转场特技效果可供选择。具有滤镜处理功能，支持54种以上滤镜效果可供选择。
6.具备视频裁剪功能，可对视频的画面内容进行裁剪，聚焦核心内容。同时为了防止视频出现变形，裁剪时支持锁定宽高比，保证视频比例与原视频一致。
7.绿幕抠像功能，支持导入绿幕拍摄的视频素材，完成绿幕视频抠像及背景视频叠加渲染。</t>
  </si>
  <si>
    <t>立体声监听耳机</t>
  </si>
  <si>
    <t>1.单元类型：动圈式
2.单元直径：Ø40mm
3.单元阻抗：26Ω±15%
4.频率响应：10Hz～20kHz
5.灵敏度：98±3dBat1kHz
6.峰值功率：40mW
7.额定功率：20mW
8.连接线：Ø4mmx1.6m</t>
  </si>
  <si>
    <t>调音台</t>
  </si>
  <si>
    <t>频率响应：20Hz-20kHz（+0.3dB/-0.1dB）；输出均衡器：输入阻抗：10kΩ@1kHz；输出阻抗：100Ω；支持12路信号输入。</t>
  </si>
  <si>
    <t>音频处理器（12路）</t>
  </si>
  <si>
    <t>1.音频输入/输出通道（MIC/LINE）：12路输入/6路输出，支持选择多种电平的音源输入，支持幻像供电功能。
2.矩阵功能：输入多路信号并将其按用户设定比例进行混合，分配到多个输出通道中。</t>
  </si>
  <si>
    <t>数字音频处理软件</t>
  </si>
  <si>
    <t>1.采用C/S或B/S软件架构设计，支持对音频处理矩阵进行管理。
2.AGC自动增益控制：自动提升和压缩话筒音量，使之以恒定的电平输出。
3.AVC回声消除：全新的自适应式回声消除功能，无需人工调试。
4.AFC反馈啸叫消除：采用自适应处理的方式对现场扩声系统的啸叫进行有效的消除。
5.ANC自动噪声消除：自动噪声消除根据环境的声场变化自动进行噪声消除。</t>
  </si>
  <si>
    <t>无线领夹话筒一拖二</t>
  </si>
  <si>
    <t>系统音频范围：50Hz-15kHz±2dB
系统总谐波失真：0.5%，典型值（基准：±38kHz频偏1kHz）
系统动态范围：＞100分贝A加权
系统工作温度范围：-18℃至+57℃
系统最大输出电平：-27dBV（XLR话筒电平）/-13dBV（6.35毫米非平衡）
接收机尺寸（高X宽X深）：40X188X103毫米
接收机重量：241克
接收机电源要求：接收机12-18V直流150mA，采用外部电源PS23
发射机射频输出功率：10mW典型值
发射机尺寸（高x宽x深）：110mmx64mmx21mm
重量：75克，不含电池</t>
  </si>
  <si>
    <t>导播通话系统</t>
  </si>
  <si>
    <t>分机添加数量不受限制，一拖八
使用400-470Mhz频率，传输距离空旷地带可达2公里，可穿墙6~8层楼；
主机可随时发起通话，保证命令及时准确下达；
32位通信密码，可重置，保护通话隐私不被窃听；
全双工通话，提高工作效率；
频道数按键即可设置，同款机型频道数相同即可通话；
分机超长待机：5000mAh锂离子电池，满电可持续通话时间10~12小时；</t>
  </si>
  <si>
    <t>监听音箱</t>
  </si>
  <si>
    <t>40w-100w，专业监听音箱</t>
  </si>
  <si>
    <t>1.显示屏类型：LED类型采用SMD表贴三合一封装1010，1R1G1B,自发光显示，点间距≤1.2mm，模组尺寸为≤320mmx≤160mm，像素密度≥640000点/㎡。
2.显示屏尺寸为宽≥4.8m，高≥2.56m。
3.整箱体采用压铸铝箱体</t>
  </si>
  <si>
    <t>1、输入接口包括1路HDMI2.0+LOOP,2路HDMI1.3，1路USB3.0，支持选配1路3G-SDI（IN+LOOP），最大支持4096*2160@60HZ信号输入；
2、视频输出支持10个千兆网口输出，1路10G-OPT光口，最大带载高达650万像素，最宽支持10240,最高8192。</t>
  </si>
  <si>
    <t>移动绿板</t>
  </si>
  <si>
    <t>1.尺寸：≥86寸；
2.配金属移动支架+万向脚轮，可自由移动、定位、锁定；
3.墨绿色搪瓷钢板，整张无拼接。</t>
  </si>
  <si>
    <t>LED影视平板柔光灯70W</t>
  </si>
  <si>
    <t>1.功率：70W
2.显色指数：Ra≥95，R9≥90，TLCI≥95，CRI≥93
3.应用场景：演播室
4.色温：5600K/3200K-5600K(±150K),2种色温可选
5.光效：62lm/W，总光通量：4200lm
6.电压：AC100-240V50/60Hz
7.外设供电：USB5V输出
8.灯珠数量：600颗
9.出光角度：120°
10.刷新频率：9KHZ，高清拍摄无闪烁
11.控制方式：DMX512（1990版）调光，主机旋钮调光控制两种方式
12.信号链接：三芯卡侬头，输入/输出手拉手链接（接线：3：正,2：负,1：屏蔽）
13.冷却系统：自然风，无风机，电源驱动外置散热
14.光学处理：柔光扩散板，透光率≥90%
15.遮扉：自带四页遮扉</t>
  </si>
  <si>
    <t>LED影视平板柔光灯80W</t>
  </si>
  <si>
    <t>1.功率：80W
2.显色指数：Ra≥95，R9≥90，TLCI≥95，CRI≥93
3.色温：4000K/5600K/3200K-5600K，3种可选
4.照度：1602lux/1M,534lux/2M,256lux/3M,165lux/4M,108lux/5M，81lux/6M,65lux/7M,58lux/8M,51lux/9M,38lux/10M
5.电压：AC100-240V50/60Hz
6.灯珠数量：600颗
7.出光角度：100°
8.刷新频率：16KHZ，高清拍摄无闪烁
9.可达10000级无抖动线性调光
10.光效：74lm/W，光通量：5820lm
11.控制方式：DMX512(1990版)信号控制或中控485控制协议，共2种可选
12.使用寿命：50000小时</t>
  </si>
  <si>
    <t>LED影视平板柔光灯100W</t>
  </si>
  <si>
    <t>1.功率：100W
2.显色指数：Ra≥95，R9≥90，TLCI≥95，CRI≥93
3.色温：4000K/5600K/3200K-5600K，3种可选
4.照度：2550LUX/1M680LUX/2M320LUX/3M140LUX/5M
5.电压：AC100-240V50/60Hz
6.灯珠数量：600颗
7.出光角度：120°
8.刷新频率：9KHZ，高清拍摄无闪烁
9.可达10000级无抖动线性调光
10.光效：66lm/W，光通量：6751lm
11.控制方式：DMX512(1990版)
12.使用寿命：50000小时</t>
  </si>
  <si>
    <t>LED螺纹聚光灯70W</t>
  </si>
  <si>
    <t>1.额定功率：70W
2.显色指数：Ra≥95，R9≥92，TLCI≥95，CRI≥93
3.色温：3200K/5600K/3200K-5600K(±150K)，3种可选
4.电压：AC100-240V50/60HZ
5.光源：LED集成灯珠70W/颗
6.光束角度：15-60度
7.光效：56.5Lm/W,总光通量：3777Lm
8.刷新频率：9KHZ，高清拍摄无闪烁
9.可达10000级无抖动线性调光
10.调光功能：0%至100%无极调节
11.控制协议：国际标准DMX512信号
12.使用寿命：50000小时，工作温度：‐20℃至50℃</t>
  </si>
  <si>
    <t>移动布光直播灯</t>
  </si>
  <si>
    <t>1.功率：200W 
2.显色指数：Ra≥95，R9≥90，TLCI≥95
3.色温：2700K-6500K(±150K)
4.输入电源：AC200-220V 50/60Hz
5.灯珠数量：1颗
6.光通量：21000lm
7.光效：105lm/W
8.调光范围：10%-100%无级调节
9.调节方式：旋钮调节亮度色温
10.控制面板：液晶屏显示
11.照度：14000 lux （裸灯）</t>
  </si>
  <si>
    <t>调光专用控制台（48路）</t>
  </si>
  <si>
    <t>1.通道：48路独立调光通道，电气隔离输出
2.推杆：24个调光推杆
3.点控：24个点控按键
4.电压：AC88～256V50/60Hz
5.电源输入：三芯带锁输入，输出，手拉手方式
6.通讯协议：DMX512（1990版）
7.集控/场景：6个场景
8.集控推杆：6个集控推杆
9.集控按键：6个集控按键
10.通道翻页：页面1-24和页面25-28按键通道翻页切换
11.总调光：1个总控推杆
12.按键：蓝色背光显示
13.中控控制：RS232/RS485输出口，连接中控实现远程调用集控
14.扩展功能：支持主、从机扩展通道，可扩展192个独立通道，连接4台
15.DMX信号连接：XLR-D3F，三芯卡侬，双路输出（3正2负1屏蔽）
16.显示：LCD屏显示参数内容
17.USB输出5V：LED照明灯供电
18.记忆：断电记忆保护
19.数码轮：旋转数码轮查看通道值，摁压数码轮不放，再按集控键可保存集控</t>
  </si>
  <si>
    <t>信号放大器DMX512</t>
  </si>
  <si>
    <t>1.供电：AC220-240V/50Hz
2.内置保险丝：T2A
3.数码输入格式：DMX512/RDM
4.颜色：黑色
5.控制：电源开关
6.整机功耗：小于10W
7.安装：悬挂式，吊挂固定式安装
8.RDM：带RDM信号反馈
9.USB：2路5VUSB输入口
10.信号路数：2进8出，光电藕合隔离保护
11.接线方式：3+，2-,1屏蔽
12.信号放大传输距离：≥200米
13.电源手拉手：ACIN输入/ACOUT连接下一台
14.指示：信号正常绿色指示灯常亮，信号异常绿色指示灯灭</t>
  </si>
  <si>
    <t>铝合金固定轨道</t>
  </si>
  <si>
    <t>1.承重：≥300KG
2.规格：60×80×5MM
3.颜色：黑色，表面做黑色静电喷涂
4.材质：6063T6铝合金
5.形状：工字型
6.功能：可吊挂恒力铰链伸缩器、万向器、灯具滑车、电缆滑车</t>
  </si>
  <si>
    <t>方管支架</t>
  </si>
  <si>
    <t>1.承重能力：1000KG
2.规格：长150MM×宽150MM×高70MM
3.厚度：5MM
4.材质：铸钢
5.颜色：黑色，表面做黑色静电喷涂</t>
  </si>
  <si>
    <t>连接方管</t>
  </si>
  <si>
    <t>1.用途：吊挂轨道往下延长
2.承重：垂直拉力1000KG
3.材料：40*40mm方管，铸铁
4.颜色：黑色，表面做黑色静电喷涂
5.标准长度：2M（可根据现场需求定制长度2-3米）</t>
  </si>
  <si>
    <t>支架压板</t>
  </si>
  <si>
    <t>1.用途：固定轨道时用的压板
2.承重：100KG
3.材料：铸钢
4.颜色：黑色，表面做黑色静电喷涂
5.厚度：2.5mm</t>
  </si>
  <si>
    <t>连接板</t>
  </si>
  <si>
    <t>1.规格：长300*宽67*厚2MM
2.材质：高强度钢板，轨道连接板，轨道与轨道之间连接，每个连接点左右各加装1个，2个为1套
3.作用是把两根轨道调整水平，连接牢固，确保安全。</t>
  </si>
  <si>
    <t>轨道防撞板</t>
  </si>
  <si>
    <t>1.用途：阻止滑车脱轨，墙面不被破坏
2.产品尺寸：高87.5mm，宽66mm，厚24.3mm
3.卡槽尺寸：高81mm，宽61mm，槽宽4.5mm
4.材质：ABS工程塑料，一次模压成型
5.颜色：珂玛橙，原铸色
6.安装方式：套装在铝合金轨道上，然后用1个燕尾丝固定，每根轨道配置2个轨道防撞板</t>
  </si>
  <si>
    <t>轨道卡线器</t>
  </si>
  <si>
    <t>1.用途：安装在轨道上，固定线缆
2.品名：轨道卡线器
3.产品尺寸：长66mm，高23mm，宽30mm
4.材质：ABS工程塑料，一次模压成型
5.颜色：黑色
6.固定线缆数量：≥4
7.强度：优质塑料，韧性好，不易折断
8.安装方式：轨道卡线器有两个档位，线缆少挂二档，线缆多挂一档，可以方便移动，拆装方便，每根轨道配置3个轨道卡线器</t>
  </si>
  <si>
    <t>灯具滑车</t>
  </si>
  <si>
    <t>1.承重：50KG
2.灯具滑车(圆管)：100*70*118mm
3.灯具滑车(螺丝)：100*70*80mm，螺丝规格：M10*35mm
4.材质：6063T6铝合金，结实耐用，承重力强
5.滑轮：四个轮子，尼龙材质，轻巧，滑动无噪音
6.噪音：静音设计
7.运行：水平移动
8.颜色：黑色，表面做黑色静电喷涂
9.功能：用于吊挂灯具、让灯具在滑动轨道上实现水平移用</t>
  </si>
  <si>
    <t>电缆滑车</t>
  </si>
  <si>
    <t>1.承重：15KG
2.规格：60*70*70mm
3.材质：6063T6铝合金，结实耐用，承重力强
4.滑轮：四个轮子，尼龙材质，轻巧，滑动无噪音
5.噪音：静音设计
6.运行：水平移动
7.颜色：黑色，表面做黑色静电喷涂
8.功能：吊挂电缆线，信号线，使电缆线信号线在轨道上滑动，移动灯具时，电缆滑车一起跟着灯具移动，使演播室内部走线更加整洁，移动灯具时，不会导致线缆缠绕，反而更加顺畅</t>
  </si>
  <si>
    <t>标准型恒力铰链</t>
  </si>
  <si>
    <t>1.承重范围：2-11KG
2.长度规格：1.5/2/2.5/3/3.5/4/4.5M
3.颜色：黑色
4.材质：铝合金
5.弹簧：采用弹簧
6.弹簧厚度：0.73MM
7.弹簧宽度：22MM
8.收缩长度：1.5M收缩290mm</t>
  </si>
  <si>
    <t>航空自锁电源连接器</t>
  </si>
  <si>
    <t>1.最大功率：3520W
2.最大电流：16A
3.用途：用于220V电源转接连接
4.颜色：黑色+橙色
5.材质：ABS工程塑料
6.防水等级：IP65
7.绝缘等级：F级
8.接线方式：火线，零线，地线，三芯输出，螺丝压线，最大线径2.5mm²</t>
  </si>
  <si>
    <t>灯具保险链</t>
  </si>
  <si>
    <t>1.用途：保护灯具用的安全绳
2.承重：80KG
3.材质：3MM钢丝
4.颜色：黑色
5.规格尺寸：长度800MM，带胶钢丝绳4MM+5MM扣件</t>
  </si>
  <si>
    <t>灯号牌</t>
  </si>
  <si>
    <t>1.用途：灯具号码提示
2.规格：直径150MM
3.颜色：黑色+橙色
4.材质：亚克力，聚甲基丙烯酸甲酯
5.厚度：2MM
6.号码：根据需求定制数字</t>
  </si>
  <si>
    <t>调光杆</t>
  </si>
  <si>
    <t>1.用途：调杆控灯具水平，俯仰角度，焦距
2.材质：铝合金
3.颜色：银色
4.结构：模压铸一次成型，粗细两节
5.功能：一端带钩可拉，可顶可推
6.规格尺寸：3米，伸长3米收缩1.7米</t>
  </si>
  <si>
    <t>专用阻燃电缆线2.5</t>
  </si>
  <si>
    <t>ZR-RVV3×2.5mm²</t>
  </si>
  <si>
    <t>专用阻燃电缆线1.5</t>
  </si>
  <si>
    <t>国标1.5mm²</t>
  </si>
  <si>
    <t>专用阻燃信号屏蔽线</t>
  </si>
  <si>
    <t>演播室灯具DMX512信号线
导体截面：国标0.5mm²</t>
  </si>
  <si>
    <t>绿幕</t>
  </si>
  <si>
    <t>虚拟绿箱,根据现场尺寸定制</t>
  </si>
  <si>
    <t>弱电电路</t>
  </si>
  <si>
    <t>弱电接口电路箱，用于摄像机信号接入，以及配套电源</t>
  </si>
  <si>
    <t>多模态互动空间1</t>
  </si>
  <si>
    <t>直径1000*650
全木结构
台面采用25mm厚ENF级实木多层板，正反三聚氰胺贴面，表面不可留有压痕、划伤、斑点和凹凸不平，同批产品不得出现明显色差，2mm厚同色优质PVC封边，采用具有环保、耐热、耐水、粘性强特点的环保胶水；配置优质阻尼铰链。</t>
  </si>
  <si>
    <t>直径350*350
材质：橡胶木；
工艺：采用天然实木为框架，结构严谨，做工细腻；使用天然植物精炼木蜡油经反复打磨、浸润、擦拭、上光制成，不含甲醛；</t>
  </si>
  <si>
    <t>6450*1200
软木板：采用8mm软木，表面可贴各色软木布，背板：选用电镀锌板，厚度为0.3mm
背板：采用热镀锌钢板，钢板厚度为≥0.35mm，镀锌厚度0.005mm。
外框：高强度双梯形工业用铝合金，表面经过氧化涂层处理，立体加强双梯形设计，厚度1.5mm
包角：选用ABS工程塑料包角。</t>
  </si>
  <si>
    <t>1400*800*750
1.尺寸：1400*800*750mm±10mm；
2.材质：橡胶木+钢架；
3.工艺：桌面厚25mm,采用现代工艺和传统工艺相结合，运用榫卯结构，结构严谨，做工细腻；使用天然植物精炼木蜡油经反复打磨、浸润、擦拭、上光制成，不含甲醛；钢架尺寸：2.0厚钢板折弯成型，横梁30*50*1.35mm，采用满焊焊接而成，表面采用高温粉体烤漆，耐腐蚀，不易生锈。
4.功能：精工制作、简约风格的阅览桌，给老师和学生打造温馨的阅读环境。</t>
  </si>
  <si>
    <t>W410*D420*H400mm±10mm。
座高：：360mm±10mm                                                              椅身：（1.）材质：采用PP耐冲击塑料一体注塑成型。
     （2.）尺寸：W410*D420*H400mm±10mm。
     （3.）座背连体一体成型，整体采用人体工程学设计，坐垫内凹弧线设计，坐垫前端有瀑布型设计，能让学生整个臀部坐在弧线处，借此可分散上半身的所有重量，使学童在学习时更舒适，更健康地成长；椅背腰身处设有一长102×32mm±1mm的提领槽缝，方便提拿椅子。                          2.脚架：（1.）材质及形状：圆管。采用满焊焊接。
        （2.）尺寸：直径22*厚1.5mm。
        （3.）表面涂装：钢管架焊接完成后，经高温粉体烤漆。
3.脚垫：(1.)材质：采用PA塑料。
        （2.）尺寸：上管直径22mm*下管直径19*高60mm±1mm。</t>
  </si>
  <si>
    <t>多模态互动空间2</t>
  </si>
  <si>
    <t>互动墙</t>
  </si>
  <si>
    <t>7400*2000
PE板15mm、密度板18mm、PVC10mm、亚克力4mm。
说明：转动墙面手轮通过连接齿轮的皮带带动齿轮转动，转动的齿轮通过齿轮间的啮合作用带动连接各种模型的皮带转动，皮带带动各种模型运动。
工艺：UV打印水晶膜，图案清晰色彩鲜明，材料安全环保无明显异味，配件无明显裂纹色差。产品边缘无毛刺、无锐边防止磕碰或扎手。</t>
  </si>
  <si>
    <t>多模态互动空间3</t>
  </si>
  <si>
    <t>730*800*740
西南桦实木框架，要求表面光洁无毛刺，无发霉。椅面超纤皮。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</si>
  <si>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多模态互动空间4</t>
  </si>
  <si>
    <t>Φ700*450
全木结构，采用ENF级优质实木多层板，台面25mm厚。采用水性漆，面漆要求漆面透明度高、色泽美观不变色、耐热耐磨性强；底漆要求干燥迅速，附着力强。优质锌合金连接件。采用具有环保、耐热、耐水、粘性强特点的环保胶水。</t>
  </si>
  <si>
    <t>少儿数字绘本机（卧式）</t>
  </si>
  <si>
    <t>硬件参数：
1.屏幕尺寸：≥43英寸带触控
2.屏幕分辨率：≥1920*1080
3.CPU：≥4核ARMCortexA55
4.内存：≥4GB
5.存储：≥32GB
6.WIFI：≥IEEE802.11a/b/g/n/ac；≥2.4G/5G
7.蓝牙：≥BlueTooth5.0
8.以太网：≥RJ4510/100M
9.接口：USB3.0*1；AC电源输入*1；天线接口WIFI/BT*1；3.5mm立体声耳机输出*1
10.喇叭：双声道立体声
功能参数：
11.乐学语言：双语绘本，中英互译，培养双语思维。
12.阅读模式：中英绘本内置语音资源，支持“为我读”和“自己读”两种阅读模式。
13.支持查字典功能：绘本内置汉英和汉语词典，释义读音全知道。
14.绘本内置汉字通功能：汉字从象形文字到现代汉语的演变过程。
15.绘本指读：朗读伴随颜色跳变，有指读的效果，可帮助用户听书的过程中识字。
16.智能跟读：听完绘本，可以跟读，系统设置语音辨析，对用户跟读的内容进行识别，智能语音测评打分。
17.多维分类：支持多种分类形式，提供不同的绘本查询选择。绘本可按照绘本类型、年龄阶段进行筛选。
18.全文检索：支持书名关键词搜索全部相关资源，高清晰全文在线阅读，具备在线缓存下载功能。
19.护眼功能：为保护孩子视力系统需支持护眼模式，可以柔和光线；设备支持管理员设置不同使用时长限定。
资源参数：
20、绘本资源内容：中英文绘本资源总量不少于3000册。
21.古诗资源：不少于156首古诗视频资源，其中含不少于78首必背古诗，如《江南春》《饮湖上初晴雨后》《枫桥夜泊》等，运用水墨动画表现古诗深远意境。将无形诗意化为有形画面，直观感受诗歌内蕴。
22.启蒙资源：不少于369个启蒙视频资源，分为科学启蒙、音乐启蒙、艺术启蒙和绘本动画四大板块，《为什么壁虎不怕断尾》《梵高》《毕加索》等内容，丰富多元。
23.3D动物资源：不少于100个3D动物百科知识，分为3D动物虫虫版、海洋版、恐龙版、陆地版、天空版五个系列，除了文字、图片等内容要素外，集成声音、交互模块等多要素，帮助孩子们认知自然与动物。动物的模型及场景的搭建都有很高的水准，动物看起来栩栩如生，场景更是宏大精密。可爱的动物，加上高清趣味的场景表现，增强了孩子们的学习认知兴趣，加深记忆。</t>
  </si>
  <si>
    <t>漂流柜子</t>
  </si>
  <si>
    <t>技术参数：
1）工作频率：13.56MHz；符合ISO15693标准、ISO18000-3标准；2）钣金结构，可固定防倾倒；3）总体不低于容量：80~135册（不同厚度图书）；提供防图书倾倒的书立分隔，书立可自行调整位置和数量；4)整机独立控制的RFID读写控制器器和RFID天线组，识别准确率&gt;99.9%，设备的开关门组件和亚克力门板要求静音及防夹手控制；5）操作屏不小于10英寸触摸屏、工控电脑、语音交互装置；6）RFID刷卡式读卡器（可选配吸入式度读卡器、或学校指定的一卡通读卡器）、人脸识别摄像头（选配）；7）自带电源安全保护功能，具备电压，电流指示，短路，雷击保护等功能；8）模块化结构，尺寸1589高*879宽*420mm深，重量：150KG，具备1小时拆装功能，可分解成标准模块，方便运输维护；
功能描述：
1)读者自助借书；2)读者自助还书；3)在借图书查询；4)异常情况提醒。</t>
  </si>
  <si>
    <t>科普阅读机（立式）</t>
  </si>
  <si>
    <t xml:space="preserve">硬件参数：
1.屏幕尺寸：≥43英寸带触控
2.屏幕分辨率：≥1920*1080
3.CPU：≥4核ARM，CortexA55
4.内存：≥4GB
5.存储：≥32GB
6.WIFI：IEEE802.11a/b/g/n/ac；2.4G/5G
7.蓝牙：BlueTooth5.0
8.接口：USBOTG*1；USB2.0*1；AC电源输入*1；天线接口WIFI/BT*1；3.5mm立体声耳机输出*2
9.喇叭：双声道立体声
功能参数：
10.百科知识：为每个科普对象配置相应科普知识点，通过图文+语音的形式，激发用户探索兴趣。
11.问答挑战：主题配套问答题库，题库内含问答挑战，进入该模式后，系统随机显示≥10个“我要挑战”习题，并同步语音播放题目内容，用户答题完毕，系统立即进行反馈，帮助用户检验所学的科普知识。
12.语音讲解：支持进入科普页面自动播放语音百科知识，采用全情景语音讲解，让用户身临其境。
13.3D实时渲染：可旋转、缩小、放大科普对象，让用户体验沉浸式科普互动。多样互动模式：根据不同内容主题，定制相应的互动模式。如3D动物恐龙版将人类与恐龙比较大小，将抽象的远古生物具象化；浩瀚宇宙中可模拟星球的运行轨迹；3D陆地动物版支持喂食互动，在互动的过程中了解动物食性。
资源参数：
14.提供不少于256种3D互动百科资源：
15.提供3D互动百科资源内容：3D动物虫虫版、3D动物天空版、3D动物恐龙版、3D动物海洋版、3D动物陆地版；中华民族（上、中、下）、浩瀚宇宙、交通工具、名胜古迹、探索宇宙、安全标识。
16.提供不少于260个知识问答：主题配套问答题库，内含问答挑战，进入该模式后，系统随机显示≥10个“我要挑战”习题，并同步语音播放题目内容，用户答题完毕，系统立即进行反馈，帮助用户检验所学的科普知识。
</t>
  </si>
  <si>
    <t>1400*600*650
全木结构
台面采用25mm厚ENF级实木多层板，2mm同色封边条直线封边，封边条修整后表面无毛刺。采用具有环保、耐热、耐水、粘性强特点的环保胶水。</t>
  </si>
  <si>
    <t>300*300*350
材质：橡胶木；
工艺：采用天然实木为框架，结构严谨，做工细腻；使用天然植物精炼木蜡油经反复打磨、浸润、擦拭、上光制成，不含甲醛；</t>
  </si>
  <si>
    <t>休闲沙发</t>
  </si>
  <si>
    <t>800*800*700
细绒棉、内里环保粒子、久坐不塌、厚实耐磨可拆洗</t>
  </si>
  <si>
    <t>1050*900*900
亲肤冰丝面料 新肤定型棉一体成型</t>
  </si>
  <si>
    <t>8600*2000
桦木板15mm、PVC、PC管、亚克力4mm。
说明：声控灯：通过感应周围声音的音量大小来控制灯带点亮的数量。旋转迷宫模块：将小球从左侧直行球道入球口处加入小球，小球在风机的作用下沿球道上行到达旋转迷宫处，转动旋转迷宫上方的手轮，小球分流后在重力作用下沿阶梯下行至传输带上，通过转动一侧的齿轮将小球运送至底部球盒内。概率分流模块：将小球从左侧直行球道入球口处加入小球，小球在风机的作用下沿球道上行到达集球盒内，下拉拉绳集球盒倾斜小球在重力的作用下沿概率分流装置分流下行至底部球盒内。齿轮球道：向装置右侧风机入球口处加入小球，小球在风机的作用下沿直行球道到达左侧大齿轮处，向左转动下方齿轮上的小齿轮，通过皮带带动上方大齿轮转动，小球通过齿轮间隙向下通过投篮球道，向右转动下方齿轮上的橙色齿轮，通过皮带带动上方大齿轮转动，小球通过白色球道到达小齿轮处，通过转动的齿轮间隙进入滑块球道，左右滑动阻隔块将小球运入底部球盒内。行星齿轮:将小球从蓝色齿轮上方加入球道，转动黑色手轮小球沿蓝色大齿轮间的间隙上行，通过最上方的轨道掉入下方集球盒内，旋转集球盒小球掉入下方篮筐内。
工艺：木纹背板表面光洁完整无明显裂纹色差。产品边缘无毛刺、无锐边防止磕碰或扎手。右侧实木层板置物架 火箭造型立体图案表面UV打印</t>
  </si>
  <si>
    <t>410*420*400
座高：：360mm±10mm                                                              椅身：（1.）材质：采用PP耐冲击塑料一体注塑成型。
     （2.）尺寸：W410*D420*H400mm±10mm。
     （3.）座背连体一体成型，整体采用人体工程学设计，坐垫内凹弧线设计，坐垫前端有瀑布型设计，能让学生整个臀部坐在弧线处，借此可分散上半身的所有重量，使学童在学习时更舒适，更健康地成长；椅背腰身处设有一长102×32mm±1mm的提领槽缝，方便提拿椅子。                          2.脚架：（1.）材质及形状：圆管。采用满焊焊接。
        （2.）尺寸：直径22*厚1.5mm。
        （3.）表面涂装：钢管架焊接完成后，经高温粉体烤漆。
3.脚垫：(1.)材质：采用PA塑料。
        （2.）尺寸：上管直径22mm*下管直径19*高60mm±1mm。</t>
  </si>
  <si>
    <t>硬件参数：
1.屏幕尺寸：≥43英寸带触控
2.屏幕分辨率：≥1920*1080
3.CPU：≥4核ARMCortexA55
4.内存：≥4GB
5.存储：≥32GB
6.WIFI：≥IEEE802.11a/b/g/n/ac；≥2.4G/5G
7.蓝牙：≥BlueTooth5.0
8.以太网：≥RJ4510/100M
9.接口：USB3.0*1；AC电源输入*1；天线接口WIFI/BT*1；3.5mm立体声耳机输出*1
10.喇叭：双声道立体声
功能参数：
11.乐学语言：双语绘本，中英互译，培养双语思维。
12.阅读模式：中英绘本内置语音资源，支持“为我读”和“自己读”两种阅读模式。
13.支持查字典功能：绘本内置汉英和汉语词典，释义读音全知道。【需提供功能截图并加盖制造商公章】
14.绘本内置汉字通功能：汉字从象形文字到现代汉语的演变过程。【需提供功能截图并加盖制造商公章】
15.绘本指读：朗读伴随颜色跳变，有指读的效果，可帮助用户听书的过程中识字。【需提供功能截图并加盖制造商公章】
16.智能跟读：听完绘本，可以跟读，系统设置语音辨析，对用户跟读的内容进行识别，智能语音测评打分。【需提供功能截图并加盖制造商公章】
17.多维分类：支持多种分类形式，提供不同的绘本查询选择。绘本可按照绘本类型、年龄阶段进行筛选。
18.全文检索：支持书名关键词搜索全部相关资源，高清晰全文在线阅读，具备在线缓存下载功能。
19.护眼功能：为保护孩子视力系统需支持护眼模式，可以柔和光线；设备支持管理员设置不同使用时长限定。
资源参数：
20、绘本资源内容：中英文绘本资源总量不少于3000册。
21.古诗资源：不少于156首古诗视频资源，其中含不少于78首必背古诗，如《江南春》《饮湖上初晴雨后》《枫桥夜泊》等，运用水墨动画表现古诗深远意境。将无形诗意化为有形画面，直观感受诗歌内蕴。
22.启蒙资源：不少于369个启蒙视频资源，分为科学启蒙、音乐启蒙、艺术启蒙和绘本动画四大板块，《为什么壁虎不怕断尾》《梵高》《毕加索》等内容，丰富多元。
23.3D动物资源：不少于100个3D动物百科知识，分为3D动物虫虫版、海洋版、恐龙版、陆地版、天空版五个系列，除了文字、图片等内容要素外，集成声音、交互模块等多要素，帮助孩子们认知自然与动物。动物的模型及场景的搭建都有很高的水准，动物看起来栩栩如生，场景更是宏大精密。可爱的动物，加上高清趣味的场景表现，增强了孩子们的学习认知兴趣，加深记忆。</t>
  </si>
  <si>
    <t>同多模态互动空间1-科普阅读机（立式）</t>
  </si>
  <si>
    <t>1200*600*750
全木结构
优质25mm厚ENF实木多层板，正反三聚氰胺贴面，表面不可留有压痕、划伤、斑点和凹凸不平，同批产品不得出现明显色差，2mm厚同色优质PVC封边，采用具有环保、耐热、耐水、粘性强特点的环保胶水；配置优质阻尼铰链。</t>
  </si>
  <si>
    <t>讨论椅</t>
  </si>
  <si>
    <t>标准
材质：橡胶木；
工艺：采用天然实木为框架，结构严谨，做工细腻；使用天然植物精炼木蜡油经反复打磨、浸润、擦拭、上光制成，不含甲醛；</t>
  </si>
  <si>
    <t>1400*800*750
1.尺寸：1400*800*750mm±10mm；
2.材质：实木多层板+钢架；
3.工艺：台面采用25mm厚ENF级实木多层板，运用榫卯结构，结构严谨，做工细腻；使用天然植物精炼木蜡油经反复打磨、浸润、擦拭、上光制成，不含甲醛；钢架尺寸：2.0厚钢板折弯成型，横梁30*50*1.35mm，采用满焊焊接而成，表面采用高温粉体烤漆，耐腐蚀，不易生锈。</t>
  </si>
  <si>
    <t>多模态互动空间5</t>
  </si>
  <si>
    <t>多模态互动空间6</t>
  </si>
  <si>
    <t>绘本手绘机</t>
  </si>
  <si>
    <t>1.硬件参数：屏幕尺寸21.5寸；亮度250cd/m2；对比度：1000：1
2.功能描述：
1）绘本教学：演示教学、互动教学。
2）经典绘本：涂色、拼搭、二次创作
3）手绘创作：通过选取不同功能画笔、颜色来自由创作一幅电子画作。
4）阅读模式：经典绘本中内置语音资源，支持两种阅读模式。为我读，贴近亲子共读。自己读，快中慢三种语速，适合不同阅读能力的孩子。
5）场景配音：除了语音配音外有场景配音，吸引少儿注意力，增加儿童阅读兴趣。
6）作品展示：通过手绘机创作的优秀作品，经过后台审核发布后展示在设备上，供其它创作者欣赏，也是特色的数字资源。</t>
  </si>
  <si>
    <t>绘本创想机</t>
  </si>
  <si>
    <t>1.硬件参数：屏幕尺寸21.5寸；位置USB接口800W高清扫描；摄像头+数字麦克风
2.功能描述：
为少儿提供绘本创作资源，培养阅读兴趣
为少儿提供丰富的绘本创作活动，点燃孩子内心对绘本创作的热爱</t>
  </si>
  <si>
    <t>红色创意留声墙</t>
  </si>
  <si>
    <t>1.功能描述：
一体机化设计；金属外壳，表面喷粉防锈处理，后壳做散热设计；3840×21604K分辨率；内置热升华打印机，在线制作精美留声卡片，点击一键打印；两侧内置8W*2立体声混合双声道扬声器输出；底部安装脚轮。
内置留声墙软件，支持声音上墙版块、红色经典版块、教育活动版块、数据展示版块等。
支持在机构朗读亭录制作品并发布至留声墙，发布后的作品将有机会在机构留声墙版块展示。
2.硬件参数：
电源AC220V/50Hz
主要材质SPCC
整机功率200W
屏幕尺寸65英寸
可视角度178°（H/V）
运行内存4G
网络支持以太网和WIFI
打印尺寸4×6英寸（102×152mm）</t>
  </si>
  <si>
    <t>鲁班锁</t>
  </si>
  <si>
    <t>1.设备参数：
展台规格：0.9×0.6×0.74m
部件：鲁班锁模块
2.功能描述：
鲁班锁是一种数学游戏，起源于中国古代建筑中首创的榫卯结构。相传由春秋末期到战国初期的鲁班发明。而该展品主要由展台、若干十字立方体模型组成。
3.操作说明
通过动手拼接，了解鲁班锁，有利于开发大脑。</t>
  </si>
  <si>
    <t>梵天塔</t>
  </si>
  <si>
    <t>1.设备参数：
展台规格：0.9×0.6×0.74m
部件：有机玻璃、圆盘等
2.功能描述：
源于古印度一个传说，并无十分复杂的数学原理。游戏过程只是一系列简单的递归过程，完成该过程所需要移动盘块的次数为2的n次方减1。展项由展台、游戏用的三根杆和对应的可移动的环构成。
3.操作说明：
按要求进行圆环的移动，在大小圆环次序不变的情况下，以最少的次数将五个环从一个杆上移至另一个杆上。完成移动的前提条件是：在移动的过程中每次只能移动一个圆环；时刻保持小圆环在上，大圆环在下；移动时只能将圆环放在另一杆上。</t>
  </si>
  <si>
    <t>益智游戏</t>
  </si>
  <si>
    <t>1.设备参数：
展台规格：0.9×0.6×0.74m
电源：AC220V/50Hz
功率：500W
部件：多媒体装置、操作手柄、按钮等
2.功能描述：
通过操作手柄和按钮参与互动游戏。怎样“征服”游戏中的难题呢？展品包含10个互动游戏，可以根据屏幕中的动画及语音提问参与答题。
3.操作说明：
通过手柄选择，按钮确认的参与形式，参与游戏。</t>
  </si>
  <si>
    <t>记忆力测试</t>
  </si>
  <si>
    <t>1.设备参数：
展台规格：0.9×0.6×0.74m
电源：AC220V/50Hz
功率：500W
部件：显示终端、控制终端、互动软件等
2.功能描述：
通过多媒体互动展示，考验观众的记忆力，开启展品后屏幕上会出现一个三角形图案，在一定时间内三角形图案会消失，通过记忆看看能不能用手画出之前出现在屏幕上的三角形图案。
3.操作说明：
点击开始按钮，根据语音提示，手画之前出现的三角形。</t>
  </si>
  <si>
    <t>（800*632*632*400）*760
1、桌面：采用25mmENF级环保实木多层板，桌面四角R圆弧过，四周到45°斜边设计，避免安全隐患；切边油漆封边；规格为 800x632x632x400mm四边形。
2、桌架：采用₵32x1.5直缝焊管，底部安装静音脚垫，上部管内嵌式焊接冲压五金件，顶部焊接带止动销拉深成型3mm托盘。
3、定制五金：不锈钢实心镜面螺栓设计独特，螺栓球形面直径达40mm，螺纹直径为12mm，不仅提升了视觉美感，也增强了拧紧力矩确保稳固连接，专用扳手旋紧不锈钢螺栓即可，操作简便，完美融合了实用性与美观。
4、课椅架表面经陶化前处理后再静电喷涂，喷涂附着力高，表面平整光洁。</t>
  </si>
  <si>
    <t>530*490*780
1.尺寸：530*490*780±10mm，坐高440±10mm。
2.材质：钢管+PP+ABS
3.工艺：坐垫靠背采用PP耐冲击塑料一体注塑成型。靠背尺寸：415*330mm±10mm;坐垫尺寸：450*410mm±10mm；坐垫下装有PP盖板。靠背后须有ABS装饰盖，外部看不到固定件。
4.钢架：脚架采用直径22*1.5mm钢管，靠背支撑架采用直径12mm钢筋，钢架焊接完成后，经高温粉体烤漆，长时间使用不会生锈脱漆。
5.脚垫：(1.)材质：采用PA塑料，底部配备TPE防滑软垫。
        （2.）尺寸：上直径22mm*下直径19*高58mm±1mm。
6.功能：背部有折弯钢板挂钩，挂钩采用厚2.5mm钢板焊接于靠背支撑架上，便于悬挂书包、水杯。焊接固定件外部卡上ABS装饰盖，安全美观。</t>
  </si>
  <si>
    <t>多模态互动空间7</t>
  </si>
  <si>
    <t>芯片生产工艺流程演示仪</t>
  </si>
  <si>
    <t>1.外观尺寸：4010*320*1020mm±50mm
2.产品配置：设有互动滑轨电视系统和六个演示模块，包含有拉单晶、硅锭切割、匀胶、光刻、刻蚀、掺杂、晶圆切片、搭桥、焊线、封装十个环节和芯片展示模块。
互动滑轨电视系统：由防尘轨道和27寸一体机加驱动系统组成，预装了交互控制程序，可以响应每个展示模块底端面板上的呼叫按钮的操作，程序控制自主滑行到呼叫模块的位置，并启动该模块的视频演示程序，与该模块的机电演示同步。
展示模块：通过交互按钮可以放大不同倍数的芯片结构图，并展示不同规格的晶圆片实物和不同封装工艺的芯片成品。
拉单晶模块：模仿直拉法单晶炉造型，通过交互灯光加硅砂演示拉制单晶的过程。炉壁上设有观察窗口，可以观看炉内的硅砂和灯光的变化。样品台呈有硅砂和单晶棒实物。
硅锭切割模块：造型为线切片机的模仿，设有直流电机，通过单片机程序，同步演示切割硅锭的过程，样品台上有单晶棒和硅片实物以供观看。
匀胶模块：利用光电技术，动态展示光刻胶的旋涂过程。样品台上有匀胶前后的实物对比。
光刻模块：采用紫色聚光灯模拟极紫外激光束的光刻环节，光线透过透镜把图案投影到盘片上，盘片表层油墨变色显示出图案。样品台上有光刻前后的实物。
刻蚀模块：演示湿法刻蚀的过程，盘片通过滑台升降，下方刻蚀槽设有7寸屏幕，采用虚实结合技术，动态展示湿法刻蚀的过程。样品台上分别有刻蚀前后的实物。
掺杂模块：演示离子注入的局部过程，通过5寸屏幕可视化展示磁体分析仪中筛选离子串的过程，激光束照射工艺腔中的盘片。样品台上呈放有掺杂前后的实物。
晶圆切片模块：演示激光切割晶圆的过程，上部模型中发射激光束，平面滑台按程序设定好的线路运行，盘片上产生激光印痕。样品台展示切片前后的实物。
搭桥模块：采用机械手模拟搭桥过程，把真实的搭桥动作缓慢化，方便清楚观察到拾片、移动、放片的全过程。样品台上有搭桥前后的实物以供观看。
焊线模块：把焊线的核心部位放大并简化，采用二维机械手，左右前后移动，按程序控制发射激光束，用于模拟焊线的过程。样品台上焊线前后的实物。
封装模块：提炼了封装工艺中的最核心环节，采用形象的造型来演示芯片封装的过程，模型上升下降用直流电机，旋转盘用180度舵机。样品台上有封装前后的实物。
3.主题颜色：银灰色
4.产品材质：
主框架：整体采用铝合金框架进行对接，整体分成6个模块和滑轨电视机框架组成。
滑轨框架由厚度2mm整体铝型材拉伸完成，铝型材表面均经纯环氧树脂塑粉高温固化处理与氧化处理，耐腐耐磨。
驱动系统：采用最新专用电机控制DSP芯片和矢量闭环控制技术，彻底克服开环步进电机丢步的问题，同时明显提升电机高速性能、降低电机发热和减小电机振动，提升机器加工速度和精度，降低机器能耗。在电机连续过载时，驱动器会及时输出报警信号，具有与交流伺服系统同样的可靠性。
分段模块：采用壁厚1.5mm的铝合金型材整体拉升对接，两边安装≥9mm铝合金封板，每组模块配备照明系统，从而保证模块内部光照均匀，表面配备2mm透明亚克力弧形玻璃，拥有良好视野。所有铝材表面均经氧化处理，达到增强耐腐、耐磨性。
5.使用环境：
输入电压：220V±10%，50Hz
输入功率：800VA
工作温度：0-40℃
工作湿度：≤90%"</t>
  </si>
  <si>
    <t>校园微笑机</t>
  </si>
  <si>
    <t>1.硬件参数：
(CPU)四核1.8GHz
(GPU)ARM四核
(内存)4G
(存储容量)32GB
2.分辨率：1920*1080px
(网络)100/Mbps以太网及无线WIFI
(系统)Android
(摄像头)顶部摄像头为90度广角200万像素摄头，可针对人脸进行识别功能
3.电气参数：
(电源)100W
(电源电压)交流电100~240V
4.屏幕规格：
屏幕尺寸：49寸屏幕
屏幕比例：16(高)：9（宽）
5.软件功能：
支持属性识别：分析出学生的微笑值、情绪、性别、年龄、颜值、是否佩戴眼镜。</t>
  </si>
  <si>
    <t>风中成像</t>
  </si>
  <si>
    <t>1.设备参数：
展台规格：0.9×0.6×0.74m
电源：AC220V/50Hz
功率：500W
部件：风扇灯、6V低压安全防水按钮等
2.功能描述：
人眼在观察景物时，光信号传入大脑神经，需经过一段短暂的时间，光的作用结束后，视觉形象并不立即消失，这种残留的视觉称“后像”。
3.操作说明：
按下启动按钮，观察现象。</t>
  </si>
  <si>
    <t>光学世界</t>
  </si>
  <si>
    <t>1.设备参数：
展台规格：0.9×0.6×0.74m
电源：AC220V/50Hz
功率：500W
部件：有机玻璃、6V低压安全防水按钮等
2.功能描述：
由光源，不同的棱镜等光学镜片组成。转动固定光学镜片的转盘选择光学镜片，调整光学镜片角度使平行光线分别经过各种光学镜片，看光在各种镜片中的传播路径，从而了解光在不同介质中的传播路径，和各种光学镜片的特性。
3.操作说明：
按下启动按钮，转动不同的棱镜，观察现象。</t>
  </si>
  <si>
    <t>翻转镜像</t>
  </si>
  <si>
    <t>1.设备参数：
展台规格：0.9×0.6×0.74m
部件：有机玻璃、平面全反镜等
2.功能描述：
利用镜子的反射，完成影像的翻转。旋转镜是由三块平面镜按一定角度组合而成的。当镜筒旋转时，三块镜子同步转动。尽管观众的头部没动，但镜子对物体同一点上入射光的反射位置起了变化，看到对方的影像随着转角不同而不断旋转。当镜子转到180°时，看到对方的影像刚好旋转360°。
3.操作说明：
两个人分别站在展品的两端，通过观察窗看对方的影像。慢慢旋转镜身时，观察随其旋转的影像。</t>
  </si>
  <si>
    <t>穿墙而过</t>
  </si>
  <si>
    <t>1.设备参数：
展台规格：0.9×0.6×0.74m
部件：有机玻璃管、偏振膜等
2.功能描述：
光的偏振性是光的横波性的最直接，最有力的证据，光的偏振现象可以借助于实验装置进行观察。而此展项由两组互动装置构成，每套装置包括偏振膜、小球、透明管和手动装置。
3.操作说明：
转动手动装置，让管子倾斜，观看小球的运动状态。</t>
  </si>
  <si>
    <t>卫生保健室</t>
  </si>
  <si>
    <t>主桌：1400*600*750副桌：1200*400*600
钢木结构：（1）、台面25mm厚ENF级实木多层板，其它为18mm厚ENF级实木多层板，封边：2.0mm厚PVC封边条经全自动封边机高温封边，封边条修整后表面无毛刺。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</si>
  <si>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茶水柜</t>
  </si>
  <si>
    <t>900*400*800
基材：优质一级冷轧钢板，钢板厚0.7mm
喷涂：钢板经酸洗磷化处理，静电喷涂工艺。
五金件：暗卡拉手等优质五金配件，优质机械锁具。
配置：钢化玻璃铁开门，内含一块活动层板。</t>
  </si>
  <si>
    <t>文件柜</t>
  </si>
  <si>
    <t>900*400*1850
基材：优质一级冷轧钢板，钢板厚0.7mm
喷涂：钢板经酸洗磷化处理，静电喷涂工艺。
五金件：暗卡拉手等优质五金配件，优质机械锁具。
配置：上柜带钢化玻璃铁开门，内含二块活动层板，下柜铁开门，内含一块活动层板。</t>
  </si>
  <si>
    <t>双门更衣柜</t>
  </si>
  <si>
    <t>900*500*1850
基材：优质一级冷轧钢板，钢板厚0.7mm
喷涂：钢板经酸洗磷化处理，静电喷涂工艺。
五金件：暗卡拉手等优质五金配件
配置：每门内上一下一活层板，一挂衣杆，一镜子</t>
  </si>
  <si>
    <t>清洗台</t>
  </si>
  <si>
    <t>1200*600*800
1、台面：采用12.7mm厚实芯理化板制作，切割处正反面去毛刺切口打磨平整。表面有良好的耐腐蚀性及具有良好的承重性能。
2、柜体：全钢结构，上抽下门设计，采用1.0mm高强度镀锌钢板，切割折弯成型焊接打磨平整，表面经环氧树脂喷涂处理。
3、门板及抽面：采用双层结构，组装式设计，保证单层钢板双面都喷涂处理，门板中间填充隔音材料，减少关门时产生的噪音。防撞胶垫：装于抽屉及门板内侧，减缓碰撞，保护柜体。
4、拉手：采用一字拉手。
5、不锈钢防腐合页：采用优质不锈钢模具一体成型。
6、防腐三节静音导轨：三节滚珠滑轨，承重性强，滑动顺滑。
7、固定桌脚：采用柜体内置可调ABS调整脚，保证调整脚前后都可以调节高低</t>
  </si>
  <si>
    <t>心理辅导室</t>
  </si>
  <si>
    <t>1600*800*750-1180
钢木结构：（1）、台面25mm厚ENF级实木多层板，其它为18mm厚ENF级实木多层板，封边：2.0mm厚PVC封边条经全自动封边机高温封边，封边条修整后表面无毛刺。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</si>
  <si>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1200*600*700
1.尺寸：1200*600*700mm；
2.材质：橡胶木；
3.工艺：采用天然实木为框架，结构严谨，做工细腻；使用天然植物精炼木蜡油经反复打磨、浸润、擦拭、上光制成，不含甲醛；
4.功能：适用于心理教室沙盘游戏疗法。</t>
  </si>
  <si>
    <t>沙具柜</t>
  </si>
  <si>
    <t>2000*300*1800
全木结构
顶板、层板采用25mm厚ENF级实木多层板，其余板件采用18mm厚ENF级实木多层板，2mm同色封边条直线封边，封边条修整后表面无毛刺。优质锌合金连接件。采用具有环保、耐热、耐水、粘性强特点的环保胶水。</t>
  </si>
  <si>
    <t>活动桌</t>
  </si>
  <si>
    <t>600*600*750
1.尺寸：600*600*750mm±10mm；
2.桌面：材质采用抗倍特一体成型。耐80度以上高温。防水：浸水24小时后的膨胀指数不多于0.1mm，面板四周采CNC修边，四周倒角，圆润光滑无任何毛边。
3.桌架：
（1）.材质及形状：桌腿圆型钢管。
（2）.尺寸：桌腿尺寸：ф42-15±1mmｘ740ｘ1.2ｍｍ。
（3）.表面涂装：高温粉体烤漆。长时间使用也不会产生表面漆剥落现象。
4.脚垫：
（1）.材质：采用优质白色塑料+不锈钢。   
（2）尺寸：ф32*M10*40mm。</t>
  </si>
  <si>
    <t>沙袋</t>
  </si>
  <si>
    <t>ø480*1800
材质：ABS/高弹内胆；
底座：吸盘+底座</t>
  </si>
  <si>
    <t>尺寸：Φ490*415~515mm
1.乐学系列学生凳，依据青少年课桌椅人体工学设计，采用特殊工艺加工制作而成。外形简洁，色彩靓丽，舒适美观，凳体共有39个部件组成，其中注塑部件有10件，铸铝部件6件，简约而不简单，凳子占地直径为460mm~490mm。
2.双色注塑凳面：凳面采用双色注塑工艺，凳面底座采用增强改性PP料塑料支撑，表面再注塑一层TPE热塑性弹性体软胶材料，注塑膜+包胶膜，内部与气压杆/螺纹杆连接处采用定制缸套嵌件一体注塑，装配简单牢固，凳面软硬适度，贴合人体，久坐不累。凳面内衬直径272mm；底座直径314mm；凳面厚度27mm；凳面外径320mm。凳面与气压杆/螺纹杆间是由增强尼龙注塑+30mm金属内衬，内径28mm，接触面同为金属材质，冷热收缩系数相同，保障结构的稳固性。实验凳
3.乐悬垫：乐学凳的底部悬挂组件直径60mm，是通过二次注塑，一次注塑一次包胶形成的，增加其表面的摩擦力。依据凳体实际重量，测算其悬挂承重最稳定的凸点，为乐悬垫受力点定位，落点悬挂在任意桌台表面。便于悬挂收纳，以及教室的清洁打扫。
锥型凳杆装饰筒：锥型凳杆装饰筒增强改性PP料塑料注塑成型，修饰凳体外观的同时，可以保护气压杆/螺纹杆，防尘、防污，延长凳杆使用寿命，保障每一次顺滑的升降。装饰筒上孔直径68mm，下孔直径54mm，高度150mm；凳面+装饰筒高度为230mm。
4.铸铝凳脚五星盘：凳脚五星盘采用专用铝合金模具一次性压铸成型，孔径62mm，与厚度1.5MM的D行管钢管内嵌式衔接，凳脚方管长度180mm，高度40mm，宽度20mm，厚度1.5MM。由高温粉末喷涂，保色度高，耐剐蹭、抗腐蚀。方管外侧4mm厚PP料塑胶堵头，内嵌式安装，结构稳定更牢固。防撞耐磨。凳脚上边倒半径9mm圆角，质感圆润，安全防护，高温粉末喷涂，保色度高，耐剐蹭、抗腐蚀。</t>
  </si>
  <si>
    <t>800*580*810
西南桦实木框架，要求表面光洁无毛刺，无发霉。优质牛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</si>
  <si>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直径：600/400
采用实木多层板基材，优质木皮贴面，表面环保漆处理，面漆要求漆面透明度高、色泽美观不变色、耐热耐磨性强；底漆要求干燥迅速，附着力强。。锌合金连接件。采用具有环保、耐热、耐水、粘性强特点的环保胶水。黑色钢脚</t>
  </si>
  <si>
    <t>屏风</t>
  </si>
  <si>
    <t>3450*50*3000
铝合金框架内置磨砂玻璃</t>
  </si>
  <si>
    <t>认知能力评估训练</t>
  </si>
  <si>
    <t>针对个体的注意力、记忆力、思维力、反应时、感知觉、观察力等六大认知能力进行评估与训练的专用仪器。
技术参数
1.对注意力、记忆力、思维力、反应时、感知觉、观察力等六大认知能力进行评估与训练，具体包括18个因子，26项任务。
2.仪器具有自主登录、测评或训练、报告查看等功能，测评或训练过程中均有明确的指导语说明，满足个体自主自助要求。
3.仪器单机或联网均可正常使用，联网状态下，数据可自动上传至云端管理软件，实现数据双重存储，同时便于大数据更新与管理。
4.具有用户信息管理、报告管理、设备维护等基本功能。
5.液晶触控屏幕：显示屏尺寸：13.3英寸，辨率：1920×1080，电容触摸屏
6.四个按键带液晶显示，可根据不同应用显示相应的图案、字母、符号汉字等：显示屏尺寸：1.22英寸、分辨率：240×240(RGB)、按键反应力：260gf
7.仪器屏幕可0~180°翻转，可前后移动，操作者可以根据自己的视角以及操作习惯可以调节角度和距离。
8.仪器具备收纳盒，可摆放测笔等配件。
9.后置音频输出、USB、HDMI、以及专用扩展接口。
10.主机：专业处理器，4G内存，固态硬盘120G</t>
  </si>
  <si>
    <t>操作能力评估训练仪</t>
  </si>
  <si>
    <t>针对个体的手眼协调、四肢协调、精细动作水平、表象操作等操作能力进行评估与训练的专用仪器。
技术参数
1.对手眼协调、四肢协调、精细动作水平、表象操作等操作技能进行评估与训练，具体包括6个因子，7项任务：双手协调、四肢反应时、运动反应时、动作稳定（包括悬空、九孔）、手指灵活（插拔、翻转、旋转）、心理旋转、三维旋转。
2.仪器具有自主登录、测评或训练、报告查看等功能，测评或训练过程中均有明确的指导语说明，满足个体自主自助要求。
3.仪器单机或联网均可正常使用，不受网络局限。
4.联网状态下，数据可自动上传至云端“学习品质多维辅导软件”，实现数据双重存储，同时便于大数据更新与管理。
5.具有用户信息管理、报告管理、设备维护等基本功能。
6.液晶触控屏幕：显示屏尺寸：13.3英寸，辨率：1920×1080，电容触摸屏
7.仪器屏幕可0~180°翻转，可前后移动，操作者可以根据自己的视角以及操作习惯可以调节角度和距离。
8.仪器具备收纳盒，可摆放测笔、插针等小配件。
9.后置音频输出、USB、HDMI、以及专用扩展接口。
10.含脚踏板
11.主机：专业处理器，4G内存,固态硬盘120G</t>
  </si>
  <si>
    <t>学习态度引导仪</t>
  </si>
  <si>
    <t>对学生的学习动机、学习情绪，以及学习中的自我意识进行评估的专用仪器。
技术参数
1.该仪器对学生的学习动机、学习情绪，以及学习中的自我意识进行评估，具体包含6个评价因子，7项任务：学习动机测验、情绪稳定性、情绪敏感性、情绪记忆、自我服务偏差、IAT任务、自我参照效应等。
2.仪器具有自主登录、测评或训练、报告查看等功能，测评或训练过程中均有明确的指导语说明，满足个体自主自助要求。
3.仪器单机或联网均可正常使用，不受网络局限。
4.联网状态下，数据可自动上传至云端“学习品质多维辅导软件”，实现数据双重存储，同时便于大数据更新与管理。
5.心理云平台管理模块具有用户信息管理、报告管理、设备维护等基本功能。
6.液晶触控屏幕：显示屏尺寸：13.3英寸，辨率：1920×1080，电容触摸屏
7.两个按键带液晶显示，可根据不同应用显示相应的图案、字母、符号等：显示屏尺寸：1.22英寸、分辨率：240×240(RGB)、按键反应力：260gf
8.仪器屏幕可0~180°翻转，可前后移动，操作者可以根据自己的视角以及操作习惯可以调节角度和距离。
9.仪器具备收纳盒，可收纳测笔。
10.后置音频输出、USB、HDMI、以及专用扩展接口。
11.主机：专业处理器，4G内存,固态硬盘120G</t>
  </si>
  <si>
    <t>学习策略发展仪</t>
  </si>
  <si>
    <t>对学生的学习风格、元认知、应试技巧等进行评估，对学生的元认知能力进行引导与训练，帮助学生找到适合自己的学习策略。
技术参数
1.该仪器对学生的学习风格、元认知、应试技巧等进行评估，具体包括5个评价因子，7项任务：平面棒框、
2.仪器具有自主登录、测评或训练、报告查看等功能，测评或训练过程中均有明确的指导语说明，满足个体自主自助要求。
3.仪器单机或联网均可正常使用，不受网络局限。
4.联网状态下，数据可自动上传至云端“学习品质多维辅导软件”，实现数据双重存储，同时便于大数据更新与管理。
5.具有用户信息管理、报告管理、设备维护等基本功能。
6.液晶触控屏幕：显示屏尺寸：13.3英寸，辨率：1920×1080，电容触摸屏
7.仪器屏幕可0~180°翻转，可前后移动，操作者可以根据自己的视角以及操作习惯可以调节角度和距离。
8.仪器具备收纳盒，可收纳测笔。
9.后置音频输出、USB、HDMI、以及专用扩展接口。
10.主机：专业处理器，4G内存,固态硬盘120G</t>
  </si>
  <si>
    <t>身心反馈放松训练系统（专业版）</t>
  </si>
  <si>
    <t>系统实时监测用户的生理指标，提供肌肉放松、意象放松、正念冥想等多种方式引导用户自主放松，并通过生物反馈游戏，帮助用户成为情绪自助者，辅助提高专注力、抗挫能力、心理应激能力等。
技术参数
1.系统构成：计算机（内装身心反馈放松训练系统专业版软件）、生理指标采集及分析装置、单人按摩放松椅、彩色打印机、可移动边柜，带显示支架等。
2.计算机不低于以下配置：CPU高性能，内存8G，独立显存4G，512G固态硬盘，显示器23.8英寸。
3.生理指标采集及分析装置，耳夹式生物反馈传感器，小型光体积扫描器(PPG)，可精确测量心率变异性（HRV），测量精度达毫秒级
4.旋转蛋椅：尺寸为100×100×145厘米，采用玻璃钢、灯条与钣金底座组合材质。具备360度旋转功能，配备防缠绕滑环底座，可实现零阻力旋转；同时，座椅采用炫目灯光设计，内嵌蓝牙音响系统，打造环绕立体声效果。
5.系统包含监测、减压、训练、记录等四大核心功能模块。
6.多级登录身份，满足不同人员的需求，实现管理扁平化、用户自主化。
7.实时采集人体的心率变异性，并进行时域、频域分析，并提供HRV频谱图、HRV曲线图和RR间期柱状图。
8.减压中心：提供8个音乐放松主题包、6个冥想音乐视频主题包和肌肉放松音乐视频主题包，匹配专业的指导语，引导用户心理减压。
9.训练中心：提供6个游戏训练（减压助眠、身心放松、呼吸调整、专注训练、空间记忆训练、稳定性训练），根据用户的生理指标，实时变换场景，使用户在趣味训练中逐步掌握情绪调适的方法。
10.记录中心：自动生成生物反馈报告，包括身心协调报告和压力指数报告，评估个体的身心协调状态，包括：HRV时域参数、频域参数、身心协调走势图、身心协调各状态比例图以及文字说明，建立用户情绪管理档案。</t>
  </si>
  <si>
    <t>心理图书</t>
  </si>
  <si>
    <t>含心理学基础类、健康教育类、科普类以及心理资讯类，不少于60册</t>
  </si>
  <si>
    <t>情绪疏导系统</t>
  </si>
  <si>
    <t>智能引导式的自助情绪疏导系统，针对愤怒、忧伤、沮丧、焦虑等常见的消极情绪，按照情绪唤醒——合理宣泄——认知调整等步骤，通过多种方法引导用户疏导不良情绪。
技术参数
1.本系统由触控一体机、多媒体专业调音设备、头戴式耳机（带麦）等组成，采用多巴胺设计风格，传递积极向上的能量。
2.横屏立式触控一体机：屏幕尺寸≥43英寸，CPU：高性能，尺寸：长1070×宽470×高1760（mm）
3.具有情绪主题疏导、趣味宣泄、认知朗读、心情涂鸦、情绪体验、档案管理等模块。
4.近180个心理引导库，模拟心理咨询互动，给予实时反馈和专业引导。
5.智能采集声音的实时分贝值，计算能量值，评估宣泄指数等。
6.情绪主题疏导：提供常见的情绪问题（愤怒、忧伤、焦虑等）的应对疏导方案，通过场景再现——合理宣泄——认知调整等步骤，智能引导用户疏导不良情绪，并自动生成报告。
7.趣味宣泄：采用游戏形式，引导用户呐喊宣泄，如“大声尖叫”、“爆发吧！小宇宙”、“跳跃的大脚”；系统自动记录每次游戏中的宣泄指数等。
8.认知朗读：通过朗读引发用户思考，建立合理认知。内含丰富的朗读素材，支持素材自添加，并可自动生成跟读模式。
9.心情涂鸦：分为自由涂鸦和模板涂鸦两种方式，支持用户自添加涂鸦模板，具有发布、查看、互动等功能。
10.情绪体验：通过表情模仿与拍摄，体验相应的情绪，用户可添加更多表情。
11.档案管理：具有个人资料修改、历史足迹记录等功能。</t>
  </si>
  <si>
    <t>团体心理辅导活动器材箱（专业版）</t>
  </si>
  <si>
    <t>借助团体游戏活动促进团队成员的互动交流，帮助个体获得成长。
技术参数
1.主要由团体心理辅导活动手册、活动道具、配套光盘、道具收纳箱等构成。
2.活动方案：内容涵盖认识自我、学会学习、人际交往、情绪调适、升学择业以及生活和社会适应等六大主题，每个主题提供不少于12个活动方案，总活动方案不少于72个。
3.每个活动均详细说明活动的设计理念、活动目标、活动时间、活动场地、所需道具、活动过程、注意事项、心理学依据等。
4.活动形式多样，包括心理游戏、心理训练、问题辨析、情境设计、角色扮演，以及绘画、音乐等艺术心理辅导形式，特别添加了室外拓展项目。
5.活动道具：提供至少60个活动方案所需配套道具，包括文具类、创意玩具类、模拟生活类、室外拓展类、心理卡片类、辅助教案类、心理影音类等七大类约78种道具，总数不少于1000件。
6.每个活动所提供道具至少可同时满足50人参与。
7.内含腰带式便携扩音机，便于开展户外活动。</t>
  </si>
  <si>
    <t>校园心理情景剧套装</t>
  </si>
  <si>
    <t>以情景剧的形式反应学生常见的心理问题。通过情境设计、角色扮演、讨论分析等，学生可体验他人的感受，理解生活，同时认识自我，释放压力。
技术参数
1.产品构成：校园心理情景剧剧本、心理剧示范视频光盘、配套道具、道具收纳箱（拉杆箱）等。
2.提供每个活动所需道具清单、正规出版物1本，作为辅助参考资料。
3.针对不同阶段学生的身心发展特点而开发的剧本；涵盖认识自我、学会学习、人际交往、情绪调适、升学择业以及生活和社会适应等六大主题；按使用场景又可分为剧场版和即兴版，可满足心理剧展示、社团活动或心理课堂使用。
4.每个主题提供不少于5个剧本，剧本总数36个。
5.每个剧本均详细说明设计理念、辅导目标、适用人群、主要角色、场地、道具、剧情、分享与讨论等。
6.提供所有剧本配套的道具，不少于160个，包括暖身活动类、身份识别类、场景模拟类、辅助工具类。
7.具有与剧本匹配的心理剧视频6个，由真人出演。</t>
  </si>
  <si>
    <t>心理咨询终端</t>
  </si>
  <si>
    <t>心理咨询终端，性能不低于4G/500G</t>
  </si>
  <si>
    <t>AI心理空间站</t>
  </si>
  <si>
    <t>AI心理陪伴，助力个性化情绪疏导。沉浸式自助的情绪疏导空间
1.21.5寸IPS全视角高清显示屏，图像无拖影、无延迟；
2.电容式触摸屏支持10点触控；
3.设备机身自带电源开关；
4.支持以太网、WiFi、物联网卡通信功能；
5.支持人脸识别；
6.具有20+A智能体、减压星球、心灵减压、AI微课、小智测评、心灵日记、留言墙、放松广场、可视电话、心育档案、小智预警、预警推送等功能。</t>
  </si>
  <si>
    <t>体育卫生器材</t>
  </si>
  <si>
    <t>身高体重测试仪</t>
  </si>
  <si>
    <t>终端（能与数据控制器无线连接）：
1.直接测量人体的身高体重，反映被测者身体匀称度和发育形态指数（BMI）；
2.身高测试触头可折叠，体重底座一体化。
3.测试仪采用≥3.5寸液晶显示屏显示测试值（同屏显示身高体重数值及BMI指数），界面美观，操作简单。
4.测试仪具有同步语音播报身高、体重测试数值功能，可设置开启或关闭。</t>
  </si>
  <si>
    <t>肺活量测试仪</t>
  </si>
  <si>
    <t>终端（能与数据控制器无线连接）：
1.测定人体呼吸的最大通气能力，测试数值反映肺的容积和肺的扩展能力。
2.使用高精密传感器，精度高，吹管优化设计与处理，不易产生积水，防补气（防作弊）功能，补气时自动锁定数据。
3.测试仪采用一体化设计，液晶显示，读数方便,具有锁定功能。内置锂电池供电（Type-C充电)，低功耗设计，3分钟未使用自动关机，带低电量提示功能。
4.与主机无线连接，测试结果一目了然，一键式操作，具有清零功能。
5.搭载新一代多频点数字跳频技术，自动跳开干扰频点。</t>
  </si>
  <si>
    <t>坐位体前屈测试仪</t>
  </si>
  <si>
    <t>终端（能与数据控制器无线连接）：
1.采用≥3.5寸320*240分辨率TFT真彩屏，内置电容式触摸按键。
2.采用双向光电开关，自动识别手推板前推和回退，手推板可自动回弹归位，具有防作弊成绩自动锁定功能。
3.采用锂电池供电，内置1100mAh锂电池，可持续工作15个小时以上；采用microusb接口充电。
4.主控显示部分和测试杆间顶针式连接，可灵活自由拆卸，进行充电及日常保管维护。
5.带辅助测试床体板，含海绵座垫及硬质蹬脚板。</t>
  </si>
  <si>
    <t>仰卧起坐测试仪</t>
  </si>
  <si>
    <t>终端（能与数据控制器无线连接）：
1.通过对被试者在规定时间内完成仰卧起坐的个数，可反映人体的腹部肌群力量。
2.测试感应杆可随受测者身高来进行前后调节，达到测试动作标准化管理。测试感应探头采用无线双探头设计，内置高精度抗干扰传感器，具有抗阳光干扰设计，提高测试灵敏度。
3.标配有≥96*32分辨率的无线 LED点阵大显示屏，阳光下清晰可见，可与双感应探头无线连接显示，无任何冗长线束干扰磕绊。
4.配有仰卧起坐测试专用床体坐垫，勾脚套有海绵垫抗压减震、防滑，保护测试者脚面。</t>
  </si>
  <si>
    <t>50米跑测试仪</t>
  </si>
  <si>
    <t>终端（能与数据控制器无线连接）：
1. 自动测量50米跑的时间，测试学生速度，反应速度、灵敏素质及神经系统灵活性的发展水平；
2. 标准配置6人同测；
3. 测试仪可支持选配起跑犯规检测功能；</t>
  </si>
  <si>
    <t>跳绳测试仪</t>
  </si>
  <si>
    <t>终端（能与数据控制器无线连接）：
1.用于学生跳绳训练、测试等，支持10人同时测试。跳绳手柄带OLED显示器，具备中文姓名显示，跳绳手柄具备Type—C充电，免拆电池，电池续航可达8小时以上；
2. 绳头卡扣具有自由可拆卸功能，便于下一组学生根据自己身高来预先调节绳子长短，提高测试效率；
3.设备有起、止时间提示（智能语音提示，同时LED显示屏上会显示文字，通过文字和语音双重提醒考生注意），学生跳绳自动开始计时，计数并显示，具备跳断后自动减掉犯规个数功能；
4. 标配10人同测；</t>
  </si>
  <si>
    <t>50米×8往返跑测试仪</t>
  </si>
  <si>
    <t>终端（能与数据控制器无线连接）：
1.自动测量50米×8往返跑的时间，测试受试者速度，反应速度，灵敏素质及神经系统灵活性的发展水平。
2.仪器可扩展测试10米×8次，15米×8次，25米×4次等不同距离次数规格要求的折返跑。
3.标准配置2人同测。</t>
  </si>
  <si>
    <t>体育测评多功能设备</t>
  </si>
  <si>
    <t>1. 单手握持，尺寸为：170*80*30mm（±10mm），工业级防水防尘防震外壳，4.5寸及以上彩色多点触控显示屏，内置安卓系统及wifi等多种无线传输方式；（提供设备彩页、设备使用照片、软件功能截图等予以佐证）
2. 设备背部内置上海市电子学生证读卡模块（非外接外露），在背部放置上海市电子学生证时，屏幕上实时显示学生姓名及电子学生证号（无需网络连接）；
3. 设备背部内置摄像头，支持拓展升级学生人脸识别功能，可用于学生身份快速匹配；（提供设备彩页、设备使用照片、软件功能截图等予以佐证）
4. 设备内置体育测评多功能评分系统，在学生刷电子学生证进行身份识别后，可在内置数字键盘上直接输入该学生的各种体质健康测试项目成绩（包括：身高、体重、肺活量、坐位体前屈、仰卧起坐、立定跳远、1分钟跳绳等），并实时上传该学生成绩至学生体质健康测试上报管理系统平台；
5. 应具有多功能手持设备的CCC认证证书；（提供多功能手持设备的CCC认证证书复印件及全国认证认可信息公共服务平台上（http://cx.cnca.cn）查询截图予以佐证）
6. 设备的防水防尘性能应满足IP65防护等级；（提供委托人为设备制造商的省级及以上权威质量监督检验机构出具的封面盖有CMA和CNAS标志的IP65防护等级检测报告复印件及全国认证认可信息公共服务平台上（http://cx.cnca.cn）的查询截图予以佐证）
7. 设备制造商应为上海市电子学生证应用对接规范正式应用厂商及机具厂商；（提设备供制造商为上海市电子学生证应用服务平台的正式应用厂商及正式机具厂商截图予以佐证）
8. 应具有体育测评多功能评分系统的软件著作权证书；（提供著作权人为设备制造商的体育测评多功能评分系统软件著作权证书复印件及中国版权保护中心网站上（www.ccopyright.com.cn）的查询截图予以佐证）
9. 应具有学生体质健康测试上报管理系统的软件著作权证书；（提供著作权人为设备制造商的学生体质健康测试上报管理系统软件著作权证书复印件及中国版权保护中心网站上（www.ccopyright.com.cn）的查询截图予以佐证）
10. 设备可支持自动传输成绩的无线数据传输秒表，秒表外观和使用习惯与老师日常使用方式一致。</t>
  </si>
  <si>
    <t>测试卡读卡器</t>
  </si>
  <si>
    <t>用于制作和读取测试卡的学生基本信息</t>
  </si>
  <si>
    <t>数据控制器                  （教考平台主机）</t>
  </si>
  <si>
    <t>1. 12寸及以上彩色电容多点触控显示屏，分辨率1080p，机身采用冷轧钢板烤漆工艺，Intel I3及以上处理器，128G及以上内部储存空间，内置windows系统方便快速扩展各种功能，具有wifi、蓝牙等多种无线传输方式；
2. 主机内置2种刷卡功能（非外接外露），包括上海市电子学生证及测试卡，在屏幕下方刷卡处放置上海市电子学生证时，屏幕上实时显示学生姓名及电子学生证号（无需网络连接）；
3. 底座支架有轮子可方便移动；
4. 内置大容量电池，可连续使用8小时以上（教考平台主机内置电池，无需外接电源可直接使用）；
5.教考平台主机与各种测试设备（如身高体重、肺活量、立定跳远等）采用无线连接。
11.终端设备（如身高体重、肺活量、立定跳远等）测试结束时，教考平台主机（数据控制器）实时显示学生的测试成绩，本地保存测试成绩并实时上传至学生体质健康测试上报管理平台。</t>
  </si>
  <si>
    <t>收纳铝箱（3层）</t>
  </si>
  <si>
    <t>可存放身高体重、肺活量、坐位体前屈测试器材</t>
  </si>
  <si>
    <t>收纳铝箱（2层）</t>
  </si>
  <si>
    <t>可存放仰卧起坐、50米测试器材</t>
  </si>
  <si>
    <t>可存放往返跑、跳绳测试器材</t>
  </si>
  <si>
    <t>体育多维训练魔方</t>
  </si>
  <si>
    <t>一、硬件指标
1、系统参数：四核及以上高性能64位处理器，频率2.0GHz以上，支持3D图像引擎、4K高清显示，支持4K分辨率高清硬解码，1080P60FPS的硬件编码，1TOPS及以上AI算力。
2、内存：4GB及以上。
3、存储：16GB及以上。
4、网络：支持WIFI，配置双千兆网口。
5、操作系统:安卓Android10.0及以上。
6、接口：2路USB 2.0接口+1路usb3.0（OTG）接口及以上；1路HDMI输入接口及以上；2路RS232接口及以上，1路四段式耳麦插座及以上；蓝牙5.0传输、红外接收器等。
7、配套55寸显示设备，1080P以上分辨率。
二、功能指标
1、支持体测项目和体能项目的选择和切换，体测项目包括：跳绳（5人）、仰卧起坐（3人）、立定跳远（1人）、引体向上（2人）；体能项目包括：高抬腿（5人）、深蹲（5人）、开合跳（5人）、蹲跳（5人）、左右跳（5人）、纵跳（5人）、半蹲（5人）、弓步跳（5人）、提膝击掌（5人）、侧向蹲起（5人）、足球踩球（5人）、篮球运球（5人）。（提供设备使用功能使用照片和软件功能截屏，须加盖投标人公章）
2、跳绳支持无绳跳、假跳违规判定并实时提示。仰卧起坐支持双手未抱头违规判定并实时提示。立定跳远支持踩线、单脚起跳违规判定并实时提示。引体向上支持双腿摆动、反手握杆违规判定并实时提示。（提供设备使用功能使用照片和软件功能截屏，须加盖投标人公章）
3、基于AI动作识别与感知，学生进入运动区域后，举手即可开始人脸识别，识别成功后自动开始倒计时，实时展示运动数据变化，全程无需人工干预。
4、体测项目可选训练模式和测试模式。数据存储至后台“智慧体测”模块，可查询、统计、分析和展示。训练模式为学生日常自主练习场景下使用，支持随来随练，举手自动识别，各个运动区域独立计时计数，全程无需人工干预。测试模式为有组织的集体测试场景下使用，支持多人一起举手准备，同时开始，同时结束，系统可智能判断统一开始发令，全程无需人工干预。
5、支持手机端扫描屏幕上的二维码，选择运动项目并添加学生姓名，确定后屏上对应位置会显示该学生，该学生可直接开始运动。或者查看排行榜，排行榜支持按年级、性别和时间进行筛选，支持保存为图片并转发。（提供设备使用功能使用照片和软件功能截屏，须加盖投标人公章）
6、支持基于视觉AI识别动作手势的方式进行各项目的快速切换，无需额外操作终端设备。
7、支持在运动过程中实时查看运动成绩、运动时间和违规提示。
8、支持外部断网使用，测试过程不受外部网络环境波动影响。
9、支持智能环境感知和智能切换界面，如一段时间无人运动，系统自动感知并切换为数据、排名展示界面，一旦有人进入运动区域，即刻退出数据展示界面，进入等待界面。
10、支持红外遥控、手势、终端页面等多种方式进行项目切换，切换展示，模式切换、版本升级更新等功能操作。
11、支持后台查看立定跳远、仰卧起坐、跳绳、引体向上等项目的个人运动分析报告和运动建议。
三、技术指标
1、算法要求：运动项目全部采用基于视觉的AI算法模型实现身份认证、运动过程分析和实时计时计数，无其他辅助设备或人工参与。
2、算力要求：产品及配套产品，内置AI计算芯片，支持所有算法和模型完全独立运行，无需依赖网络或额外的GPU服务器。
四、具有体育魔方多维训练系统的软件著作权证书；（提供体育魔方多维训练系统的软件著作权证书复印件加盖投标人公章）</t>
  </si>
  <si>
    <t>室外体育智慧训练教学屏</t>
  </si>
  <si>
    <t>一、硬件指标
1、外观参数：全身五金冷轧钢板喷涂，边条铝合金型材，面板3mm以上专用防爆钢化玻璃，横式16:9液晶屏。
2、显示参数：屏幕尺寸：55寸；分辨率：1920×1080。
3、摄像头参数：内置2K宽动态超清摄像头，支持亮度、白平衡、曝光等调节。
4、触摸参数：十点触控触摸屏，响应时间小于15ms。
5、系统参数：内置8核CPU：4个CPU主频2.4 GHz及以上，4个CPU主频1.8GHz及以上，内存：8G，内置存储：128G，系统:安卓Android10.0及以上。
6、网络参数：支持有线以太网/无线WiFi网络。
二、功能指标
1、身份认证：人脸身份识别与认证
2、体测项目：立定跳远（1人）、仰卧起坐（2人）、跳绳（3人）、引体向上（1人）、俯卧撑（2人）等。
4、体测功能
（1）支持基于AI视觉分析智能捕捉测试过程视频，实时分析视频得出测试成绩。
（2）支持满足国家学生体质健康测试标准，自定义配置测试项目评分标准。
（3）支持可自动分析出测试成绩，成绩自动录入系统，并能依据国家学生体质健康评分标准自动输出考核得分。
（4）支持在测试过程中进行智能交互，实时显示学生身份认证、测试准备、测试违规、测试成绩，测试结束后实时显示测试成绩、评分数据。
（5）支持训练模式与测试模式的切换，以及评分标准的切换。
（6）支持测试者全程运动跟踪，杜绝人员替换的作弊行为。
（7）支持能为每一次测试自动生成测试过程短视频。
（8）支持对运动者关键点识别，立定跳远项目支持脚尖和脚跟的识别。支持向后摔倒手撑地判断，以手掌触地位置为最终成绩。跳绳项目支持人体关键点和绳子的位置轨迹的识别。
（9）体测项目支持违规提示、测试视频回放、测试成绩记录、部分项目（仰卧起坐、引体向上）具备难度等级选择。
（10）支持对违规项智能识别，并语音提醒。立定跳远支持踩线、单脚起跳等违规判断；跳绳项目支持绳子的检测；仰卧起坐支持双手未抱头、双腿未屈膝等违规判断；引体向上支持双腿明显摆动等违规项目判断；俯卧撑支持腿部明显弯曲等违规判定。
5、课堂教学
（1）热身活动支持低中高训练强度设置，支持一般热身、专项热身两种模式；支持一机多人运动，动作实时纠正，支持查看热身进度、热身效果评估。
（2）课课练支持体能、技能训练两种模式，支持一机多人运动，动作实时纠正，支持查看训练进度、训练效果评估。
（3）在操作屏上选择的课课练资源，真人跟随动作教学视频进行运动，系统通过摄像头实时分析和识别多名学生的身份和运动数据，并给出每个学生的运动量和完成度的评价。
（4）50多个体育教学视频涵盖测试项目、技能项目教学视频，支持自助上传教学视频；体育课“体能强化训练资源”，支持同时识别1-3人：跳绳、开合跳、深蹲、蹲跳、纵跳、原地跑、弓步跳、收腹跳、简易波比、提膝击掌、开合深蹲跳、提膝跳、前后跳、深蹲提膝、并步跳、侧向蹲起、半蹲轻跳、吸腿跳、直腿轻跳等20多种锻炼组合体能训练和AI计数识别。
6、展示效果：运动过程中可实时展示运动者的人体关节点等AI识别内容，以及实时的体育测试计数结果，违规实时提示。
7、运动报告：对于立定跳远、仰卧起坐、引体向上、跳绳、俯卧撑等项目能够提供专业的运动处方和运动分析报告。
8、记录排名：在排行榜中有实时当日、当周的测试记录、测试排名、测试视频保存。
三、技术指标
1、算法要求：运动项目全部采用基于视觉的AI算法模型实现身份认证、运动过程分析和实时计时计数，无其他辅助设备或人工参与。
2、算力要求：产品设备内置AI计算芯片，算力15TOPS及以上，支持所有算法和模型运行，无需依赖配置或采购额外的GPU服务器。
四、具有智慧体育教学管理系统的软件著作权证书；（提供智慧体育教学管理系统的软件著作权证书复印件加盖投标人公章）
▲五、体育智慧教学系统符合GB4943.1-2022安全性要求；（提供封面盖有CMA和CNAS标志的体育智慧教学系统符合GB4943.1-2022安全性检测报告加盖投标人公章）</t>
  </si>
  <si>
    <t>室内体育智慧锻炼屏</t>
  </si>
  <si>
    <t>一、硬件指标
1、外观参数：全身五金冷轧钢板喷涂，边条铝合金型材，面板3mm以上专用防爆钢化玻璃，横竖式16:9液晶屏。
2、显示参数：屏幕尺寸：43寸；分辨率：1920×1080。
3、摄像头参数：内置2K宽动态超清摄像头，支持亮度、白平衡、曝光等调节。
4、触摸参数：电容触控，十点触摸，响应时间小于15ms。
5、系统参数：内置8核CPU：4个CPU主频2.4 GHz及以上，4个CPU主频1.8GHz及以上。内存：8G，内置存储：128G。系统：安卓Android10.0及以上。
6、网络参数：支持有线以太网/无线WiFi网络。
二、功能指标
1、身份认证：人脸身份识别与认证。
2、锻炼项目
（1）支持自助锻炼项目，应包含深蹲、前后跳、蹲跳、换脚跳绳、双脚跳绳、高抬腿、开合跳、合掌跳、提膝击、掌俯卧撑、跪姿俯卧撑、仰卧起坐、蹲马步、引体向上、双杠臂屈伸、原地跑、深蹲提膝、弓步跳、纵跳、简易波比、单脚站立、左右横跳、侧向蹲起、燕式平衡等锻炼项目AI识别与计数。（提供设备使用功能使用照片和软件功能截屏，须加盖投标人公章）
（2）锻炼项目拥有教学视频，支持选择运动时长。
（3）锻炼过程中，设备能展示人员信息、运动成绩、剩余时间。
（4）锻炼结束后，设备能查看运动结果、运动曲线和近期成绩。
（5）锻炼项目支持多人接龙、校内PK挑战。
3、支持跳绳初级专项训练、跳绳中级专项训练、跳绳高级专项训练、立定跳远初级专项训练、立定跳远中级专项训练、仰卧起坐初级专项训练、引体向上初级专项训练、俯卧撑初级专项训练等项目。（提供设备使用功能使用照片和软件功能截屏，须加盖投标人公章）
4、支持球类训练，包含足球盘球、足球颠球、篮球高位运球、篮球中位运球、篮球低位运球、篮球交叉运球、篮球V字运球、排球垫球。（提供设备使用功能使用照片和软件功能截屏，须加盖投标人公章）
5、趣味锻炼包括语文、英语、数学同运动相结合的项目。俄罗斯方块、单次大作战、数字王国、诗词大会、飞毛腿作战、节奏跳跃、国旗收藏家、123木头人、石头剪刀布、顺序摸球。（提供设备使用功能使用照片和软件功能截屏，须加盖投标人公章）
6、支持课堂接力，接力项目由多个锻炼项目组成，每个锻炼项目具备教学视频，支持查看规则示意图。
7、支持参加体育赛事，并查看个人和班级排名。
8、支持体育教学微课视频，含掷实心球、排球垫球、跳绳、立定跳远、中长跑、篮球运球、引体向上、游泳、短跑、足球运球绕杆。此外，也支持体育理论知识答题，包含健康知识、体坛明星、体育常识。（提供设备使用功能使用照片和软件功能截屏，须加盖投标人公章）
9、运动过程中可实时展示运动者的人体关节点、球的位置框等AI识别内容，以及实时的计数结果。
10、实时统计月、周、日各个运动项目不同性别学生在学校、年级的运动排名。
三、技术指标
1、运动项目全部采用基于视觉的AI算法模型实现身份认证、运动过程分析和实时计时计数，无其他辅助设备或人工参与。
2、产品设备内置AI计算芯片，算力15TOPS及以上，支持所有算法和模型运行，无需依赖配置或采购额外的GPU服务器。</t>
  </si>
  <si>
    <t>校级智慧体育数据平台</t>
  </si>
  <si>
    <t>可上传学生相关体测训练数据至体质素养环境健康综合管理平台，形成学生体育素养数字画像：
1、包括学生个人、班级、年级、全校体测训练成绩分析及汇总；
2、学生学生体测训练视频回放查看；
3、学生信息管理、学生体测数据报表导出、体测功能设置；
4、支持测试视频存储与测试数据分析服务。
5、支持基于老师、班级、学校分别开通体育锻炼大数据管理账号，分层分级管理。
6、具有学生体育素养管理平台软件著作权证书；（提供学生体育素养管理平台的软件著作权证书复印件加盖投标人公章）
7、具有第二级及以上信息系统安全等级保护备案证明；（提供体育素养综合管理平台的由省级及以上公安部门出具的备案证明）</t>
  </si>
  <si>
    <t>室外体育智慧短跑训练杆</t>
  </si>
  <si>
    <t>1、金属外壳，整机屏前保护采用防爆玻璃，支持室外工作，符合IP55要求，固定化部署在短跑项目起点。
2、液晶屏（LCD），屏幕21寸，支持触控，1920×1080分辨率。
3、处理器8核，内存4GB，存储64GB。
4、配置AI摄像机，AI摄像机内置算力芯片，内存2GB，存储16GB。
5、配置1个有源防水音响。
6、支持50米跑步测试或100米跑步测试。
7、检录模式支持举手人脸识别检录，或者移动端选人发人。
8、检录模式支持上一组跑步过程中开启下一组检录。
9、发令模式支持设备自动发令，或者教师点击设备屏幕发令。
10、短跑项目支持抢跑、窜道、踩线的违规提示。
11、AI视觉分析智能捕捉跑步测试过程视频，自动计算出成绩并上传系统。
12、设备屏幕实时显示学生身份认证界面、测试准备、测试违规、测试成绩。
13、在跑步测试设备屏幕上查看今日记录，不会导致正在测试项目中断测试。
14、扫描设备屏幕二维码，登录管理系统后查看跑步项目测试报告，报告内容包括学生信息、跑步成绩、跑步排名、运动参数、点评与建议等。
15、运动项目全部采用基于视觉的AI算法模型实现身份认证、运动过程分析和实时计时计数，无其他辅助设备或人工参与。
16、设备支持算法和模型完全独立运行，无需依赖额外的GPU服务器。</t>
  </si>
  <si>
    <t>跳高架</t>
  </si>
  <si>
    <t>升降高度：136-234CM；
刻度范围：30-230CM；
材质：铝合金、塑料、金属；
滚轮：单侧滚轮；
高度调节：旋钮；
重量：9KG；
横杆长度：长4米直径3cm；
横杆材质：材质:玻璃钢纤维/铝合金/碳素；</t>
  </si>
  <si>
    <t>独木桥</t>
  </si>
  <si>
    <t>桥面实木，支架钢管，桥长3m～5m，面宽20cm～30cm，离地高50cm</t>
  </si>
  <si>
    <t>球类推车（装球车）</t>
  </si>
  <si>
    <t>不锈钢，旁开门式，折叠式，球车四角为圆角
长x宽x高=950x720x830(mm)；
中19x1.5和o10x1.2圆管；
推车支脚底部装有滚轮，移动方便；
表面工艺：抛丸除锈静电喷塑；</t>
  </si>
  <si>
    <t>3号足球门（附网）</t>
  </si>
  <si>
    <t>5人制安全足球门，固定式，整体可以抬起移动，由优选的铝芯制作，外部由密度为65公斤每立方米海绵式蜂窝状三元乙丙橡胶层围绕，无毒害抗紫外线的外包PVC,使产品更具安全性、更环保节能及防火特性
管径：90mm；
材质：铝合金；
尺寸：3*2*1.4m；
颜色：白色；
表面工艺：静电喷塑；</t>
  </si>
  <si>
    <t>2号足球门（附网）</t>
  </si>
  <si>
    <t>7人制，可移动室内室外两用
管径：90mm；
材质：铝合金；
尺寸：5*2*1.7m；
颜色：白色；
表面工艺：静电喷塑；</t>
  </si>
  <si>
    <t>吊装篮球架（上下电动伸缩，整体翻折）</t>
  </si>
  <si>
    <t>1、120x120mm方管搭建结构。限房顶高6-10米（篮板电动升降2.35-3.05米）
2、减速电机电压为220V，I=200：1，单相电机功率0.75KW
3、配1828×1070×12mm美标篮板，保修期内美标篮板扣碎免费更换。贴有专用防爆膜。
4、新国标篮筐φ18-20实心圆钢制作，双弹簧。
5、国际蓝联（FIBA）认证。</t>
  </si>
  <si>
    <t>移动简易篮球架</t>
  </si>
  <si>
    <t>篮板规格:1.1*0.7m；
篮板材质：高强度PE边框+PVC透明板；
篮圈直径：45cm；
升降高度：1.35-3.05米(螺丝插孔升降)
篮架材质：3节管6.6厘米直径钢管；
篮架底座：90X60X15厘米；
底座配重：底座可装沙/水[90kgl；</t>
  </si>
  <si>
    <t>乒乓球台</t>
  </si>
  <si>
    <t>台面颜色:蓝色；
台长：2740mm；
台宽：1525mm；
台高：760mm；
台面材质:MDF；
台面尺寸:标准赛事尺寸；
有无脚轮:有脚轮，脚轮可推移；
弹性：230-260mm；
弹性均匀度：≤5mm；
球台稳定性：〈10；
台面光泽度：≤8；</t>
  </si>
  <si>
    <t>跳高用海绵垫</t>
  </si>
  <si>
    <t>长度：3米；
宽度：2米；
厚度：0.3米；
密度:35；
产品内里：环保高密度海绵；
产品外套：加厚PVC防水布；
产品款式：可直板可折叠；</t>
  </si>
  <si>
    <t>发令台（附烟屏）</t>
  </si>
  <si>
    <t>尺寸：长宽高=700mm×600mm×1500mm；
底部设滚轮、加厚防滑底座、耐用厚管设计；
材质：钢材；</t>
  </si>
  <si>
    <t>单杠</t>
  </si>
  <si>
    <t>弹力型杠面，1.1～2.3m（可升降），三柱二杠
高度：2.3米；
宽度：3.5米；
管材：114优质管材；
帽盖：优质ABS；
表面工艺：抛丸除锈静电喷塑；
安装方式：直埋式安装；</t>
  </si>
  <si>
    <t>单杠保护垫</t>
  </si>
  <si>
    <t>三柱二杠，4.8×4.8×0.1m,防水面料,拼接式</t>
  </si>
  <si>
    <t>跳箱（附保护垫）</t>
  </si>
  <si>
    <t>7格(每级可拆)
跳箱外形尺寸:长x宽x高=1300 x780x1250厘米；
从上至下逐渐增大成梯形，第一级含箱盖高为350mm,第二至第七级，每级高为150mm；
海绵垫：2*2*0.2米；</t>
  </si>
  <si>
    <t>体操凳</t>
  </si>
  <si>
    <t>产品材质:实木；
长度：2米；
宽度：0.2米；
高度：0.3米；
板面厚度50mm～70mm；
产品材质:实木；
长度：3米；
宽度：0.3米；
高度：0.4米；
板面厚度：50mm～70mm；
各一</t>
  </si>
  <si>
    <t>篮球架护套</t>
  </si>
  <si>
    <t>用于单臂移动式篮球架
底座:长1030MM，宽600MM，厚35MM；
立柱:长1710MM，宽210MM，厚30MM；
EVA材质，弹性优越高效缓冲，抗压耐磨；</t>
  </si>
  <si>
    <t>羽毛球网柱（附网）</t>
  </si>
  <si>
    <t>款式：移动式；
材质:钢管 铸铁；
重量:1副约80kg；
立柱管径:4.2cm；
立柱壁厚:3mm；
后座壁厚:5mm；
前座壁厚:10mm；
挂网高度:155cm；
羽毛球网：6.1m*0.76m；</t>
  </si>
  <si>
    <t>云梯</t>
  </si>
  <si>
    <t>高度：2.1米；
宽度：0.7米；
长度：4米；
管材：114优质管材；
帽盖：优质ABS；
表面工艺：抛丸除锈静电喷塑；
安装方式：膨胀螺丝安装或直埋式安装；</t>
  </si>
  <si>
    <t>肋木</t>
  </si>
  <si>
    <t>规格:230*80CM；
材质:水曲柳木；
承重:120KG以下；
安装方式:墙体膨胀丝(实心墙)；
可调节高低；</t>
  </si>
  <si>
    <t>爬杆组合架</t>
  </si>
  <si>
    <t>8格攀爬架：
高度：2.7米；
宽度：1米；
管材：114优质管材；
帽盖：优质ABS；
表面工艺：抛丸除锈静电喷塑；
安装方式：膨胀螺丝安装或直埋式安装；</t>
  </si>
  <si>
    <t>体育教学挂图</t>
  </si>
  <si>
    <t>共39副，720mm×520mm,其中广播操9副，经覆膜工艺处理后固定在20块镜框式雪弗板的两面四角设强磁铁能吸附在钢质绿板上</t>
  </si>
  <si>
    <t>乒乓球智能教训系统</t>
  </si>
  <si>
    <t>包含中考专用乒乓球发球机、鹰眼识别系统、乒乓球教学软件系统；
1. 包括自由练习、目标练习、中考练习、资源练习；
2. 可实时识别乒乓球落点位置，进行中考模式训练自测；
3. 资源练习包括初级、中级、高级对应水平一至四乒乓球学习内容；包含学习视频，练习测试，所有数据均上传至管理平台，并出具评价报告；
4. 鹰眼摄像识别系统符合GB4943.1-2022安全性要求；（提供封面盖有CMA和CNAS标志的摄像机符合GB4943.1-2022安全性检测报告加盖投标人公章）</t>
  </si>
  <si>
    <t>地胶刮水器</t>
  </si>
  <si>
    <t>材质：不锈钢加硅胶；
刮板尺寸：75cm；
刮板厚度：5mm；
不锈钢把手外径：25mm；
把手厚度：1.1mm；
把手高度：1.3m；
重量：960g；
颜色：银色+白色；</t>
  </si>
  <si>
    <t>球类打气泵</t>
  </si>
  <si>
    <t>产品类型：充气泵；
缸体类型：单缸；
电源线长：1.5M；
产品尺寸：190*150*95mm；
额定功率：160W；
工作电压：220V；
工作分贝：0-75dB；</t>
  </si>
  <si>
    <t>跆拳道电子护具</t>
  </si>
  <si>
    <t>前台竞赛系统：支持赛制：局胜制、三局两胜制、传统积分制，团体赛制： 2对2 至 5对5 多人训练系统、台数据同步，成绩统计，证书打印；
跆拳道电子护具(含发射器）：
1 材质：双层高级耐磨PU皮革(精工锁线）2、传感器：军工级力度感器，应有效得分区域感应（力度可调）耐高温85°C,(高频10Hz-19KHz)3、发射器：模块设计（内置抗干扰高功率传输WIFI芯片）4、电源：内置锂电池，持续工作≥24小时5、连接方式：wifi6、充电方式：5pin USB；
跆拳道电子护头(含发射器）：1、材质：优质高回弹EPDM材质2、力度感应芯片 （灵敏度1/vg-5/vg)军工/航天级），360°有效得分区域感应3、发射器：模块设计（内置抗干扰高功率传输WIFI芯片）4、电源：内置锂电池，持续工作≥24小时5、连接方式：wifi6、充电方式：5pin USB；
电子脚套：1、材质：整体高弹楼梯布及潜水服材质，上层高级PU皮革，密眼车缝（与大道同品、同料）2、芯片： 14-16个（脚背、脚底）；
电子护具接收器：1、双频双核880MHZ处理系统LNA降噪干扰/覆盖范围更广室内户外通用/不掉线/不窜网多个场地同时开赛特有防相互干扰系统2、接收电子护具和打分器信号正确反映赛事结果3、 材质：工程塑料4、连接方式：无线 + 网口（以太网）；</t>
  </si>
  <si>
    <t>咏春拳木人桩</t>
  </si>
  <si>
    <t>整木：1.65m；
桩手：1m、1.26m、1.3m；
桩身：21cm；
桩座：三脚架；
表面工艺：油漆；
材质：硬木；</t>
  </si>
  <si>
    <t>立式沙袋</t>
  </si>
  <si>
    <t>沙袋参数：高1.8米，直径40cm,约55-60公斤。
外表pvc材质，内里发泡层+纯棉布条，吊带为编织带。耐磨耐造，防水防晒，经久耐用</t>
  </si>
  <si>
    <t>壁挂篮球支架</t>
  </si>
  <si>
    <t>臂伸：1.8和2.25m；
篮板框架：铝合金；
篮板材质：钢化玻璃；
篮板尺寸：1800*1050mm；
支架材质：钢；
底座尺寸：30*30CM；
篮圈：空心双弹簧篮圈；
表面处理工艺：喷塑；
安装方式：悬挂式；</t>
  </si>
  <si>
    <t>移动单臂篮球架</t>
  </si>
  <si>
    <t>篮筐高度：3.05m；
篮板规格：1.8*1.05m；
平箱: 2MX1M大箱体；
配重：600斤；
立柱: 36CMX12CM；
弯梁: 双弯梁式；
篮板: 加厚透明钢化玻璃；
篮圈: 20圆钢双弹簧篮圈；
支架材质：钢；
表面处理工艺：喷塑；</t>
  </si>
  <si>
    <t>液晶视力表</t>
  </si>
  <si>
    <t>液晶型，标准对数5米</t>
  </si>
  <si>
    <t>小外伤处理器械（巡诊箱）</t>
  </si>
  <si>
    <t>13寸铝箱，血压表1只，听诊器1付，止血钳1把，电子体温表1个，口表1支，卷式压板1个，止血带2根，镊子1把</t>
  </si>
  <si>
    <t>搁脚凳</t>
  </si>
  <si>
    <t>不锈钢，每组二个，530*600*165/345mm</t>
  </si>
  <si>
    <t>处置台</t>
  </si>
  <si>
    <t>不锈钢，可升降，700*450*800mm</t>
  </si>
  <si>
    <t>不锈钢手推车</t>
  </si>
  <si>
    <t>不锈钢，二层带抽屉，尺寸：600*450*750mm</t>
  </si>
  <si>
    <t>不锈钢，1800mm*600mm*3扇</t>
  </si>
  <si>
    <t>紫外线消毒灯车</t>
  </si>
  <si>
    <t>紫外线灯管30W*2灯臂调节角度：0-135°，移动式</t>
  </si>
  <si>
    <t>超低容量电动喷雾器</t>
  </si>
  <si>
    <t>喷嘴：涡旋气流旋切雾化喷嘴，雾滴直径：5-20micronVMD，连续可调，药液输出量L/H:0-36，连续可调，药箱容量：4L</t>
  </si>
  <si>
    <t>制氧机</t>
  </si>
  <si>
    <t>医用，立式</t>
  </si>
  <si>
    <t>轮椅</t>
  </si>
  <si>
    <t>手动轮椅</t>
  </si>
  <si>
    <t>诊察床</t>
  </si>
  <si>
    <t>可手摇升降，长200cm 宽90cm 高50cm</t>
  </si>
  <si>
    <t>值班室</t>
  </si>
  <si>
    <t>弧形长桌</t>
  </si>
  <si>
    <t>4000*600*800
全木结构，桌板采用25mm厚ENF级实木多层板，其它为18mm厚ENF级实木多层板，2mm同色封边条直线封边，封边条修整后表面无毛刺。采用具有环保、耐热、耐水、粘性强特点的环保胶水。左右两侧需要键盘抽。台面留穿线孔。</t>
  </si>
  <si>
    <t>400*500*600
基材：优质一级冷轧钢板，钢板厚0.7mm
喷涂：钢板经酸洗磷化处理，静电喷涂工艺。
五金件：暗卡拉手等优质五金配件
配置：单开门，内含一块活动层板。</t>
  </si>
  <si>
    <t>宿管单人床</t>
  </si>
  <si>
    <t>1200*2000*800
材质：橡胶木
1、木制表面清漆处理，无鼓泡、裂纹、皱皮、发粘、失光、漏漆现象。
2、20CM席梦思床垫。
3、金属连接件表面无锈迹、剥落、起皱、变色等现象；连接件无断裂、松动、磨损或变形。
4、整体着地平稳。</t>
  </si>
  <si>
    <t>更衣柜</t>
  </si>
  <si>
    <t>2100*400*450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</si>
  <si>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门卫室</t>
  </si>
  <si>
    <t>弧形办公桌</t>
  </si>
  <si>
    <t>2000*600*800
全木结构，桌板采用25mm厚ENF级实木多层板，其它为18mm厚ENF级实木多层板，2mm同色封边条直线封边，封边条修整后表面无毛刺。采用具有环保、耐热、耐水、粘性强特点的环保胶水。左右两侧需要键盘抽。台面留穿线孔。</t>
  </si>
  <si>
    <t>教师办公室1</t>
  </si>
  <si>
    <t>1400*1600*1000
钢木结构：（1）、台面25mm厚ENF级三聚氰胺板，其它为18mm厚ENF级三聚氰胺板，封边：2.0mm厚PVC封边条经全自动封边机高温封边，封边条修整后表面无毛刺。
（2）、粘胶：环保粘胶剂，符合国际ENF级环保标准。
（3）框架：采用20*40*1.2mm厚优质方管，美观大方，表面经环氧树脂喷涂处理，耐腐蚀；
（4）、五金件：优质三截可拆钢珠导轨，滑动性能强、载重力强、噪音小。
（5）桌面外侧挡板，采用1.0mm厚铝塑板，表面乳钉状轧花。</t>
  </si>
  <si>
    <t>活动柜</t>
  </si>
  <si>
    <t>390*500*600
基材：优质一级冷轧钢板，钢板厚0.7mm
喷涂：钢板经酸洗磷化处理，静电喷涂工艺。
五金件：暗卡拉手等优质五金配件
配置：三抽屉，带锁。</t>
  </si>
  <si>
    <t>1200*400*800
基材：优质一级冷轧钢板，钢板厚0.7mm
喷涂：钢板经酸洗磷化处理，静电喷涂工艺。
五金件：暗卡拉手等优质五金配件，优质机械锁具。
配置：钢化玻璃铁开门，内含一块活动层板。</t>
  </si>
  <si>
    <t>四门更衣柜</t>
  </si>
  <si>
    <t>1400*1000*750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</si>
  <si>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550*590*815
1、面料：采用优质绒布面料，光泽度好，透气性强，柔软富有韧性，无异味色差。
2、海棉：选用成型纯海绵，弹性好，不易变形，软硬适中，符合国家标准。
3、多层曲木板：依据人体工程学原理设计，采用1.2MM夹板8层桉木芯材压制成型，两面压制约0.5mm防火面，成型板材约12mm厚，板材承受压力达300KG，干湿度为10%；周边环保黑漆封边，光滑圆润不割手。
4、椅架：使用19圆管足厚1.5mm优质钢管焊接成型，脚架左右各带公母扣，可将多椅锁扣成排，椅架可堆叠，方便收纳。</t>
  </si>
  <si>
    <t>双面柜</t>
  </si>
  <si>
    <t>1200*400*700
全木结构，台面采用25mm厚ENF级实木多层板，其余板材采用18mm厚，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</si>
  <si>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休闲卡座</t>
  </si>
  <si>
    <t>1200*600*700
西南桦实木框架，要求表面光洁无毛刺，无发霉。椅面超纤皮。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</si>
  <si>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教师办公室2</t>
  </si>
  <si>
    <t>总务仓库及后勤办公</t>
  </si>
  <si>
    <t>主桌：1600*800*750副桌：1200*400*600
钢木结构：（1）、台面25mm厚ENF级实木多层板，其它为18mm厚ENF级实木多层板，封边：2.0mm厚PVC封边条经全自动封边机高温封边，封边条修整后表面无毛刺。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</si>
  <si>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广播室团办公室</t>
  </si>
  <si>
    <t>教师办公室3</t>
  </si>
  <si>
    <t>凹墙资料柜</t>
  </si>
  <si>
    <t>2800*500*900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</si>
  <si>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1800*500*900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</si>
  <si>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教师办公室4</t>
  </si>
  <si>
    <t>4200*500*900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</si>
  <si>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1750*500*900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</si>
  <si>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教师办公室5</t>
  </si>
  <si>
    <t>教师办公室6</t>
  </si>
  <si>
    <t>研讨室</t>
  </si>
  <si>
    <t>1400*800*750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</si>
  <si>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学生与资源指导中心</t>
  </si>
  <si>
    <t>主桌1600*800*750副桌1200*400*600
钢木结构：（1）、台面25mm厚ENF级实木多层板，其它为18mm厚ENF级实木多层板，封边：2.0mm厚PVC封边条经全自动封边机高温封边，封边条修整后表面无毛刺。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</si>
  <si>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640*540*940-1040
1.尺寸：640*540*940-1040mm；
2.材质：优质超纤皮椅面及靠背/五星升降脚；
3.工艺：38扶手可向后90度，扶手高低调整6段式，靠背可随意依人体工学调整，同步动态倾仰4段锁定机构；优质气压杆，可随意调整高度，配直径60mm高质量车轮，移动顺畅方便。</t>
  </si>
  <si>
    <t>800*400*2000
顶板、层板及底板采用25mm厚ENF级实木多层板，其余板件采用18mm 厚ENF级实木多层板，2mm同色封边条直线封边，封边条修整后表面无毛刺。优质锌合金连接件。采用具有环保、耐热、耐水、粘性强特点的环保胶水。</t>
  </si>
  <si>
    <t>800*400*800
顶板、层板及底板采用25mm厚ENF级实木多层板，其余板件采用18mm厚ENF级实木多层板，2mm同色封边条直线封边，封边条修整后表面无毛刺。柜三周带80mm高围边，上部为玻璃双开门，下部抽屉。优质锌合金连接件，抽屉采用三截可拆钢珠导轨。采用具有环保、耐热、耐水、粘性强特点的环保胶水。</t>
  </si>
  <si>
    <t>900*500*2000
顶板、层板及底板采用25mm厚ENF级实木多层板，其余板件采用18mm 厚ENF级实木多层板，2mm同色封边条直线封边，封边条修整后表面无毛刺。优质锌合金连接件。采用具有环保、耐热、耐水、粘性强特点的环保胶水。内配挂衣杆。</t>
  </si>
  <si>
    <t>油印室</t>
  </si>
  <si>
    <t>1200*600*750
台面板 饰面采用优质高密度刨花板，厚度25mm，面粘防火板，PVC封边，具防火、耐磨、防污、牢固耐用。台面形状是长方形。
前挡板 采用优质高精度冷轧钢，喷涂后厚度1.0MM厚，高温静电喷涂.
立柱 立柱采用冷轧钢,1.2MM厚，高温静电喷涂。
底脚 异型底脚尺寸：（540*65*65*2mm）各两件；冷轧钢，厚度2.0mm，高温静电喷涂。
旋转接头 行业首创双向承压翻折结构专利，精密双轨道控制、双向锁止支撑，桌面反向耐冲击，更稳不侧翻，解决业内一大痛点！立柱与接头采用一体焊接成形，更加耐用稳固，用久后不会左右摆动
横梁 采用优质高精度冷轧钢。 表面再经防锈静电喷涂处理，实用牢固，承受力大，圆管：直径φ45*1165*T2.0mm
书网 采用优质钢板(厚度为1.2mm)经模具注塑成型与圆管组成表面采用防锈静电喷涂处理。
折叠机构 折叠机构采用一体焊接接头而已，铝合金转接头的连接，坚固耐用，桌子通过市场上独一无二的单向旋钮折叠的方式，双向承重受力，台脚连接管内配有转动轴，只用轻微旋钮就可以进行桌子翻折功能，桌子承重范围在100KG-120KG，最大使用寿命可达10年，或者折叠9万次
外观设计 采用人体工程理念及个性化需求，整件产品拼接好，接缝齐整，整体颜色基本相符，过渡自然;台架有拉杆拆叠装置，脚轮采用的PU万向脚轮带刹车，造型美观大方，有现代特色。</t>
  </si>
  <si>
    <t>教师办公室7</t>
  </si>
  <si>
    <t>教师办公室8</t>
  </si>
  <si>
    <t>1650*500*900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</si>
  <si>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信息、科学老师办公室</t>
  </si>
  <si>
    <t>三门更衣柜</t>
  </si>
  <si>
    <t>5500*500*900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</si>
  <si>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校长室</t>
  </si>
  <si>
    <t>主桌：2000*1600*750副桌：1600*450*600
1、基材：台面采用25mm中纤板，台面扪皮工艺，采用优质超纤皮，经过二次加工易打理，具有防刮防水功能
2、铝合金脚，更加稳固耐用</t>
  </si>
  <si>
    <t>680*600*1180-1260
头枕：固定头枕
椅背：钢筋内骨架+定型海绵
椅座：钢筋内骨架+定型海绵
扶手：钢筋内骨架+定型海绵，扶手侧边水转印装饰件
底盘：三档锁定多功能底盘
气杆：行程65mm下沉50MM黑色气杆
椅脚：350mm铝合金脚
椅轮：60mm黑色PU防震静音轮</t>
  </si>
  <si>
    <t>600*620*1020
人体接触部分为超纤皮
头枕：固定头枕
椅背：钢筋内骨架+定型海绵
椅座：钢筋内骨架+定型海绵
扶手：钢筋内骨架+定型海绵
椅脚：电镀脚</t>
  </si>
  <si>
    <t>定制书柜</t>
  </si>
  <si>
    <t>2200*400*2000
基材：顶板采用25mm中千板，柜门扪皮工艺，采用优质超纤皮，其余板件采用16mm中千板制作</t>
  </si>
  <si>
    <t>书记室</t>
  </si>
  <si>
    <t>校长、书记接待室</t>
  </si>
  <si>
    <t>1200*600*450
台面采用25mm厚ENF级实木多层板。采用具有环保、耐热、耐水、粘性强特点的环保胶水。整件产品或成套产品色泽应相似，产品表面漆膜不得有皱皮、发粘和漏漆现象，产品不涂饰部件应保持清洁，涂层部位手感应光滑，无明显粘手。</t>
  </si>
  <si>
    <t>600*600*450
台面采用25mm厚ENF级实木多层板。采用具有环保、耐热、耐水、粘性强特点的环保胶水。整件产品或成套产品色泽应相似，产品表面漆膜不得有皱皮、发粘和漏漆现象，产品不涂饰部件应保持清洁，涂层部位手感应光滑，无明显粘手。</t>
  </si>
  <si>
    <t>茶水台</t>
  </si>
  <si>
    <t>2250*500*800
全木结构
顶板、层板采用25mm厚ENF级实木多层板，其余板件采用18mm厚ENF级实木多层板，2mm同色封边条直线封边，封边条修整后表面无毛刺。优质锌合金连接件。采用具有环保、耐热、耐水、粘性强特点的环保胶水。</t>
  </si>
  <si>
    <t>副校长室</t>
  </si>
  <si>
    <t>主桌：2000*1600*750副桌：1600*450*600
钢木结构：（1）、面板：优质50mm厚ENF级实木多层板，其它板件用18mm厚ENF级实木多层板；封边：2.0mm厚PVC封边条经全自动封边机高温封边，封边条修整后表面无毛刺。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</si>
  <si>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680*600*1180-1260
1.尺寸：640*540*940-1040mm；
2.材质：牛皮/五星升降脚；
3.工艺：38扶手可向后90度，扶手高低调整6段式，靠背可随意依人体工学调整，同步动态倾仰4段锁定机构；优质气压杆，可随意调整高度，配直径60mm高质量车轮，移动顺畅方便。</t>
  </si>
  <si>
    <t>2200*400*2000
全木结构
顶板、层板采用25mm厚ENF级实木多层板，其余板件采用18mm厚ENF级实木多层板，2mm同色封边条直线封边，封边条修整后表面无毛刺。优质锌合金连接件。采用具有环保、耐热、耐水、粘性强特点的环保胶水。</t>
  </si>
  <si>
    <t>副校长接待室</t>
  </si>
  <si>
    <t>3000*1200*800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</si>
  <si>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4700*500*800
全木结构
顶板、层板采用25mm厚ENF级实木多层板，其余板件采用18mm厚ENF级实木多层板，2mm同色封边条直线封边，封边条修整后表面无毛刺。优质锌合金连接件。采用具有环保、耐热、耐水、粘性强特点的环保胶水。</t>
  </si>
  <si>
    <t>校务办公室</t>
  </si>
  <si>
    <t>主桌：1600*800*750副桌：1600*400*600
钢木结构：（1）、台面25mm厚ENF级实木多层板，其它为18mm厚ENF级实木多层板，封边：2.0mm厚PVC封边条经全自动封边机高温封边，封边条修整后表面无毛刺。
（2）、粘胶：环保粘胶剂，符合环保标准。
（3）、五金件：优质三截可拆钢珠导轨，滑动性能强、载重力强、噪音小。
（4）、配喷涂2.0mm厚钢脚架。所有钢件采用二氧化碳气体保护焊，表面经酸洗、磷化后静电喷塑；下设塑料防滑垫。所有材料经防虫、防腐等化学处理。含边柜</t>
  </si>
  <si>
    <t>1400*1000*800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</si>
  <si>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名师工作室</t>
  </si>
  <si>
    <t>480*530*860
1.面料优质灰色坐垫布艺
2.海绵采用45度高密度海绵
3.外壳PP胶一次注成
4.白色铁脚</t>
  </si>
  <si>
    <t>备用办公室</t>
  </si>
  <si>
    <t>2000*1200*800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</si>
  <si>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二、三、四层教师会议室</t>
  </si>
  <si>
    <t>教师会议室</t>
  </si>
  <si>
    <t>会议桌</t>
  </si>
  <si>
    <t>1400*500*750
1、台面：尺寸≥1400*500*45mm，台面采用框架式台面，由铝型材包边条、铝压铸连接件、理化板、ENF级实木多层板组成。理化板叠放在ENF级实木多层板上，通过铝型材包边条、铝压铸连接件使其包裹住，拼装成框架台面结构，再通过防脱落螺丝链接固定，从而搭建成台面。
2、铝型材包边条截面尺寸不小于45*43（±0.1mm），内径≥23mm，设计主壁厚不小于1.5mm，结构加强筋壁厚不小于1.0mm，以增加抗变形与压裂能力；铝压铸连接件，表面静电喷涂氟碳漆。
3、立柱：立柱采用冷轧钢,1.2MM厚，高温静电喷涂。
4、底脚：异型底脚尺寸：（430*65*65*1.8MM）各两件；冷轧钢，厚度2.0mm，高温静电喷涂。
5、旋转接头：双向承压翻折结构，精密双轨道控制、双向锁止支撑，桌面反向耐冲击，更稳不侧翻；立柱与接头采用一体焊接成形，更加耐用稳固。
6、横梁：采用优质高精度冷轧钢。 表面再经防锈静电喷涂处理，实用牢固，承受力大，圆管：直径φ45*1165*T2.0mm
7、书网：采用优质钢板(厚度为1.2mm)经模具注塑成型与圆管组成表面采用防锈静电喷涂处理。
8、折叠机构：折叠机构采用一体焊接接头而已，铝合金转接头的连接，坚固耐用，桌子通过单向旋钮折叠的方式，双向承重受力，台脚连接管内配有转动轴，旋钮就可以进行桌子翻折功能。
9、脚轮采用的尼龙万向脚轮带刹车。</t>
  </si>
  <si>
    <t>会议椅</t>
  </si>
  <si>
    <t>590*540*850
椅背：PA+玻纤复合材料，耐用、稳固、耐磨抗造，适合高频使用场景,内隐式逍遥结构，让椅背能在一定幅度内向后倾仰15°
扶手：PP+玻纤复合材料，一体式固定扶手内埋3mm铁片，确保提供稳固的支撑，帮助放松手臂，减轻长时间使用后的疲劳感
椅座：采用高回弹定型海绵+优质国产面料，9层一体成型板材+配PP工程塑料防尘底壳，耐坐不易变形，切实守护骶骨与尾椎骨，帮助缓解疲劳
椅脚：椅架采用32.8*19.8*T1.2mm优质Q235碳素钢管，稳固性强，高速打砂除锈处理，表面高温喷涂烤漆，漆面牢固，具有防腐，抗氧化等性能，
脚轮：PA+玻纤复合材料脚塞，Φ50mm黑色PU静音万向轮
功能：前后推叠功能，高效利用空间</t>
  </si>
  <si>
    <t>1200*500*900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</si>
  <si>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75寸触摸大屏</t>
  </si>
  <si>
    <t>1.整机采用边框背板一体化冲压成型设计，屏幕尺寸≥75英寸，显示比例16:9，分辨率≥3840×2160，支持防眩光功能；
2.整机≥三条边框具备磁吸功能，边框任意位置可吸附磁吸笔；
3.整机采用红外触控，双系统下（安卓、Windows）≥45点触控，触控延迟≤26ms，触摸响应时间≤5ms,触摸最小识别物≤3mm；
4.红外模块部分被遮挡，不影响其他非遮挡区域的书写，不影响整个系统的正常工作，仍然可以实现多点触控；
5.整机上边框内置非独立式摄像头≥5个，支持同时输出≥5路画面；其中至少四个摄像头像素均≥1300万像素，支持拍摄≥5000万像素数照片；视场角≥144度且水平视场角≥129度；
6.整机内置系统需满足Android15.0及以上版本，内存≥2GB，存储空间≥32GB，主频≥1.6GHz，支持蓝牙Bluetooth 5.4标准，支持内置双Wifi-6无线网卡，满足日常使用；
7.整机内置AI功能，支持通过语音与大屏展开职业主题对话，AI生成职业图像并转化为对话智能体实现对话交流；
8.整机支持视力检测功能，内置班级视力检测，可通过手势识别进行视力测试，测试完成后可直接生成视力检测结果；
9.整机内置不低于2.1声道扬声器，顶置朝前发声，最大功率不低于80W；
10.整机具备超声波投屏功能，可发出超声波信号，手机接收后实现一键投屏，无需输入投屏码，也无需在同一局域网；
11.整机前置按键不少于6个，其中不少于5个具备自定义功能，可通过自定义设置实现纸质护眼模式、录屏、批注、截屏、降半屏、倒数日、设置、音量-,音量+、自动亮度模式等功能；
12.整机全通道可切换纸质护眼模式，可实现透明度调节、色温调节，同时支持牛皮纸、素描纸、宣纸、水彩纸、水纹纸等多类型纹理调整；
13.支持智能书写和图形识别功能功能，用户书写的文字能够识别为标准印刷体，用户手绘的图形能够转化为矩形、圆形等标准图形；
14.整机支持（无任何外部设备的情况下）实时录制朗读内容，识别声纹并同步登录，获取个人教学课件列表，支持文件传输功能（Windows系统下），可通过wifi、超声、扫码三种方式与手机连接，实现文件传输；
15.整机内置微课视频剪辑软件，支持微课视频中文字提取，根据提取出的文字对微课视频进行快速剪辑。</t>
  </si>
  <si>
    <t>人事档案室</t>
  </si>
  <si>
    <t>900*400*1950
1、5节为一套，每节高度390mm，门内可刚好放置A4档案盒
2、柜体采用柜体采用优质冷轧钢板，喷塑前钢板厚度为≥0.7mm，钢制部分表面经除油、除锈、酸洗、磷化等前期处理工艺后，进行高压静电粉末喷涂，表面符合环保要求。</t>
  </si>
  <si>
    <t>大会议室</t>
  </si>
  <si>
    <t>7000*2400*750
基材：ENF级环保型实木多层板，面板、脚板厚度≥50mm，其余厚度≥18mm。                                                                                饰面：0.6mm厚橡木木皮正反贴面，正面木皮拼接需对花纹，纹理清晰自然。                                                                                   油漆：优质环保型水性漆，五底三面，全封闭，半亚光。成品要求色泽悦目，漆膜丰满，光滑耐磨，无明显色差。                                                             胶水：优质环保型胶水。                                                              五金件：优质五金配件。中间配有轨道插座</t>
  </si>
  <si>
    <t>4700*900*800
全木结构
顶板、层板采用25mm厚ENF级实木多层板，其余板件采用18mm厚ENF级实木多层板，2mm同色封边条直线封边，封边条修整后表面无毛刺。优质锌合金连接件。采用具有环保、耐热、耐水、粘性强特点的环保胶水。</t>
  </si>
  <si>
    <t>条桌</t>
  </si>
  <si>
    <t>1400*500*750
钢木结构，台面采用25mm厚ENF级实木多层板，2mm同色封边条直线封边，封边条修整后表面无毛刺。优质锌合金连接件。采用具有环保、耐热、耐水、粘性强特点的环保胶水。整件产品或成套产品色泽应相似，产品表面漆膜不得有皱皮、发粘和漏漆现象，产品不涂饰部件应保持清洁，涂层部位手感应光滑，无明显粘手。</t>
  </si>
  <si>
    <t>左右声道扬声器</t>
  </si>
  <si>
    <t>功率放大器</t>
  </si>
  <si>
    <t>模拟调音台</t>
  </si>
  <si>
    <t>1.4路模拟平衡输入4路模拟平衡输出，最大输入输出17dBu（5.48Vrms）不失真。
2.输入每通道带48V幻像电源。
3.输入每通道带麦克风放大器，0~40dB增益可调，步进1dB。
4.立体声USB声卡功能，支持播放和录音。
5.USB接口，电脑软件控制和USB声卡传输功能。
6.RS232接口，电脑软件控制和中控功能。
7.RS485接口，电脑软件控制和中控功能。
8.网络接口，电脑软件控制和中控功能，通过网络连接可同时管理多设备。
9.外置8路GPIO接口。</t>
  </si>
  <si>
    <t>桌面多功能插座</t>
  </si>
  <si>
    <t>桌面多媒体插座，定制网络、HDMI、音频等</t>
  </si>
  <si>
    <t>无线投屏器</t>
  </si>
  <si>
    <t>1.可实现外部笔记本电脑音视频高清信号实时传输到智能交互平板上，且可支持触摸信号回传。
2.传输延迟小于120ms，帧率达到15fps-25fps
3.无线频段：IEEE802.11a/b/g/n，5.8GHz
4.采用USB接口进行传输，可兼容市面上具备通用USB接口的各类电脑。
5.采用单按键设计，只需按一下即可传屏，无需在互动平板上做任何操作。</t>
  </si>
  <si>
    <t>妈咪小屋</t>
  </si>
  <si>
    <t>哺乳椅</t>
  </si>
  <si>
    <t>620*640*1090
西南桦实木框架，要求表面光洁无毛刺，无发霉。优质牛皮椅面及靠背。表面光亮，柔软，手感好，无发霉，无脱色，无针孔，无擦伤，色泽，纹理相似（厚度≥1.09mm），具有抗张强度高、颜色摩擦度牢，耐磨损度高的特性。面漆要求漆面透明度高、色泽美观不变色、耐热耐磨性强；底漆要求干燥迅速，附着力强。优质锌合金连接件。采用具有环保、耐热、耐水、粘性强特点的环保胶水。</t>
  </si>
  <si>
    <t>1000*520*680-1000
1.材质：抗倍特板+钢架；
2.工艺：桌面尺寸680*480*12mm桌面采用抗倍特一体成型。耐80度以上高温。防水：浸水24小时后的膨胀指数不多于0.1mm，面板四周采CNC修边，四周倒角，圆润光滑无任何毛边。桌架尺寸上方铝外罩直径68mm*1mm；下铁管管直径52mm*3mm；下方弧形铁管直径32mm*1.5mm；桌面连接铁皮厚3mm；钢架采用满焊焊接，经高温粉体烤漆，长时间使用也不会产生表面漆剥落现象。
3.功能：桌架内置液压升降装置，只需轻轻一拉，桌面即可随意调整高度，桌架底部可配置轮子，方便推移。</t>
  </si>
  <si>
    <t>1900*500*800
全木结构
顶板、层板采用25mm厚ENF级实木多层板，其余板件采用18mm厚ENF级实木多层板，2mm同色封边条直线封边，封边条修整后表面无毛刺。优质锌合金连接件。采用具有环保、耐热、耐水、粘性强特点的环保胶水。</t>
  </si>
  <si>
    <t>吊柜</t>
  </si>
  <si>
    <t>1900*300*350
全木结构
顶板、层板采用25mm厚ENF级实木多层板，其余板件采用18mm厚ENF级实木多层板，2mm同色封边条直线封边，封边条修整后表面无毛刺。优质锌合金连接件。采用具有环保、耐热、耐水、粘性强特点的环保胶水。</t>
  </si>
  <si>
    <t>600*450
北美白蜡木框架+密度板双贴白蜡木皮拼花桌面，四周实木条封边 可选颜色：烟熏色  水洗白</t>
  </si>
  <si>
    <t>洗手台</t>
  </si>
  <si>
    <t>3600*600*800
1.台面：抗污石英石台面+含后挡水条
2.柜体：18mm实木多层板
3.其余板件采用18mm厚ENF级实木多层板，2mm同色封边条直线封边，封边条修整后表面无毛刺。优质锌合金连接件。采用具有环保、耐热、耐水、粘性强特点的环保胶水。</t>
  </si>
  <si>
    <t>教工之家</t>
  </si>
  <si>
    <t>1350*600*800
1.台面：30mm抗污石英石台面+含后挡水条
2.柜体：18mm三聚氰胺贴皮实木多层板
3.柜门：欧松板柜门+含铝合金把手
4.五金铰链采用国标优质铰链</t>
  </si>
  <si>
    <t>2030*820*820
采用优质西皮面                         
实木油漆脚架，承重力强，长久使用不变形，采用高密度回弹海绵，软硬适中，人体接触面为亚麻冰丝面料，细腻舒适，耐磨性佳，透气不易滋生细菌。</t>
  </si>
  <si>
    <t>矮书柜</t>
  </si>
  <si>
    <t>1400*400*800
全木结构
顶板、层板采用25mm厚ENF级实木多层板，其余板件采用18mm厚ENF级实木多层板，2mm同色封边条直线封边，封边条修整后表面无毛刺。优质锌合金连接件。采用具有环保、耐热、耐水、粘性强特点的环保胶水。</t>
  </si>
  <si>
    <t>休闲桌</t>
  </si>
  <si>
    <t>800*750
全木结构，采用ENF级优质实木多层板，台面25mm厚。采用水性漆，面漆要求漆面透明度高、色泽美观不变色、耐热耐磨性强；底漆要求干燥迅速，附着力强。优质锌合金连接件。采用具有环保、耐热、耐水、粘性强特点的环保胶水。</t>
  </si>
  <si>
    <t>休闲椅</t>
  </si>
  <si>
    <t>670*840*780
采用优质西皮或布面                         
实木油漆脚架，承重力强，长久使用不变形，采用高密度回弹海绵，软硬适中，人体接触面为亚麻冰丝面料，细腻舒适，耐磨性佳，透气不易滋生细菌。</t>
  </si>
  <si>
    <t>5700*350*800
全木结构
顶板、层板采用25mm厚ENF级实木多层板，其余板件采用18mm厚ENF级实木多层板，2mm同色封边条直线封边，封边条修整后表面无毛刺。优质锌合金连接件。采用具有环保、耐热、耐水、粘性强特点的环保胶水。</t>
  </si>
  <si>
    <t>3500*350*800
全木结构
顶板、层板采用25mm厚ENF级实木多层板，其余板件采用18mm厚ENF级实木多层板，2mm同色封边条直线封边，封边条修整后表面无毛刺。优质锌合金连接件。采用具有环保、耐热、耐水、粘性强特点的环保胶水。</t>
  </si>
  <si>
    <t>1350*500*900
全木结构：
1.材料：基材采用优质ENF级实木多层板，胶水采用具有环保、耐热、耐水、粘性强特点的环保胶水。
2.工艺：顶板、层板，25mm厚，门板、侧板、背板，18mm厚。采用对开门，柜门采用暗拉手。
3.五金：柜门采用阻尼铰链，优质锌合金连接件。</t>
  </si>
  <si>
    <t>窗帘</t>
  </si>
  <si>
    <t>平米</t>
  </si>
  <si>
    <t>商用直饮水（双水嘴幼教机）</t>
  </si>
  <si>
    <r>
      <rPr>
        <sz val="11"/>
        <rFont val="宋体"/>
        <charset val="134"/>
        <scheme val="minor"/>
      </rPr>
      <t>★1. 额定电压220V，额定功率≤2000W；</t>
    </r>
    <r>
      <rPr>
        <sz val="11"/>
        <color rgb="FFFF0000"/>
        <rFont val="宋体"/>
        <charset val="134"/>
        <scheme val="minor"/>
      </rPr>
      <t>（提供投标设备整机CCC/CQC产品认证证书扫描件证明）</t>
    </r>
    <r>
      <rPr>
        <sz val="11"/>
        <rFont val="宋体"/>
        <charset val="134"/>
        <scheme val="minor"/>
      </rPr>
      <t xml:space="preserve">
2.采用步进式加热（提供说明书、宣传册等官方资料）
3.整机运行噪音≤40分贝（提供宣传册、说明书证明）
4.取水方式为定量出水（提供说明书、宣传册等官方资料）
5.采用高精度反渗透过滤系统，标称净水流量≥1.5L/min；（限提供整机《涉及饮用水卫生安全产品卫生许可批件》扫描件证明，投标产品型号与卫生批件产品型号一致）
6．标称额定总净水量≥5000L；（限提供中国水效标识网 (waterlabel.org.cn)查询截图，现场查验）
7.采用热交换技术，冷热水不掺混，饮用水沸腾后冷却，温度40℃—55℃可调，饮用水安全可靠
8.具备母婴净水机优品认证证书（限提供证书复印件证明，投标产品型号与证书产品型号一致整机）
9.具备滤芯状态显示功能，具备滤芯报警提示功能；（提供宣传册、说明书、面板实拍图证明）
10.全水路抑菌系统，菌落全天候达标(提供国家认可第三方检测机构颁发的品牌型号一致的整机检测报告)</t>
    </r>
  </si>
  <si>
    <t>商用直饮水(校园饮水平台)</t>
  </si>
  <si>
    <r>
      <rPr>
        <sz val="11"/>
        <rFont val="宋体"/>
        <charset val="134"/>
        <scheme val="minor"/>
      </rPr>
      <t xml:space="preserve">1.额定电压220V，额定功率≥3000W </t>
    </r>
    <r>
      <rPr>
        <sz val="11"/>
        <color rgb="FFFF0000"/>
        <rFont val="宋体"/>
        <charset val="134"/>
        <scheme val="minor"/>
      </rPr>
      <t>（提供投标设备整机CCC产品认证证书扫描件证明）</t>
    </r>
    <r>
      <rPr>
        <sz val="11"/>
        <rFont val="宋体"/>
        <charset val="134"/>
        <scheme val="minor"/>
      </rPr>
      <t xml:space="preserve">
▲2.采用热交互换技术（提供说明书或宣传册等官方资料）
3.产品尺寸：宽1500mm*厚500mm*高1400mm(±50mm)，出水嘴到接水盘接水间距≥320mm（提供说明书或宣传册等官方资料）
4.出水口数量≥4个（提供说明书、宣传册等官方资料）
5.取水按键为触摸按键（提供说明书或宣传册等官方资料）
6.采用高精度反渗透过滤系统，净水流量≥2L/min；（限提供《涉及饮用水卫生安全产品卫生许可批件》扫描件证明，投标产品型号与卫生批件产品型号一致）
7．标称额定总净水量≥10000L（提供中国水效标识网 (http://www.waterlabel.org.cn/indexWater)查询截图）8. 热水箱采用不锈钢材料；常温水压力储水桶，容量≥15G（提供《涉及饮用水卫生安全产品卫生许可批件》扫描件证明，投标产品型号与卫生批件产品型号一致）
9.具备滤芯状态显示功能，具备滤芯报警提示功能（提供宣传册或说明书或面板实拍图证明）
10.具有高温杀菌时防烫伤功能（提供宣传册或说明书或面板实拍图证明）
11.具有显示净水总量功能(提供宣传册或说明书或面板实拍图证明）
12.整机具备紫外线灯杀菌功能（限提供《涉及饮用水卫生安全产品卫生许可批件》扫描件证明）
13.投标产品型号需在中国水效标识网备案，产品水效等级为一级，查验网址：中国水效标识网http://www.waterlabel.org.cn/sxbs/index.htm（提供查询截图）</t>
    </r>
  </si>
  <si>
    <t>商用直饮水（双水嘴黑金刚，带刷卡功能）</t>
  </si>
  <si>
    <r>
      <rPr>
        <sz val="11"/>
        <rFont val="宋体"/>
        <charset val="134"/>
        <scheme val="minor"/>
      </rPr>
      <t>1. 额定电压220V，额定功率≤3000W；</t>
    </r>
    <r>
      <rPr>
        <sz val="11"/>
        <color rgb="FFFF0000"/>
        <rFont val="宋体"/>
        <charset val="134"/>
        <scheme val="minor"/>
      </rPr>
      <t>（提供投标设备整机CQC/CCC产品认证证书扫描件证明）</t>
    </r>
    <r>
      <rPr>
        <sz val="11"/>
        <rFont val="宋体"/>
        <charset val="134"/>
        <scheme val="minor"/>
      </rPr>
      <t xml:space="preserve">
2.出水嘴到接水盘接水间距≥350mm（提供宣传册、说明书证明）
3.采用双出水口，一温一热（提供说明书、宣传册等官方资料）
4.取水按键为触摸按键（提供说明书、宣传册等官方资料）
5.采用高精度反渗透过滤系统，净水流量≥2.0L/min，限提供《涉及饮用水卫生安全产品卫生许可批件》复印件证明，投标产品型号与卫生批件产品型号一致）
6.额定总净水量≥8000L限提供中国水效标识网 (waterlabel.org.cn)查询截图，现场查验）
7. 热水箱采用不锈钢材料，容量≥40L（提供说明书、宣传册等官方资料）
8.具备滤芯状态显示功能，具备滤芯报警提示功能（宣传册、说明书、面板实拍图证明）
9.具备净水TDS显示功能（提供宣传册、说明书、面板实拍图证明）
10.具备童锁功能（提供宣传册、说明书、面板实拍图证明）
11、整机具备紫外线灯杀菌功能（限提供整机《涉及饮用水卫生安全产品卫生许可批件》复印件证明，投标产品型号与卫生批件产品型号一致宣传册、说明书、面板实拍图证明整机）</t>
    </r>
  </si>
  <si>
    <t>商用直饮水（双水嘴黑金刚）</t>
  </si>
  <si>
    <r>
      <rPr>
        <sz val="11"/>
        <rFont val="宋体"/>
        <charset val="134"/>
        <scheme val="minor"/>
      </rPr>
      <t>1. 额定电压220V，额定功率≥3000W</t>
    </r>
    <r>
      <rPr>
        <sz val="11"/>
        <color rgb="FFFF0000"/>
        <rFont val="宋体"/>
        <charset val="134"/>
        <scheme val="minor"/>
      </rPr>
      <t>（提供投标设备整机CCC或CQC产品认证证书复印件证明）</t>
    </r>
    <r>
      <rPr>
        <sz val="11"/>
        <rFont val="宋体"/>
        <charset val="134"/>
        <scheme val="minor"/>
      </rPr>
      <t xml:space="preserve">
2.出水嘴到接水盘接水间距≥290mm（提供说明书或宣传册等官方资料证明）
▲3.采用双出水口，双温双热（提供说明书或宣传册等官方资料证明）
4.取水按键为触摸按键（提供说明书或宣传册等官方资料证明）
5.采用高精度反渗透过滤系统，标称净水流量≥2.0L/min（限提供整机《涉及饮用水卫生安全产品卫生许可批件》扫描件证明，投标产品型号与卫生批件产品型号一致）
6．标称额定总净水量≥40000L（限提供中国水效标识网 (waterlabel.org.cn)查询截图证明）
7. 热水箱容量≥30L（提供说明书或宣传册等官方资料证明）
8.具备净水TDS、热水水温显示、童锁功能（提供说明书或宣传册等官方资料证明）
9.整机具备紫外线灯杀菌功能（限提供整机《涉及饮用水卫生安全产品卫生许可批件》复印件证明，投标产品型号与卫生批件产品型号一致整机）
10.具备滤芯状态显示功能，具备滤芯报警提示功能（提供说明书或宣传册等官方资料证明）</t>
    </r>
  </si>
  <si>
    <t>商用直饮水（双水嘴云金刚）</t>
  </si>
  <si>
    <r>
      <rPr>
        <sz val="11"/>
        <rFont val="宋体"/>
        <charset val="134"/>
        <scheme val="minor"/>
      </rPr>
      <t>1.产品尺寸（mm）：宽1300*深400*高1350（±50mm）
2.额定电压：220V；额定功率≤3500W</t>
    </r>
    <r>
      <rPr>
        <sz val="11"/>
        <color rgb="FFFF0000"/>
        <rFont val="宋体"/>
        <charset val="134"/>
        <scheme val="minor"/>
      </rPr>
      <t>（功率与对应型号的CQC或CCC内数据相符）</t>
    </r>
    <r>
      <rPr>
        <sz val="11"/>
        <rFont val="宋体"/>
        <charset val="134"/>
        <scheme val="minor"/>
      </rPr>
      <t>；
3.出水口数量：≥4个，自出水嘴至接水盘高度≥300mm
4.出水口流速：总流量≥8L/min(四口同开，每个出水口≥1.8L/min)，满足课间使用需求（提供相关证明材料）
5.采用以反渗透过滤技术为核心过滤系统，出水水质符合国家卫生部颁布的《生活饮用水水质处理器卫生安全与功能评价规范----反渗透过滤处理装置》(2001)的规定；净水流量≥2.0L/min（需提供《涉及饮用水卫生安全产品卫生许可批件》复印件证明，投标产品型号与卫生批件产品型号一致）
6.净水产水率：≥65%，一级水效（提供检测报告或水效认证）
7.热水箱容量≥45L（提供相关证明材料）
8.采用热交换技术，冷热水不掺混，饮用水沸腾后冷却，温度40℃—55℃可调，饮用水安全可靠
▲9.零冷水设计，(冬天)第一杯也是温开水（提供相关证明材料）
10.具备三种或者三种以上物理杀菌方式（如UV紫外线、热水、膜法除菌方式）（提供相关证明材料）
11.具有隔夜排空及一键排空功能（提供相关证明材料）
12.全水路抑菌系统，菌落全天候达标(提供国家认可第三方检测机构颁发的品牌型号一致的整机检测报告)
13.投标产品所用水泵寿命≥3000h，经第三方检测，噪音≤50db（提供国家认可的第三方检测机构出具的检测报告，且检测判定依据为QB/T4697-2014和GB/T4214.1-2017）
注：产品具有对应产品CQC或CCC认证，申请单位和实际生产企业为同一实体</t>
    </r>
  </si>
  <si>
    <t>宿舍一层</t>
  </si>
  <si>
    <t>学生餐厅</t>
  </si>
  <si>
    <t>餐桌</t>
  </si>
  <si>
    <t>1200*700*750
1.面板：
尺寸：W1200*D700*H12mm
材质： 采用厚度12mm抗倍特板一体成型；易清洁，不褪色，表面不易剥落；
2.椅面：
尺寸：椅面为一个带椅背的座板，呈L形，尺寸为W367*D396*H351mm（±5mm）  
材质：采用PP+GF耐冲击材料改性一级新料整体注塑成型。
功能：椅背左右两侧包覆，中心内凹；椅背上部设有异形孔，起到把手作用。L形折角处有5条加强筋，保证椅面强度和一定的弹性。座板采用下凹式曲线弧度设计，座板底部前侧有两个U型卡槽，后侧有两个半圆形卡槽。
3.餐桌钢架：
尺寸：桌脚采用φ50mm（±0.5）*1.5mm（±0.1）U型脚管，桌面支撑架由尺寸为W60*D30mm（±0.5mm）,厚1.5（±0.1mm）矩形管两端焊接尺寸为W500*D40*H60mm（±0.5mm）支撑L型钢板组成；
材质：采用直缝电焊钢管和钢板满焊焊接，焊缝均匀，钢架表面经磷化处理，静电粉末喷涂。
功能：U型脚管两侧顶部焊接有椅面托架，四个椅面无需借助任何工具，只需通过卡槽卡入椅面托架的圆管，可快速顺畅秒装椅面，同时也可节省大量人力。
4.脚垫：
桌脚底部带有4个脚垫</t>
  </si>
  <si>
    <t>宿舍二层</t>
  </si>
  <si>
    <t>宿舍三层</t>
  </si>
  <si>
    <t>1200*700*750
1. 钢木结构
2. 面板：12mm抗倍特板，具有耐磨、耐压、耐撞击等特点。
3. 钢架部分：主框架采用40*60*1.5mm优质方管，焊接成型，表面经酸洗磷化、纯环氧树脂塑粉高温固化处理，平整光滑，不允许有喷涂层脱落、鼓泡、凹陷、压痕以及表面划伤、麻点、裂痕、崩角和刃口等，切割、钻孔和倒角应去毛刺；</t>
  </si>
  <si>
    <t>餐椅</t>
  </si>
  <si>
    <t>标准
全新PP料+玻纤注塑一体成型</t>
  </si>
  <si>
    <t>宿舍四层</t>
  </si>
  <si>
    <t>教师餐厅</t>
  </si>
  <si>
    <t>条形桌</t>
  </si>
  <si>
    <t>1400*800*800
全木结构，采用ENF级优质实木多层板，台面25mm厚。采用水性漆，面漆要求漆面透明度高、色泽美观不变色、耐热耐磨性强；底漆要求干燥迅速，附着力强。优质锌合金连接件。采用具有环保、耐热、耐水、粘性强特点的环保胶水。</t>
  </si>
  <si>
    <t>580*610*800
内置实木弯板粘高密度海绵，白蜡木实木脚架，人体接触部分为布艺。表面柔软，手感好，无发霉，无脱色，无针孔，无擦伤，色泽，纹理相似（厚度≥1.09mm），具有抗张强度高、颜色摩擦度牢，耐磨损度高的特性。</t>
  </si>
  <si>
    <t>580*610*800
内置实木弯板粘高密度海绵，钢质脚架，人体接触部分为布艺。表面柔软，手感好，无发霉，无脱色，无针孔，无擦伤，色泽，纹理相似（厚度≥1.09mm），具有抗张强度高、颜色摩擦度牢，耐磨损度高的特性。</t>
  </si>
  <si>
    <t>吧台</t>
  </si>
  <si>
    <t>6400*500*1050
台面：采用δ15mm人造大理石台面，边缘加厚至δ40mm。
顶板：采用25mm厚ENF级实木多层板，2mm同色封边条直线封边，封边条修整后表面无毛刺，可见截面均经过PVC封边；
柜身及背板：采用18mm厚ENF级实木多层板，2mm同色封边条直线封边，封边条修整后表面无毛刺，可见截面均经过PVC封边；
连接件：采用ABS专用连接组装件；
胶水：采用具有环保、耐热、耐水、粘性强特点的环保胶水。</t>
  </si>
  <si>
    <t>凳子</t>
  </si>
  <si>
    <t>450*460*750
采用优质西皮/布面光面工艺              
发泡内胆                      
金属烤漆脚</t>
  </si>
  <si>
    <t>沙发</t>
  </si>
  <si>
    <t>2400*600*700
框架：松木实木结合多层板；
填充：高弹力海绵；
覆面：抗污科技布饰面；
配件：尼龙脚钉。</t>
  </si>
  <si>
    <t>600*600*400
框架：松木实木结合多层板；
填充：高弹力海绵；
覆面：抗污科技布饰面；
配件：尼龙脚钉。</t>
  </si>
  <si>
    <t>1800*600*700
框架：松木实木结合多层板；
填充：高弹力海绵；
覆面：抗污科技布饰面；
配件：尼龙脚钉。</t>
  </si>
  <si>
    <t>1200*1200*450
台面采用25mm厚ENF级实木多层板。采用具有环保、耐热、耐水、粘性强特点的环保胶水。整件产品或成套产品色泽应相似，产品表面漆膜不得有皱皮、发粘和漏漆现象，产品不涂饰部件应保持清洁，涂层部位手感应光滑，无明显粘手。</t>
  </si>
  <si>
    <t>用餐卡座</t>
  </si>
  <si>
    <t>6400*600*1200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</si>
  <si>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4000*600*1200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</si>
  <si>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宿舍五层</t>
  </si>
  <si>
    <t>击剑馆</t>
  </si>
  <si>
    <t>置剑柜</t>
  </si>
  <si>
    <t>2800*600*800
全木结构
顶板、层板采用25mm厚ENF级实木多层板，其余板件采用18mm厚ENF级实木多层板，2mm同色封边条直线封边，封边条修整后表面无毛刺。优质锌合金连接件。采用具有环保、耐热、耐水、粘性强特点的环保胶水。</t>
  </si>
  <si>
    <t>1200*500*450
全木结构
凳面采用布艺软包，45mm厚高密度海绵。采用ENF级优质实木多层板，顶板厚度≥25mm；层板、立板、侧板厚度≥18mm；背板厚度≥12mm。采用水性漆，面漆要求漆面透明度高、色泽美观不变色、耐热耐磨性强；底漆要求干燥迅速，附着力强。优质锌合金连接件。采用具有环保、耐热、耐水、粘性强特点的环保胶水。</t>
  </si>
  <si>
    <t>剑道（铝合金比赛专用）</t>
  </si>
  <si>
    <t>1.规格：16m×1.4m
2.主要材料：防滑面板，边框—高强度铝合金材料，EVA衬垫—4mm绝缘EVA。</t>
  </si>
  <si>
    <t>拖线盘</t>
  </si>
  <si>
    <t>1.规格尺寸：34cmx34cmx4.8cm
2.性能：符合国际剑联标准</t>
  </si>
  <si>
    <t>裁判器</t>
  </si>
  <si>
    <t>1.主要规格：73.5cmx19cmx5cm
2.性能：有线和无线控制，双方比分（增或减）、红黄牌、挑边、局数和时间设定及显示；运动员交换场地比分反转功能，与无线系统和计时计分系统匹配，并带所有比赛与视频连接功能；RS232预留接口可与电视和大显示屏连接，可连接重复灯，适用于花、重、佩三个剑种使用。</t>
  </si>
  <si>
    <t>裁判器拖线盘连接线</t>
  </si>
  <si>
    <t>预埋管线地板出口专用接插件（要求：一线品牌），国标阻燃rvs0.5mm三芯信号线（要求：一线品牌）</t>
  </si>
  <si>
    <t>墙面剑靶</t>
  </si>
  <si>
    <t>定制长条剑靶</t>
  </si>
  <si>
    <t>专用剑架</t>
  </si>
  <si>
    <t>运动员专用放器材的架子，不锈钢材质</t>
  </si>
  <si>
    <t>教练服</t>
  </si>
  <si>
    <t>材质：牛皮，底层全面，半袖，EVA内胆，专业花剑教练员所用</t>
  </si>
  <si>
    <t>重剑电动剑</t>
  </si>
  <si>
    <t>总重量≤770克；总长度≤110厘米；剑身顶端弯曲度最小不得低于4.0厘米，最大不的高于7厘米</t>
  </si>
  <si>
    <t>击剑服套装</t>
  </si>
  <si>
    <t>比赛服，手套、护胸、击剑袜等</t>
  </si>
  <si>
    <t>重剑面罩</t>
  </si>
  <si>
    <t>双保险可脱重剑护面</t>
  </si>
  <si>
    <t>体育健美啦啦操教室</t>
  </si>
  <si>
    <t>六门更衣柜</t>
  </si>
  <si>
    <t>900*500*1850
基材：优质一级冷轧钢板，板厚≥0.7mm
喷涂：钢板经酸洗磷化处理，静电喷涂工艺。
五金件：暗卡拉手等优质五金配件
配置：每门内一块活层板，一挂衣杆，一镜子</t>
  </si>
  <si>
    <t>1200*450*450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内部打开可储物。</t>
  </si>
  <si>
    <t>体育舞蹈</t>
  </si>
  <si>
    <t>武术馆</t>
  </si>
  <si>
    <t>6000*300*2000
全木结构
顶板、层板采用25mm厚ENF级实木多层板，其余板件采用18mm厚ENF级实木多层板，2mm同色封边条直线封边，封边条修整后表面无毛刺。优质锌合金连接件。采用具有环保、耐热、耐水、粘性强特点的环保胶水。</t>
  </si>
  <si>
    <t>力量教室</t>
  </si>
  <si>
    <t>1200*400*800
全木结构
顶板、层板采用25mm厚ENF级实木多层板，其余板件采用18mm厚ENF级实木多层板，2mm同色封边条直线封边，封边条修整后表面无毛刺。优质锌合金连接件。采用具有环保、耐热、耐水、粘性强特点的环保胶水。</t>
  </si>
  <si>
    <t>1200*500*450
全木结构
凳面采用布艺软包，45mm厚高密度海绵。顶板25mm厚ENF实木多层板，其它为18mm厚ENF级实木多层板，封边：2.0mm厚PVC封边条经全自动封边机高温封边，封边条修整后表面无毛刺。采用具有环保、耐热、耐水、粘性强特点的环保胶水。</t>
  </si>
  <si>
    <t>宿舍楼九至十八层</t>
  </si>
  <si>
    <t>学生宿舍</t>
  </si>
  <si>
    <t>学生床</t>
  </si>
  <si>
    <t>4540*990*2130
1.尺寸:W4540*D990*H2130mm
2.主要材质:松木原木直拼板+松木床板
3.床腿:采用50*67mm立柱外框，床边130*26mm，床护栏60*26mm，护栏竖条60*18mm
4.楼梯踏步，柜体板厚&gt;16mm，背板12mm，其中踏步踩板3-20MM
5.床档和床板云杉松木:床档5根，尺寸35*55mm，床板15mm厚度共8条
6.书桌和衣柜板厚&gt;16mm，背板12mm，桌面前口挂边30mm，抽屉圈15mm，底板12mm，衣柜内置索菲亚挂衣杆。
6.油漆.优质环保型水性漆。五底三面工艺，全封闭，半亚光。成品表面达到木纹清晰，色泽悦目，漆膜丰满，光滑耐磨。
7.五金:采用优质轨道铰链，其他优质五金连接件</t>
  </si>
  <si>
    <t>420*420*860
1、材质：橡胶木；凳面厚度20mm±2mm ，椅腿采用45*25mm±2mm方形凳脚，中间采用65*20mm±2mm横杆卯榫结构，靠背采用55mm*25mm±2mm的方料一体成型凳脚，中间采用50*20mm±2mm热弯横杆卯榫结构；
2、工艺：现代工艺和传统工艺相结合，结构严谨，做工细腻；优质环保型水性漆。五底三面工艺，全封闭，半亚光。成品表面达到木纹清晰，色泽悦目，漆膜丰满，光滑耐磨。
3、凳面底面通过螺丝将凳腿整体与凳面锁紧固定，实现刚性连接。</t>
  </si>
  <si>
    <t>无障碍单人床</t>
  </si>
  <si>
    <t>1250*2200*800
材质：橡胶木
1、木制表面清漆处理，无鼓泡、裂纹、皱皮、发粘、失光、漏漆现象。
2、20CM席梦思床垫。
3、金属连接件表面无锈迹、剥落、起皱、变色等现象；连接件无断裂、松动、磨损或变形。
4、整体着地平稳。</t>
  </si>
  <si>
    <t>学习桌</t>
  </si>
  <si>
    <t>1550*600*1500
全木结构：
（1）面板：松木指接板，木质颜色自然，台面表面清漆处理，清漆表面光滑，平整光亮，具有耐磨、耐压、耐撞击等特点。
（2）粘胶：环保粘胶剂，符合国际ENF级环保标准。
（3）五金件：右侧为单抽屉，下方为柜子。抽屉可拆钢珠导轨，滑动性能强、载重力强、噪音小。</t>
  </si>
  <si>
    <t>衣柜</t>
  </si>
  <si>
    <t>450*600*1500
木结构，顶层、层板25mm厚，门板：18mm厚，松木指接板。按图制作，优质锌合金连接件。采用具有环保、耐热、耐水、粘性强特点的环保胶水。</t>
  </si>
  <si>
    <t>床头柜</t>
  </si>
  <si>
    <t>450*400*500
全木结构
顶板、层板采用25mm厚ENF级实木多层板，其余板件采用18mm厚ENF级实木多层板，2mm同色封边条直线封边，封边条修整后表面无毛刺。优质锌合金连接件。采用具有环保、耐热、耐水、粘性强特点的环保胶水。</t>
  </si>
  <si>
    <t>1200*600*750
全木结构：
（1）面板：台面25mm厚ENF实木多层板，其它为18mm厚ENF级实木多层板，封边：2.0mm厚PVC封边条经全自动封边机高温封边，封边条修整后表面无毛刺。
（2）粘胶：环保粘胶剂，符合国际ENF级环保标准。
（3）五金件：中间2抽屉。抽屉可拆钢珠导轨，滑动性能强、载重力强、噪音小。</t>
  </si>
  <si>
    <t>580*500*740
1.尺寸：650x520x760mm±10mm；
2.材质：座PP/10%GF+LFYF系列绒麻+背PP改性新料
3.工艺，椅腿采用实木榉木制造而成，ф38-32±1mm。</t>
  </si>
  <si>
    <t>1800*600*2000
全木结构
顶板、层板采用25mm厚ENF级实木多层板，其余板件采用18mm厚ENF级实木多层板，2mm同色封边条直线封边，封边条修整后表面无毛刺。优质锌合金连接件。采用具有环保、耐热、耐水、粘性强特点的环保胶水。</t>
  </si>
  <si>
    <t>书架</t>
  </si>
  <si>
    <t>2400*400*25
全木结构
采用25mm厚ENF级实木多层板，2mm同色封边条直线封边，封边条修整后表面无毛刺。优质锌合金连接件。采用具有环保、耐热、耐水、粘性强特点的环保胶水。</t>
  </si>
  <si>
    <t>宿舍楼十九至二十一层</t>
  </si>
  <si>
    <t>教师宿舍</t>
  </si>
  <si>
    <t>单人床</t>
  </si>
  <si>
    <t>1200*2000*1200
材质：橡胶木
1、木制表面清漆处理，无鼓泡、裂纹、皱皮、发粘、失光、漏漆现象。
2、20CM席梦思床垫。
3、金属连接件表面无锈迹、剥落、起皱、变色等现象；连接件无断裂、松动、磨损或变形。
4、整体着地平稳。</t>
  </si>
  <si>
    <t>组合台</t>
  </si>
  <si>
    <t>3500*600*750
全木结构
顶板、层板采用25mm厚ENF级实木多层板，其余板件采用18mm厚ENF级实木多层板，2mm同色封边条直线封边，封边条修整后表面无毛刺。优质锌合金连接件。采用具有环保、耐热、耐水、粘性强特点的环保胶水。</t>
  </si>
  <si>
    <t>2000*600*2000
全木结构
顶板、层板采用25mm厚ENF级实木多层板，其余板件采用18mm厚ENF级实木多层板，2mm同色封边条直线封边，封边条修整后表面无毛刺。优质锌合金连接件。采用具有环保、耐热、耐水、粘性强特点的环保胶水。</t>
  </si>
  <si>
    <t>750*680*350
全木结构
顶板、层板采用25mm厚ENF级实木多层板，其余板件采用18mm厚ENF级实木多层板，2mm同色封边条直线封边，封边条修整后表面无毛刺。优质锌合金连接件。采用具有环保、耐热、耐水、粘性强特点的环保胶水。</t>
  </si>
  <si>
    <t>归类</t>
  </si>
  <si>
    <t>品牌</t>
  </si>
  <si>
    <t>单价</t>
  </si>
  <si>
    <t>总价</t>
  </si>
  <si>
    <t>一</t>
  </si>
  <si>
    <t>教学楼（1-6层）</t>
  </si>
  <si>
    <t>（一）</t>
  </si>
  <si>
    <t>普通教室（40间）</t>
  </si>
  <si>
    <t>一、二层普通教室（1、2年级，16间）</t>
  </si>
  <si>
    <t>家具设备</t>
  </si>
  <si>
    <t>1.1.2</t>
  </si>
  <si>
    <t>1.1.3</t>
  </si>
  <si>
    <t>1.1.4</t>
  </si>
  <si>
    <t>1.1.5</t>
  </si>
  <si>
    <t>1.1.6</t>
  </si>
  <si>
    <t>1.1.7</t>
  </si>
  <si>
    <t>1.1.8</t>
  </si>
  <si>
    <t>1.1.11</t>
  </si>
  <si>
    <t>1.1.12</t>
  </si>
  <si>
    <t>多媒体及教学设备</t>
  </si>
  <si>
    <t>1.2.1</t>
  </si>
  <si>
    <t>希沃</t>
  </si>
  <si>
    <t>1.2.2</t>
  </si>
  <si>
    <t>1.2.3</t>
  </si>
  <si>
    <t>1.2.4</t>
  </si>
  <si>
    <t>1.2.6</t>
  </si>
  <si>
    <t>1.2.7</t>
  </si>
  <si>
    <t>1.2.10</t>
  </si>
  <si>
    <t>1.2.13</t>
  </si>
  <si>
    <t>国旗</t>
  </si>
  <si>
    <t>1.2.14</t>
  </si>
  <si>
    <t>1.2.15</t>
  </si>
  <si>
    <t>1.2.16</t>
  </si>
  <si>
    <t>1.2.18</t>
  </si>
  <si>
    <t>1.2.19</t>
  </si>
  <si>
    <t>1.2.21</t>
  </si>
  <si>
    <t>教室空气消毒设备</t>
  </si>
  <si>
    <t>1.3.1</t>
  </si>
  <si>
    <t>消毒</t>
  </si>
  <si>
    <t>教室空气监控管理系统设备</t>
  </si>
  <si>
    <t>三、四层普通教室（3-5年级，24间）</t>
  </si>
  <si>
    <t>2.1.2</t>
  </si>
  <si>
    <t>2.1.3</t>
  </si>
  <si>
    <t>2.1.4</t>
  </si>
  <si>
    <t>2.1.5</t>
  </si>
  <si>
    <t>2.1.6</t>
  </si>
  <si>
    <t>2.1.8</t>
  </si>
  <si>
    <t>2.1.10</t>
  </si>
  <si>
    <t>2.1.11</t>
  </si>
  <si>
    <t>2.1.12</t>
  </si>
  <si>
    <t>2.1.13</t>
  </si>
  <si>
    <t>2.2.1</t>
  </si>
  <si>
    <t>2.2.2</t>
  </si>
  <si>
    <t>2.2.3</t>
  </si>
  <si>
    <t>2.2.4</t>
  </si>
  <si>
    <t>2.2.5</t>
  </si>
  <si>
    <t>2.2.8</t>
  </si>
  <si>
    <t>2.2.9</t>
  </si>
  <si>
    <t>2.2.10</t>
  </si>
  <si>
    <t>2.2.11</t>
  </si>
  <si>
    <t>2.2.13</t>
  </si>
  <si>
    <t>2.2.15</t>
  </si>
  <si>
    <t>2.2.18</t>
  </si>
  <si>
    <t>（二）</t>
  </si>
  <si>
    <t>学科类功能教室-艺术类教室（9间）</t>
  </si>
  <si>
    <t>一层美术教室1</t>
  </si>
  <si>
    <t>1.1.1</t>
  </si>
  <si>
    <t>1.1.10</t>
  </si>
  <si>
    <t>1.2.5</t>
  </si>
  <si>
    <t>1.2.8</t>
  </si>
  <si>
    <t>DQ</t>
  </si>
  <si>
    <t>数字美术课程讲义系统</t>
  </si>
  <si>
    <t>1.2.17</t>
  </si>
  <si>
    <t>1.2.20</t>
  </si>
  <si>
    <t>1.2.25</t>
  </si>
  <si>
    <t>二层美术教室2</t>
  </si>
  <si>
    <t>2.1.1</t>
  </si>
  <si>
    <t>2.1.7</t>
  </si>
  <si>
    <t>2.1.9</t>
  </si>
  <si>
    <t>2.2.6</t>
  </si>
  <si>
    <t>2.2.7</t>
  </si>
  <si>
    <t>2.2.14</t>
  </si>
  <si>
    <t>2.2.16</t>
  </si>
  <si>
    <t>2.2.17</t>
  </si>
  <si>
    <t>2.2.19</t>
  </si>
  <si>
    <t>2.2.20</t>
  </si>
  <si>
    <t>2.2.21</t>
  </si>
  <si>
    <t>2.2.22</t>
  </si>
  <si>
    <t>2.2.23</t>
  </si>
  <si>
    <t>2.2.24</t>
  </si>
  <si>
    <t>2.2.25</t>
  </si>
  <si>
    <t>二层美术教室2-教具室</t>
  </si>
  <si>
    <t>3.1.1</t>
  </si>
  <si>
    <t>3.1.2</t>
  </si>
  <si>
    <t>3.1.3</t>
  </si>
  <si>
    <t>3.1.4</t>
  </si>
  <si>
    <t>3.1.5</t>
  </si>
  <si>
    <t>二层素描教室</t>
  </si>
  <si>
    <t>4.1.1</t>
  </si>
  <si>
    <t>4.1.2</t>
  </si>
  <si>
    <t>4.1.3</t>
  </si>
  <si>
    <t>4.1.4</t>
  </si>
  <si>
    <t>4.1.6</t>
  </si>
  <si>
    <t>4.1.8</t>
  </si>
  <si>
    <t>4.1.9</t>
  </si>
  <si>
    <t>4.2.1</t>
  </si>
  <si>
    <t>4.2.2</t>
  </si>
  <si>
    <t>4.2.3</t>
  </si>
  <si>
    <t>4.2.4</t>
  </si>
  <si>
    <t>4.2.5</t>
  </si>
  <si>
    <t>4.2.6</t>
  </si>
  <si>
    <t>4.2.7</t>
  </si>
  <si>
    <t>4.2.8</t>
  </si>
  <si>
    <t>4.2.10</t>
  </si>
  <si>
    <t>4.2.13</t>
  </si>
  <si>
    <t>4.2.14</t>
  </si>
  <si>
    <t>4.2.15</t>
  </si>
  <si>
    <t>4.2.16</t>
  </si>
  <si>
    <t>4.2.17</t>
  </si>
  <si>
    <t>4.2.18</t>
  </si>
  <si>
    <t>4.2.19</t>
  </si>
  <si>
    <t>4.2.20</t>
  </si>
  <si>
    <t>4.2.21</t>
  </si>
  <si>
    <t>五层舞蹈教室</t>
  </si>
  <si>
    <t>5.1.6</t>
  </si>
  <si>
    <t>5.2.1</t>
  </si>
  <si>
    <t>5.2.2</t>
  </si>
  <si>
    <t>5.2.3</t>
  </si>
  <si>
    <t>5.2.4</t>
  </si>
  <si>
    <t>5.2.5</t>
  </si>
  <si>
    <t>5.2.6</t>
  </si>
  <si>
    <t>5.2.7</t>
  </si>
  <si>
    <t>5.2.9</t>
  </si>
  <si>
    <t>5.2.12</t>
  </si>
  <si>
    <t>钢琴</t>
  </si>
  <si>
    <t>5.2.13</t>
  </si>
  <si>
    <t>5.2.14</t>
  </si>
  <si>
    <t>5.2.15</t>
  </si>
  <si>
    <t>5.2.16</t>
  </si>
  <si>
    <t>5.2.17</t>
  </si>
  <si>
    <t>5.2.18</t>
  </si>
  <si>
    <t>5.2.19</t>
  </si>
  <si>
    <t>5.2.20</t>
  </si>
  <si>
    <t>5.2.21</t>
  </si>
  <si>
    <t>5.2.22</t>
  </si>
  <si>
    <t>5.2.23</t>
  </si>
  <si>
    <t>5.2.24</t>
  </si>
  <si>
    <t>五层合唱教室</t>
  </si>
  <si>
    <t>6.1.2</t>
  </si>
  <si>
    <t>6.1.3</t>
  </si>
  <si>
    <t>6.1.4</t>
  </si>
  <si>
    <t>6.1.5</t>
  </si>
  <si>
    <t>6.2.1</t>
  </si>
  <si>
    <t>6.2.2</t>
  </si>
  <si>
    <t>6.2.3</t>
  </si>
  <si>
    <t>6.2.4</t>
  </si>
  <si>
    <t>6.2.5</t>
  </si>
  <si>
    <t>6.2.6</t>
  </si>
  <si>
    <t>6.2.7</t>
  </si>
  <si>
    <t>6.2.8</t>
  </si>
  <si>
    <t>6.2.10</t>
  </si>
  <si>
    <t>6.2.13</t>
  </si>
  <si>
    <t>6.2.14</t>
  </si>
  <si>
    <t>6.2.15</t>
  </si>
  <si>
    <t>6.2.16</t>
  </si>
  <si>
    <t>6.2.17</t>
  </si>
  <si>
    <t>6.2.18</t>
  </si>
  <si>
    <t>6.2.19</t>
  </si>
  <si>
    <t>6.2.20</t>
  </si>
  <si>
    <t>6.2.21</t>
  </si>
  <si>
    <t>6.2.22</t>
  </si>
  <si>
    <t>6.2.23</t>
  </si>
  <si>
    <t>五层音乐教室1</t>
  </si>
  <si>
    <t>7.1.1</t>
  </si>
  <si>
    <t>7.1.2</t>
  </si>
  <si>
    <t>7.1.3</t>
  </si>
  <si>
    <t>7.2.1</t>
  </si>
  <si>
    <t>7.2.2</t>
  </si>
  <si>
    <t>7.2.3</t>
  </si>
  <si>
    <t>7.2.4</t>
  </si>
  <si>
    <t>7.2.5</t>
  </si>
  <si>
    <t>7.2.6</t>
  </si>
  <si>
    <t>7.2.7</t>
  </si>
  <si>
    <t>7.2.8</t>
  </si>
  <si>
    <t>7.2.10</t>
  </si>
  <si>
    <t>7.2.13</t>
  </si>
  <si>
    <t>7.2.14</t>
  </si>
  <si>
    <t>7.2.15</t>
  </si>
  <si>
    <t>7.2.16</t>
  </si>
  <si>
    <t>7.2.17</t>
  </si>
  <si>
    <t>7.2.18</t>
  </si>
  <si>
    <t>7.2.19</t>
  </si>
  <si>
    <t>7.2.20</t>
  </si>
  <si>
    <t>7.2.21</t>
  </si>
  <si>
    <t>7.2.22</t>
  </si>
  <si>
    <t>7.2.23</t>
  </si>
  <si>
    <t>7.2.24</t>
  </si>
  <si>
    <t>7.2.25</t>
  </si>
  <si>
    <t>五层音乐教室2</t>
  </si>
  <si>
    <t>8.1.1</t>
  </si>
  <si>
    <t>8.1.2</t>
  </si>
  <si>
    <t>8.1.3</t>
  </si>
  <si>
    <t>8.1.4</t>
  </si>
  <si>
    <t>8.1.5</t>
  </si>
  <si>
    <t>8.2.1</t>
  </si>
  <si>
    <t>8.2.2</t>
  </si>
  <si>
    <t>8.2.3</t>
  </si>
  <si>
    <t>8.2.4</t>
  </si>
  <si>
    <t>8.2.5</t>
  </si>
  <si>
    <t>8.2.6</t>
  </si>
  <si>
    <t>8.2.7</t>
  </si>
  <si>
    <t>8.2.8</t>
  </si>
  <si>
    <t>8.2.10</t>
  </si>
  <si>
    <t>8.2.13</t>
  </si>
  <si>
    <t>8.2.14</t>
  </si>
  <si>
    <t>8.2.15</t>
  </si>
  <si>
    <t>8.2.16</t>
  </si>
  <si>
    <t>8.2.17</t>
  </si>
  <si>
    <t>8.2.18</t>
  </si>
  <si>
    <t>8.2.19</t>
  </si>
  <si>
    <t>8.2.20</t>
  </si>
  <si>
    <t>8.2.21</t>
  </si>
  <si>
    <t>8.2.22</t>
  </si>
  <si>
    <t>8.2.23</t>
  </si>
  <si>
    <t>8.2.24</t>
  </si>
  <si>
    <t>8.2.25</t>
  </si>
  <si>
    <t>五层音乐教室3</t>
  </si>
  <si>
    <t>9.1.1</t>
  </si>
  <si>
    <t>9.1.2</t>
  </si>
  <si>
    <t>9.1.3</t>
  </si>
  <si>
    <t>9.2.1</t>
  </si>
  <si>
    <t>9.2.2</t>
  </si>
  <si>
    <t>9.2.3</t>
  </si>
  <si>
    <t>9.2.4</t>
  </si>
  <si>
    <t>9.2.5</t>
  </si>
  <si>
    <t>9.2.6</t>
  </si>
  <si>
    <t>9.2.7</t>
  </si>
  <si>
    <t>9.2.9</t>
  </si>
  <si>
    <t>9.2.12</t>
  </si>
  <si>
    <t>9.2.13</t>
  </si>
  <si>
    <t>9.2.14</t>
  </si>
  <si>
    <t>9.2.15</t>
  </si>
  <si>
    <t>9.2.16</t>
  </si>
  <si>
    <t>9.2.17</t>
  </si>
  <si>
    <t>9.2.18</t>
  </si>
  <si>
    <t>9.2.19</t>
  </si>
  <si>
    <t>9.2.20</t>
  </si>
  <si>
    <t>9.2.21</t>
  </si>
  <si>
    <t>9.2.22</t>
  </si>
  <si>
    <t>9.2.23</t>
  </si>
  <si>
    <t>9.2.24</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</si>
  <si>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</si>
  <si>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</si>
  <si>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</si>
  <si>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</si>
  <si>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</si>
  <si>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</si>
  <si>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</si>
  <si>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</si>
  <si>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</si>
  <si>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</si>
  <si>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</si>
  <si>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</si>
  <si>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</si>
  <si>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</si>
  <si>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</si>
  <si>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</si>
  <si>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</si>
  <si>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</si>
  <si>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</si>
  <si>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</si>
  <si>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</si>
  <si>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五层国学教室</t>
  </si>
  <si>
    <t>10.1.1</t>
  </si>
  <si>
    <t>10.1.2</t>
  </si>
  <si>
    <t>10.1.3</t>
  </si>
  <si>
    <t>10.1.4</t>
  </si>
  <si>
    <t>10.1.5</t>
  </si>
  <si>
    <t>10.1.6</t>
  </si>
  <si>
    <t>10.2.1</t>
  </si>
  <si>
    <t>10.2.2</t>
  </si>
  <si>
    <t>10.2.3</t>
  </si>
  <si>
    <t>10.2.4</t>
  </si>
  <si>
    <t>10.2.5</t>
  </si>
  <si>
    <t>10.2.6</t>
  </si>
  <si>
    <t>10.2.7</t>
  </si>
  <si>
    <t>10.2.8</t>
  </si>
  <si>
    <t>10.2.10</t>
  </si>
  <si>
    <t>10.2.13</t>
  </si>
  <si>
    <t>10.2.14</t>
  </si>
  <si>
    <t>10.2.15</t>
  </si>
  <si>
    <t>10.2.16</t>
  </si>
  <si>
    <t>10.2.17</t>
  </si>
  <si>
    <t>书法课程讲义系统</t>
  </si>
  <si>
    <t>10.2.18</t>
  </si>
  <si>
    <t>二层科学教室1</t>
  </si>
  <si>
    <t>11.1.1</t>
  </si>
  <si>
    <t>11.1.2</t>
  </si>
  <si>
    <t>11.1.3</t>
  </si>
  <si>
    <t>11.1.4</t>
  </si>
  <si>
    <t>11.1.6</t>
  </si>
  <si>
    <t>11.1.7</t>
  </si>
  <si>
    <t>11.1.8</t>
  </si>
  <si>
    <t>11.1.9</t>
  </si>
  <si>
    <t>11.1.13</t>
  </si>
  <si>
    <t>11.1.14</t>
  </si>
  <si>
    <t>11.1.15</t>
  </si>
  <si>
    <t>11.1.16</t>
  </si>
  <si>
    <t>11.1.17</t>
  </si>
  <si>
    <t>11.1.18</t>
  </si>
  <si>
    <t>11.1.19</t>
  </si>
  <si>
    <t>11.1.20</t>
  </si>
  <si>
    <t>电源供应模块</t>
  </si>
  <si>
    <t>11.1.21</t>
  </si>
  <si>
    <t>学生端调节终端</t>
  </si>
  <si>
    <t>11.1.22</t>
  </si>
  <si>
    <t>11.1.23</t>
  </si>
  <si>
    <t>11.1.24</t>
  </si>
  <si>
    <t>11.1.25</t>
  </si>
  <si>
    <t>11.1.26</t>
  </si>
  <si>
    <t>11.1.27</t>
  </si>
  <si>
    <t>11.2.1</t>
  </si>
  <si>
    <t>11.2.2</t>
  </si>
  <si>
    <t>11.2.3</t>
  </si>
  <si>
    <t>11.2.4</t>
  </si>
  <si>
    <t>11.2.6</t>
  </si>
  <si>
    <t>11.2.7</t>
  </si>
  <si>
    <t>11.2.8</t>
  </si>
  <si>
    <t>11.2.9</t>
  </si>
  <si>
    <t>11.2.10</t>
  </si>
  <si>
    <t>11.2.12</t>
  </si>
  <si>
    <t>三层科学教室2</t>
  </si>
  <si>
    <t>12.1.1</t>
  </si>
  <si>
    <t>12.1.2</t>
  </si>
  <si>
    <t>12.1.3</t>
  </si>
  <si>
    <t>12.1.4</t>
  </si>
  <si>
    <t>12.1.6</t>
  </si>
  <si>
    <t>12.1.7</t>
  </si>
  <si>
    <t>12.1.11</t>
  </si>
  <si>
    <t>12.1.12</t>
  </si>
  <si>
    <t>12.1.13</t>
  </si>
  <si>
    <t>12.1.14</t>
  </si>
  <si>
    <t>12.1.15</t>
  </si>
  <si>
    <t>12.1.16</t>
  </si>
  <si>
    <t>12.1.17</t>
  </si>
  <si>
    <t>12.1.18</t>
  </si>
  <si>
    <t>12.1.19</t>
  </si>
  <si>
    <t>12.1.20</t>
  </si>
  <si>
    <t>12.1.21</t>
  </si>
  <si>
    <t>12.1.22</t>
  </si>
  <si>
    <t>12.1.23</t>
  </si>
  <si>
    <t>12.1.24</t>
  </si>
  <si>
    <t>12.1.25</t>
  </si>
  <si>
    <t>12.2.3</t>
  </si>
  <si>
    <t>12.2.4</t>
  </si>
  <si>
    <t>12.2.6</t>
  </si>
  <si>
    <t>12.2.7</t>
  </si>
  <si>
    <t>12.2.8</t>
  </si>
  <si>
    <t>12.2.9</t>
  </si>
  <si>
    <t>12.2.10</t>
  </si>
  <si>
    <t>12.2.12</t>
  </si>
  <si>
    <t>五层科学教室3</t>
  </si>
  <si>
    <t>13.1.1</t>
  </si>
  <si>
    <t>13.1.2</t>
  </si>
  <si>
    <t>13.1.3</t>
  </si>
  <si>
    <t>13.1.4</t>
  </si>
  <si>
    <t>13.1.7</t>
  </si>
  <si>
    <t>13.1.8</t>
  </si>
  <si>
    <t>13.1.9</t>
  </si>
  <si>
    <t>13.1.10</t>
  </si>
  <si>
    <t>13.1.11</t>
  </si>
  <si>
    <t>13.2.1</t>
  </si>
  <si>
    <t>13.2.2</t>
  </si>
  <si>
    <t>13.2.3</t>
  </si>
  <si>
    <t>13.2.4</t>
  </si>
  <si>
    <t>13.2.6</t>
  </si>
  <si>
    <t>13.2.7</t>
  </si>
  <si>
    <t>13.2.8</t>
  </si>
  <si>
    <t>13.2.9</t>
  </si>
  <si>
    <t>13.2.10</t>
  </si>
  <si>
    <t>13.2.12</t>
  </si>
  <si>
    <t>五层科学教室4</t>
  </si>
  <si>
    <t>14.1.1</t>
  </si>
  <si>
    <t>14.1.2</t>
  </si>
  <si>
    <t>14.1.3</t>
  </si>
  <si>
    <t>14.1.4</t>
  </si>
  <si>
    <t>14.1.5</t>
  </si>
  <si>
    <t>14.1.6</t>
  </si>
  <si>
    <t>14.1.7</t>
  </si>
  <si>
    <t>14.1.8</t>
  </si>
  <si>
    <t>14.1.9</t>
  </si>
  <si>
    <t>14.1.10</t>
  </si>
  <si>
    <t>14.1.11</t>
  </si>
  <si>
    <t>14.1.12</t>
  </si>
  <si>
    <t>14.1.13</t>
  </si>
  <si>
    <t>14.1.16</t>
  </si>
  <si>
    <t>14.1.17</t>
  </si>
  <si>
    <t>14.1.18</t>
  </si>
  <si>
    <t>14.1.19</t>
  </si>
  <si>
    <t>14.1.20</t>
  </si>
  <si>
    <t>14.1.21</t>
  </si>
  <si>
    <t>14.1.22</t>
  </si>
  <si>
    <t>14.1.23</t>
  </si>
  <si>
    <t>14.1.24</t>
  </si>
  <si>
    <t>14.1.25</t>
  </si>
  <si>
    <t>14.1.26</t>
  </si>
  <si>
    <t>14.1.27</t>
  </si>
  <si>
    <t>14.1.28</t>
  </si>
  <si>
    <t>14.1.29</t>
  </si>
  <si>
    <t>14.1.30</t>
  </si>
  <si>
    <t>14.2.3</t>
  </si>
  <si>
    <t>14.2.4</t>
  </si>
  <si>
    <t>14.2.6</t>
  </si>
  <si>
    <t>14.2.7</t>
  </si>
  <si>
    <t>14.2.8</t>
  </si>
  <si>
    <t>14.2.9</t>
  </si>
  <si>
    <t>14.2.10</t>
  </si>
  <si>
    <t>14.2.12</t>
  </si>
  <si>
    <t>五层科学准备室</t>
  </si>
  <si>
    <t>15.1.1</t>
  </si>
  <si>
    <t>15.1.2</t>
  </si>
  <si>
    <t>15.1.3</t>
  </si>
  <si>
    <t>15.1.4</t>
  </si>
  <si>
    <t>15.1.5</t>
  </si>
  <si>
    <t>15.1.6</t>
  </si>
  <si>
    <t>15.1.7</t>
  </si>
  <si>
    <t>二层乐高教室</t>
  </si>
  <si>
    <t>16.1.1</t>
  </si>
  <si>
    <t>16.1.2</t>
  </si>
  <si>
    <t>16.1.4</t>
  </si>
  <si>
    <t>16.1.5</t>
  </si>
  <si>
    <t>16.1.6</t>
  </si>
  <si>
    <t>16.1.7</t>
  </si>
  <si>
    <t>16.1.8</t>
  </si>
  <si>
    <t>16.1.9</t>
  </si>
  <si>
    <t>16.1.10</t>
  </si>
  <si>
    <t>16.2.1</t>
  </si>
  <si>
    <t>16.2.2</t>
  </si>
  <si>
    <t>16.2.3</t>
  </si>
  <si>
    <t>16.2.5</t>
  </si>
  <si>
    <t>16.2.6</t>
  </si>
  <si>
    <t>16.2.7</t>
  </si>
  <si>
    <t>16.2.8</t>
  </si>
  <si>
    <t>16.2.9</t>
  </si>
  <si>
    <t>16.2.10</t>
  </si>
  <si>
    <t>16.2.12</t>
  </si>
  <si>
    <t>16.2.16</t>
  </si>
  <si>
    <t>16.2.18</t>
  </si>
  <si>
    <t>16.2.19</t>
  </si>
  <si>
    <t>16.2.20</t>
  </si>
  <si>
    <t>三层人工智能教室1</t>
  </si>
  <si>
    <t>17.1.3</t>
  </si>
  <si>
    <t>17.1.4</t>
  </si>
  <si>
    <t>17.1.5</t>
  </si>
  <si>
    <t>17.1.7</t>
  </si>
  <si>
    <t>17.1.8</t>
  </si>
  <si>
    <t>17.1.9</t>
  </si>
  <si>
    <t>17.1.10</t>
  </si>
  <si>
    <t>17.1.11</t>
  </si>
  <si>
    <t>17.2.1</t>
  </si>
  <si>
    <t>17.2.2</t>
  </si>
  <si>
    <t>17.2.3</t>
  </si>
  <si>
    <t>17.2.4</t>
  </si>
  <si>
    <t>17.2.5</t>
  </si>
  <si>
    <t>17.2.6</t>
  </si>
  <si>
    <t>17.2.7</t>
  </si>
  <si>
    <t>17.2.8</t>
  </si>
  <si>
    <t>17.2.10</t>
  </si>
  <si>
    <t>17.2.12</t>
  </si>
  <si>
    <t>17.2.19</t>
  </si>
  <si>
    <t>17.2.22</t>
  </si>
  <si>
    <t>17.2.23</t>
  </si>
  <si>
    <t>17.2.24</t>
  </si>
  <si>
    <t>四层人工智能教室2</t>
  </si>
  <si>
    <t>18.1.3</t>
  </si>
  <si>
    <t>18.1.4</t>
  </si>
  <si>
    <t>18.1.5</t>
  </si>
  <si>
    <t>18.1.7</t>
  </si>
  <si>
    <t>18.1.8</t>
  </si>
  <si>
    <t>18.1.9</t>
  </si>
  <si>
    <t>18.1.10</t>
  </si>
  <si>
    <t>18.1.11</t>
  </si>
  <si>
    <t>18.2.1</t>
  </si>
  <si>
    <t>18.2.2</t>
  </si>
  <si>
    <t>18.2.3</t>
  </si>
  <si>
    <t>18.2.4</t>
  </si>
  <si>
    <t>18.2.5</t>
  </si>
  <si>
    <t>18.2.6</t>
  </si>
  <si>
    <t>18.2.7</t>
  </si>
  <si>
    <t>18.2.8</t>
  </si>
  <si>
    <t>18.2.10</t>
  </si>
  <si>
    <t>18.2.12</t>
  </si>
  <si>
    <t>18.2.14</t>
  </si>
  <si>
    <t>18.2.15</t>
  </si>
  <si>
    <t>18.2.16</t>
  </si>
  <si>
    <t>五层STEAM教室</t>
  </si>
  <si>
    <t>19.1.1</t>
  </si>
  <si>
    <t>19.1.2</t>
  </si>
  <si>
    <t>19.1.3</t>
  </si>
  <si>
    <t>19.1.4</t>
  </si>
  <si>
    <t>19.1.5</t>
  </si>
  <si>
    <t>19.1.6</t>
  </si>
  <si>
    <t>19.1.7</t>
  </si>
  <si>
    <t>19.1.8</t>
  </si>
  <si>
    <t>19.1.9</t>
  </si>
  <si>
    <t>19.1.10</t>
  </si>
  <si>
    <t>19.1.11</t>
  </si>
  <si>
    <t>19.1.12</t>
  </si>
  <si>
    <t>19.1.13</t>
  </si>
  <si>
    <t>19.1.14</t>
  </si>
  <si>
    <t>19.1.17</t>
  </si>
  <si>
    <t>19.1.18</t>
  </si>
  <si>
    <t>19.1.19</t>
  </si>
  <si>
    <t>19.1.20</t>
  </si>
  <si>
    <t>19.1.21</t>
  </si>
  <si>
    <t>19.1.22</t>
  </si>
  <si>
    <t>19.1.23</t>
  </si>
  <si>
    <t>19.2.1</t>
  </si>
  <si>
    <t>19.2.2</t>
  </si>
  <si>
    <t>19.2.3</t>
  </si>
  <si>
    <t>19.2.4</t>
  </si>
  <si>
    <t>19.2.5</t>
  </si>
  <si>
    <t>19.2.6</t>
  </si>
  <si>
    <t>19.2.7</t>
  </si>
  <si>
    <t>19.2.8</t>
  </si>
  <si>
    <t>19.2.9</t>
  </si>
  <si>
    <t>19.2.10</t>
  </si>
  <si>
    <t>五层无人机训练室</t>
  </si>
  <si>
    <t>20.1.1</t>
  </si>
  <si>
    <t>20.1.2</t>
  </si>
  <si>
    <t>20.1.3</t>
  </si>
  <si>
    <t>20.1.4</t>
  </si>
  <si>
    <t>20.1.5</t>
  </si>
  <si>
    <t>20.1.6</t>
  </si>
  <si>
    <t>20.1.7</t>
  </si>
  <si>
    <t>20.1.8</t>
  </si>
  <si>
    <t>20.1.9</t>
  </si>
  <si>
    <t>20.1.10</t>
  </si>
  <si>
    <t>20.2.2</t>
  </si>
  <si>
    <t>20.2.3</t>
  </si>
  <si>
    <t>20.2.4</t>
  </si>
  <si>
    <t>20.2.5</t>
  </si>
  <si>
    <t>20.2.6</t>
  </si>
  <si>
    <t>20.2.7</t>
  </si>
  <si>
    <t>20.2.8</t>
  </si>
  <si>
    <t>20.2.10</t>
  </si>
  <si>
    <t>20.2.13</t>
  </si>
  <si>
    <t>20.2.14</t>
  </si>
  <si>
    <t>20.2.15</t>
  </si>
  <si>
    <t>20.2.16</t>
  </si>
  <si>
    <t>20.2.17</t>
  </si>
  <si>
    <t>20.2.18</t>
  </si>
  <si>
    <t>20.2.19</t>
  </si>
  <si>
    <t>20.2.20</t>
  </si>
  <si>
    <t>20.2.21</t>
  </si>
  <si>
    <t>20.2.22</t>
  </si>
  <si>
    <t>20.2.23</t>
  </si>
  <si>
    <t>五层无人机准备室</t>
  </si>
  <si>
    <t>21.1.1</t>
  </si>
  <si>
    <t>21.1.2</t>
  </si>
  <si>
    <t>21.1.3</t>
  </si>
  <si>
    <t>21.1.4</t>
  </si>
  <si>
    <t>21.1.5</t>
  </si>
  <si>
    <t>21.1.6</t>
  </si>
  <si>
    <t>三层泥塑教室</t>
  </si>
  <si>
    <t>22.1.1</t>
  </si>
  <si>
    <t>22.1.2</t>
  </si>
  <si>
    <t>22.1.3</t>
  </si>
  <si>
    <t>22.1.4</t>
  </si>
  <si>
    <t>22.1.6</t>
  </si>
  <si>
    <t>22.1.7</t>
  </si>
  <si>
    <t>22.2.1</t>
  </si>
  <si>
    <t>22.2.2</t>
  </si>
  <si>
    <t>22.2.3</t>
  </si>
  <si>
    <t>22.2.4</t>
  </si>
  <si>
    <t>22.2.5</t>
  </si>
  <si>
    <t>22.2.6</t>
  </si>
  <si>
    <t>22.2.7</t>
  </si>
  <si>
    <t>22.2.8</t>
  </si>
  <si>
    <t>22.2.10</t>
  </si>
  <si>
    <t>22.2.13</t>
  </si>
  <si>
    <t>22.2.14</t>
  </si>
  <si>
    <t>22.2.15</t>
  </si>
  <si>
    <t>22.2.16</t>
  </si>
  <si>
    <t>22.2.17</t>
  </si>
  <si>
    <t>22.2.18</t>
  </si>
  <si>
    <t>22.2.19</t>
  </si>
  <si>
    <t>22.2.20</t>
  </si>
  <si>
    <t>三层手工教室</t>
  </si>
  <si>
    <t>23.1.1</t>
  </si>
  <si>
    <t>23.1.2</t>
  </si>
  <si>
    <t>23.1.3</t>
  </si>
  <si>
    <t>23.1.6</t>
  </si>
  <si>
    <t>23.1.7</t>
  </si>
  <si>
    <t>23.1.8</t>
  </si>
  <si>
    <t>23.1.9</t>
  </si>
  <si>
    <t>23.1.13</t>
  </si>
  <si>
    <t>23.1.14</t>
  </si>
  <si>
    <t>23.1.15</t>
  </si>
  <si>
    <t>23.1.16</t>
  </si>
  <si>
    <t>23.1.17</t>
  </si>
  <si>
    <t>23.1.18</t>
  </si>
  <si>
    <t>23.1.19</t>
  </si>
  <si>
    <t>23.1.20</t>
  </si>
  <si>
    <t>23.1.21</t>
  </si>
  <si>
    <t>23.1.22</t>
  </si>
  <si>
    <t>23.1.23</t>
  </si>
  <si>
    <t>23.1.24</t>
  </si>
  <si>
    <t>23.1.25</t>
  </si>
  <si>
    <t>23.1.26</t>
  </si>
  <si>
    <t>23.1.27</t>
  </si>
  <si>
    <t>23.2.1</t>
  </si>
  <si>
    <t>23.2.2</t>
  </si>
  <si>
    <t>23.2.3</t>
  </si>
  <si>
    <t>23.2.4</t>
  </si>
  <si>
    <t>23.2.5</t>
  </si>
  <si>
    <t>23.2.6</t>
  </si>
  <si>
    <t>23.2.7</t>
  </si>
  <si>
    <t>23.2.8</t>
  </si>
  <si>
    <t>23.2.10</t>
  </si>
  <si>
    <t>23.2.13</t>
  </si>
  <si>
    <t>23.2.14</t>
  </si>
  <si>
    <t>23.2.15</t>
  </si>
  <si>
    <t>23.2.16</t>
  </si>
  <si>
    <t>23.2.17</t>
  </si>
  <si>
    <t>23.2.18</t>
  </si>
  <si>
    <t>23.2.19</t>
  </si>
  <si>
    <t>23.2.20</t>
  </si>
  <si>
    <t>23.2.21</t>
  </si>
  <si>
    <t>23.2.22</t>
  </si>
  <si>
    <t>23.2.23</t>
  </si>
  <si>
    <t>五层劳技教室</t>
  </si>
  <si>
    <t>24.1.1</t>
  </si>
  <si>
    <t>24.1.2</t>
  </si>
  <si>
    <t>24.1.3</t>
  </si>
  <si>
    <t>24.1.4</t>
  </si>
  <si>
    <t>24.1.5</t>
  </si>
  <si>
    <t>24.1.6</t>
  </si>
  <si>
    <t>24.1.7</t>
  </si>
  <si>
    <t>24.1.8</t>
  </si>
  <si>
    <t>24.1.9</t>
  </si>
  <si>
    <t>24.1.10</t>
  </si>
  <si>
    <t>24.1.13</t>
  </si>
  <si>
    <t>24.2.1</t>
  </si>
  <si>
    <t>24.2.2</t>
  </si>
  <si>
    <t>24.2.3</t>
  </si>
  <si>
    <t>24.2.4</t>
  </si>
  <si>
    <t>24.2.5</t>
  </si>
  <si>
    <t>24.2.6</t>
  </si>
  <si>
    <t>24.2.7</t>
  </si>
  <si>
    <t>24.2.8</t>
  </si>
  <si>
    <t>24.2.10</t>
  </si>
  <si>
    <t>五层劳技准备室</t>
  </si>
  <si>
    <t>25.1.1</t>
  </si>
  <si>
    <t>25.1.2</t>
  </si>
  <si>
    <t>25.1.3</t>
  </si>
  <si>
    <t>25.1.4</t>
  </si>
  <si>
    <t>25.1.5</t>
  </si>
  <si>
    <t>五层器材室</t>
  </si>
  <si>
    <t>26.1.1</t>
  </si>
  <si>
    <t>六层烘焙工坊</t>
  </si>
  <si>
    <t>27.1.1</t>
  </si>
  <si>
    <t>27.1.2</t>
  </si>
  <si>
    <t>27.1.3</t>
  </si>
  <si>
    <t>27.1.4</t>
  </si>
  <si>
    <t>27.1.5</t>
  </si>
  <si>
    <t>27.1.6</t>
  </si>
  <si>
    <t>27.1.7</t>
  </si>
  <si>
    <t>27.1.8</t>
  </si>
  <si>
    <t>27.1.9</t>
  </si>
  <si>
    <t>27.1.10</t>
  </si>
  <si>
    <t>27.1.11</t>
  </si>
  <si>
    <t>27.1.12</t>
  </si>
  <si>
    <t>27.1.13</t>
  </si>
  <si>
    <t>27.1.16</t>
  </si>
  <si>
    <t>27.1.18</t>
  </si>
  <si>
    <t>27.1.19</t>
  </si>
  <si>
    <t>27.1.20</t>
  </si>
  <si>
    <t>27.1.21</t>
  </si>
  <si>
    <t>27.1.22</t>
  </si>
  <si>
    <t>27.1.23</t>
  </si>
  <si>
    <t>27.1.24</t>
  </si>
  <si>
    <t>27.1.25</t>
  </si>
  <si>
    <t>27.1.26</t>
  </si>
  <si>
    <t>27.1.27</t>
  </si>
  <si>
    <t>27.1.28</t>
  </si>
  <si>
    <t>27.1.29</t>
  </si>
  <si>
    <t>27.1.30</t>
  </si>
  <si>
    <t>27.1.31</t>
  </si>
  <si>
    <t>27.1.32</t>
  </si>
  <si>
    <t>27.1.33</t>
  </si>
  <si>
    <t>27.1.34</t>
  </si>
  <si>
    <t>27.1.35</t>
  </si>
  <si>
    <t>27.1.36</t>
  </si>
  <si>
    <t>27.1.37</t>
  </si>
  <si>
    <t>27.1.38</t>
  </si>
  <si>
    <t>27.1.39</t>
  </si>
  <si>
    <t>27.1.40</t>
  </si>
  <si>
    <t>27.1.41</t>
  </si>
  <si>
    <t>27.1.42</t>
  </si>
  <si>
    <t>27.1.43</t>
  </si>
  <si>
    <t>27.1.44</t>
  </si>
  <si>
    <t>27.1.45</t>
  </si>
  <si>
    <t>27.1.46</t>
  </si>
  <si>
    <t>27.1.47</t>
  </si>
  <si>
    <t>27.1.48</t>
  </si>
  <si>
    <t>27.1.49</t>
  </si>
  <si>
    <t>27.1.50</t>
  </si>
  <si>
    <t>27.1.51</t>
  </si>
  <si>
    <t>27.1.52</t>
  </si>
  <si>
    <t>27.1.53</t>
  </si>
  <si>
    <t>27.1.54</t>
  </si>
  <si>
    <t>27.1.55</t>
  </si>
  <si>
    <t>27.1.56</t>
  </si>
  <si>
    <t>27.1.57</t>
  </si>
  <si>
    <t>27.1.58</t>
  </si>
  <si>
    <t>27.1.59</t>
  </si>
  <si>
    <t>27.1.60</t>
  </si>
  <si>
    <t>27.1.61</t>
  </si>
  <si>
    <t>27.1.62</t>
  </si>
  <si>
    <t>27.1.63</t>
  </si>
  <si>
    <t>27.1.64</t>
  </si>
  <si>
    <t>27.1.65</t>
  </si>
  <si>
    <t>27.1.66</t>
  </si>
  <si>
    <t>27.2.1</t>
  </si>
  <si>
    <t>27.2.2</t>
  </si>
  <si>
    <t>27.2.3</t>
  </si>
  <si>
    <t>27.2.4</t>
  </si>
  <si>
    <t>27.2.5</t>
  </si>
  <si>
    <t>27.2.6</t>
  </si>
  <si>
    <t>27.2.7</t>
  </si>
  <si>
    <t>27.2.8</t>
  </si>
  <si>
    <t>27.2.10</t>
  </si>
  <si>
    <t>四层英语听说兼心理教室</t>
  </si>
  <si>
    <t>28.1.1</t>
  </si>
  <si>
    <t>28.1.2</t>
  </si>
  <si>
    <t>28.1.3</t>
  </si>
  <si>
    <t>28.1.4</t>
  </si>
  <si>
    <t>28.1.5</t>
  </si>
  <si>
    <t>28.1.6</t>
  </si>
  <si>
    <t>28.2.1</t>
  </si>
  <si>
    <t>28.2.2</t>
  </si>
  <si>
    <t>28.2.3</t>
  </si>
  <si>
    <t>28.2.5</t>
  </si>
  <si>
    <t>28.2.6</t>
  </si>
  <si>
    <t>28.2.7</t>
  </si>
  <si>
    <t>28.2.8</t>
  </si>
  <si>
    <t>28.2.9</t>
  </si>
  <si>
    <t>28.2.11</t>
  </si>
  <si>
    <t>28.2.14</t>
  </si>
  <si>
    <t>28.2.15</t>
  </si>
  <si>
    <t>28.2.16</t>
  </si>
  <si>
    <t>五层公共安全教育体验教室</t>
  </si>
  <si>
    <t>29.1.1</t>
  </si>
  <si>
    <t>安全体验</t>
  </si>
  <si>
    <t>29.1.2</t>
  </si>
  <si>
    <t>29.1.3</t>
  </si>
  <si>
    <t>29.1.4</t>
  </si>
  <si>
    <t>29.1.5</t>
  </si>
  <si>
    <t>29.1.6</t>
  </si>
  <si>
    <t>29.1.7</t>
  </si>
  <si>
    <t>29.1.8</t>
  </si>
  <si>
    <t xml:space="preserve">宣传版画              </t>
  </si>
  <si>
    <t>29.1.9</t>
  </si>
  <si>
    <t>29.1.10</t>
  </si>
  <si>
    <t>29.1.11</t>
  </si>
  <si>
    <t>29.1.12</t>
  </si>
  <si>
    <t>29.1.13</t>
  </si>
  <si>
    <t>30.1.5</t>
  </si>
  <si>
    <t>30.1.6</t>
  </si>
  <si>
    <t>30.1.9</t>
  </si>
  <si>
    <t>30.1.10</t>
  </si>
  <si>
    <t>30.1.11</t>
  </si>
  <si>
    <t>30.1.12</t>
  </si>
  <si>
    <t>30.1.15</t>
  </si>
  <si>
    <t>30.1.16</t>
  </si>
  <si>
    <t>30.1.17</t>
  </si>
  <si>
    <t>30.1.18</t>
  </si>
  <si>
    <t>30.1.19</t>
  </si>
  <si>
    <t>30.1.20</t>
  </si>
  <si>
    <t>30.1.27</t>
  </si>
  <si>
    <t>30.1.28</t>
  </si>
  <si>
    <t>30.1.29</t>
  </si>
  <si>
    <t>30.1.34</t>
  </si>
  <si>
    <t>30.1.35</t>
  </si>
  <si>
    <t>30.1.36</t>
  </si>
  <si>
    <t>30.1.37</t>
  </si>
  <si>
    <t>30.1.38</t>
  </si>
  <si>
    <t>30.1.39</t>
  </si>
  <si>
    <t>30.1.40</t>
  </si>
  <si>
    <t>30.1.43</t>
  </si>
  <si>
    <t>30.1.44</t>
  </si>
  <si>
    <t>30.1.45</t>
  </si>
  <si>
    <t>30.1.46</t>
  </si>
  <si>
    <t>30.1.47</t>
  </si>
  <si>
    <t>30.1.48</t>
  </si>
  <si>
    <t>30.1.49</t>
  </si>
  <si>
    <t>30.1.50</t>
  </si>
  <si>
    <t>30.1.51</t>
  </si>
  <si>
    <t>30.1.53</t>
  </si>
  <si>
    <t>30.1.54</t>
  </si>
  <si>
    <t>30.1.55</t>
  </si>
  <si>
    <t>30.1.56</t>
  </si>
  <si>
    <t>30.1.57</t>
  </si>
  <si>
    <t>30.1.58</t>
  </si>
  <si>
    <t>30.1.59</t>
  </si>
  <si>
    <t>30.1.60</t>
  </si>
  <si>
    <t>30.1.61</t>
  </si>
  <si>
    <t>30.1.62</t>
  </si>
  <si>
    <t>30.1.63</t>
  </si>
  <si>
    <t>30.1.64</t>
  </si>
  <si>
    <t>30.1.65</t>
  </si>
  <si>
    <t>30.1.66</t>
  </si>
  <si>
    <t>30.1.67</t>
  </si>
  <si>
    <t>30.1.68</t>
  </si>
  <si>
    <t>30.1.69</t>
  </si>
  <si>
    <t>30.1.70</t>
  </si>
  <si>
    <t>30.1.71</t>
  </si>
  <si>
    <t>30.1.72</t>
  </si>
  <si>
    <t>30.1.73</t>
  </si>
  <si>
    <t>30.1.74</t>
  </si>
  <si>
    <t>30.1.75</t>
  </si>
  <si>
    <t>30.1.76</t>
  </si>
  <si>
    <t>30.1.77</t>
  </si>
  <si>
    <t>30.1.79</t>
  </si>
  <si>
    <t>30.1.80</t>
  </si>
  <si>
    <t>30.1.81</t>
  </si>
  <si>
    <t>30.1.82</t>
  </si>
  <si>
    <t>30.1.83</t>
  </si>
  <si>
    <t>30.1.84</t>
  </si>
  <si>
    <t>30.1.85</t>
  </si>
  <si>
    <t>30.1.86</t>
  </si>
  <si>
    <t>30.1.87</t>
  </si>
  <si>
    <t>30.1.88</t>
  </si>
  <si>
    <t>30.1.89</t>
  </si>
  <si>
    <t>30.1.90</t>
  </si>
  <si>
    <t>30.1.91</t>
  </si>
  <si>
    <t>30.1.92</t>
  </si>
  <si>
    <t>30.1.93</t>
  </si>
  <si>
    <t>30.1.94</t>
  </si>
  <si>
    <t>30.1.95</t>
  </si>
  <si>
    <t>30.1.96</t>
  </si>
  <si>
    <t>30.1.97</t>
  </si>
  <si>
    <t>30.1.98</t>
  </si>
  <si>
    <t>30.1.99</t>
  </si>
  <si>
    <t>30.1.100</t>
  </si>
  <si>
    <t>30.1.101</t>
  </si>
  <si>
    <t>30.1.102</t>
  </si>
  <si>
    <t>30.1.103</t>
  </si>
  <si>
    <t>30.1.104</t>
  </si>
  <si>
    <t>30.1.105</t>
  </si>
  <si>
    <t>30.1.106</t>
  </si>
  <si>
    <t>30.1.107</t>
  </si>
  <si>
    <t>30.1.108</t>
  </si>
  <si>
    <t>30.1.109</t>
  </si>
  <si>
    <t>30.1.110</t>
  </si>
  <si>
    <t>30.1.111</t>
  </si>
  <si>
    <t>30.1.112</t>
  </si>
  <si>
    <t>30.1.113</t>
  </si>
  <si>
    <t>30.1.114</t>
  </si>
  <si>
    <t>30.1.115</t>
  </si>
  <si>
    <t>30.1.116</t>
  </si>
  <si>
    <t>30.1.117</t>
  </si>
  <si>
    <t>30.1.118</t>
  </si>
  <si>
    <t>30.1.119</t>
  </si>
  <si>
    <t>30.1.120</t>
  </si>
  <si>
    <t>30.1.121</t>
  </si>
  <si>
    <t>30.1.122</t>
  </si>
  <si>
    <t>30.1.123</t>
  </si>
  <si>
    <t>30.1.124</t>
  </si>
  <si>
    <t>30.1.125</t>
  </si>
  <si>
    <t>30.1.126</t>
  </si>
  <si>
    <t>30.1.127</t>
  </si>
  <si>
    <t>30.1.128</t>
  </si>
  <si>
    <t>30.1.129</t>
  </si>
  <si>
    <t>30.1.130</t>
  </si>
  <si>
    <t>30.1.131</t>
  </si>
  <si>
    <t>30.1.132</t>
  </si>
  <si>
    <t>30.1.133</t>
  </si>
  <si>
    <t>30.1.134</t>
  </si>
  <si>
    <t>30.1.135</t>
  </si>
  <si>
    <t>30.1.136</t>
  </si>
  <si>
    <t>30.1.137</t>
  </si>
  <si>
    <t>30.1.138</t>
  </si>
  <si>
    <t>30.1.139</t>
  </si>
  <si>
    <t>30.1.140</t>
  </si>
  <si>
    <t>30.1.141</t>
  </si>
  <si>
    <t>30.1.142</t>
  </si>
  <si>
    <t>30.1.143</t>
  </si>
  <si>
    <t>30.1.144</t>
  </si>
  <si>
    <t>30.1.145</t>
  </si>
  <si>
    <t>30.1.146</t>
  </si>
  <si>
    <t>30.1.147</t>
  </si>
  <si>
    <t>30.1.148</t>
  </si>
  <si>
    <t>30.1.149</t>
  </si>
  <si>
    <t>30.1.150</t>
  </si>
  <si>
    <t>30.1.151</t>
  </si>
  <si>
    <t>30.1.152</t>
  </si>
  <si>
    <t>30.1.153</t>
  </si>
  <si>
    <t>30.1.154</t>
  </si>
  <si>
    <t>30.1.155</t>
  </si>
  <si>
    <t>30.1.156</t>
  </si>
  <si>
    <t>30.1.157</t>
  </si>
  <si>
    <t>30.1.158</t>
  </si>
  <si>
    <t>30.1.159</t>
  </si>
  <si>
    <t>30.1.160</t>
  </si>
  <si>
    <t>30.1.161</t>
  </si>
  <si>
    <t>30.1.173</t>
  </si>
  <si>
    <t>30.1.175</t>
  </si>
  <si>
    <t>30.1.176</t>
  </si>
  <si>
    <t>30.1.179</t>
  </si>
  <si>
    <t>30.1.180</t>
  </si>
  <si>
    <t>30.1.187</t>
  </si>
  <si>
    <t>30.1.189</t>
  </si>
  <si>
    <t>30.1.190</t>
  </si>
  <si>
    <t>30.1.191</t>
  </si>
  <si>
    <t>30.1.192</t>
  </si>
  <si>
    <t>30.1.193</t>
  </si>
  <si>
    <t>30.1.194</t>
  </si>
  <si>
    <t>30.1.195</t>
  </si>
  <si>
    <t>30.1.196</t>
  </si>
  <si>
    <t>30.1.200</t>
  </si>
  <si>
    <t>30.1.201</t>
  </si>
  <si>
    <t>30.1.202</t>
  </si>
  <si>
    <t>30.1.203</t>
  </si>
  <si>
    <t>30.1.204</t>
  </si>
  <si>
    <t>30.1.205</t>
  </si>
  <si>
    <t>30.1.206</t>
  </si>
  <si>
    <t>30.1.207</t>
  </si>
  <si>
    <t>30.1.208</t>
  </si>
  <si>
    <t>30.1.209</t>
  </si>
  <si>
    <t>30.1.210</t>
  </si>
  <si>
    <t>30.1.211</t>
  </si>
  <si>
    <t>30.1.212</t>
  </si>
  <si>
    <t>30.1.213</t>
  </si>
  <si>
    <t>30.1.214</t>
  </si>
  <si>
    <t>30.1.215</t>
  </si>
  <si>
    <t>30.1.216</t>
  </si>
  <si>
    <t>30.1.217</t>
  </si>
  <si>
    <t>30.1.218</t>
  </si>
  <si>
    <t>30.1.219</t>
  </si>
  <si>
    <t>30.1.220</t>
  </si>
  <si>
    <t>30.1.221</t>
  </si>
  <si>
    <t>30.1.222</t>
  </si>
  <si>
    <t>30.1.223</t>
  </si>
  <si>
    <t>30.1.224</t>
  </si>
  <si>
    <t>30.1.225</t>
  </si>
  <si>
    <t>30.1.226</t>
  </si>
  <si>
    <t>30.1.227</t>
  </si>
  <si>
    <t>30.1.228</t>
  </si>
  <si>
    <t>30.1.229</t>
  </si>
  <si>
    <t>30.1.230</t>
  </si>
  <si>
    <t>30.1.231</t>
  </si>
  <si>
    <t>30.1.232</t>
  </si>
  <si>
    <t>30.1.233</t>
  </si>
  <si>
    <t>30.1.234</t>
  </si>
  <si>
    <t>30.1.235</t>
  </si>
  <si>
    <t>30.1.236</t>
  </si>
  <si>
    <t>30.1.237</t>
  </si>
  <si>
    <t>30.1.238</t>
  </si>
  <si>
    <t>30.1.239</t>
  </si>
  <si>
    <t>30.1.240</t>
  </si>
  <si>
    <t>30.1.241</t>
  </si>
  <si>
    <t>30.1.242</t>
  </si>
  <si>
    <t>30.1.243</t>
  </si>
  <si>
    <t>30.1.244</t>
  </si>
  <si>
    <t>30.1.245</t>
  </si>
  <si>
    <t>30.1.246</t>
  </si>
  <si>
    <t>30.1.247</t>
  </si>
  <si>
    <t>30.1.248</t>
  </si>
  <si>
    <t>30.1.249</t>
  </si>
  <si>
    <t>30.1.250</t>
  </si>
  <si>
    <t>30.1.251</t>
  </si>
  <si>
    <t>30.1.252</t>
  </si>
  <si>
    <t>30.1.253</t>
  </si>
  <si>
    <t>30.1.254</t>
  </si>
  <si>
    <t>30.1.255</t>
  </si>
  <si>
    <t>30.1.256</t>
  </si>
  <si>
    <t>30.1.257</t>
  </si>
  <si>
    <t>30.1.258</t>
  </si>
  <si>
    <t>30.1.259</t>
  </si>
  <si>
    <t>30.1.260</t>
  </si>
  <si>
    <t>30.1.261</t>
  </si>
  <si>
    <t>30.1.262</t>
  </si>
  <si>
    <t>30.1.263</t>
  </si>
  <si>
    <t>30.1.264</t>
  </si>
  <si>
    <t>30.1.265</t>
  </si>
  <si>
    <t>30.1.266</t>
  </si>
  <si>
    <t>30.1.267</t>
  </si>
  <si>
    <t>30.1.268</t>
  </si>
  <si>
    <t>30.1.269</t>
  </si>
  <si>
    <t>30.1.270</t>
  </si>
  <si>
    <t>30.1.271</t>
  </si>
  <si>
    <t>30.1.272</t>
  </si>
  <si>
    <t>30.1.273</t>
  </si>
  <si>
    <t>30.1.274</t>
  </si>
  <si>
    <t>30.1.275</t>
  </si>
  <si>
    <t>30.1.276</t>
  </si>
  <si>
    <t>30.1.277</t>
  </si>
  <si>
    <t>30.1.278</t>
  </si>
  <si>
    <t>30.1.279</t>
  </si>
  <si>
    <t>30.1.280</t>
  </si>
  <si>
    <t>30.1.281</t>
  </si>
  <si>
    <t>30.1.282</t>
  </si>
  <si>
    <t>30.1.283</t>
  </si>
  <si>
    <t>30.1.284</t>
  </si>
  <si>
    <t>30.1.285</t>
  </si>
  <si>
    <t>30.1.286</t>
  </si>
  <si>
    <t>30.1.287</t>
  </si>
  <si>
    <t>30.1.288</t>
  </si>
  <si>
    <t>30.1.289</t>
  </si>
  <si>
    <t>30.1.290</t>
  </si>
  <si>
    <t>30.1.291</t>
  </si>
  <si>
    <t>30.1.292</t>
  </si>
  <si>
    <t>30.1.293</t>
  </si>
  <si>
    <t>30.1.294</t>
  </si>
  <si>
    <t>30.1.295</t>
  </si>
  <si>
    <t>30.1.296</t>
  </si>
  <si>
    <t>30.1.297</t>
  </si>
  <si>
    <t>30.1.298</t>
  </si>
  <si>
    <t>30.1.299</t>
  </si>
  <si>
    <t>30.1.300</t>
  </si>
  <si>
    <t>30.1.301</t>
  </si>
  <si>
    <t>30.1.302</t>
  </si>
  <si>
    <t>30.1.303</t>
  </si>
  <si>
    <t>30.1.304</t>
  </si>
  <si>
    <t>30.1.305</t>
  </si>
  <si>
    <t>30.1.306</t>
  </si>
  <si>
    <t>30.1.307</t>
  </si>
  <si>
    <t>30.1.308</t>
  </si>
  <si>
    <t>30.1.309</t>
  </si>
  <si>
    <t>30.1.310</t>
  </si>
  <si>
    <t>30.1.311</t>
  </si>
  <si>
    <t>30.1.312</t>
  </si>
  <si>
    <t>30.1.313</t>
  </si>
  <si>
    <t>30.1.314</t>
  </si>
  <si>
    <t>30.1.315</t>
  </si>
  <si>
    <t>30.1.316</t>
  </si>
  <si>
    <t>30.1.317</t>
  </si>
  <si>
    <t>30.1.318</t>
  </si>
  <si>
    <t>30.1.319</t>
  </si>
  <si>
    <t>30.1.320</t>
  </si>
  <si>
    <t>30.1.321</t>
  </si>
  <si>
    <t>30.1.322</t>
  </si>
  <si>
    <t>30.1.323</t>
  </si>
  <si>
    <t>30.1.324</t>
  </si>
  <si>
    <t>30.1.325</t>
  </si>
  <si>
    <t>30.1.326</t>
  </si>
  <si>
    <t>30.1.327</t>
  </si>
  <si>
    <t>（三）</t>
  </si>
  <si>
    <t>公共教学用房（教学楼1-5层）</t>
  </si>
  <si>
    <t>一层图书馆</t>
  </si>
  <si>
    <t>1.1.9</t>
  </si>
  <si>
    <t>1.1.13</t>
  </si>
  <si>
    <t>1.1.14</t>
  </si>
  <si>
    <t>1.1.15</t>
  </si>
  <si>
    <t>1.1.16</t>
  </si>
  <si>
    <t>1.1.17</t>
  </si>
  <si>
    <t>1.1.18</t>
  </si>
  <si>
    <t>1.1.20</t>
  </si>
  <si>
    <t>1.1.22</t>
  </si>
  <si>
    <t>1.1.23</t>
  </si>
  <si>
    <t>1.1.24</t>
  </si>
  <si>
    <t>1.1.25</t>
  </si>
  <si>
    <t>1.1.26</t>
  </si>
  <si>
    <t>1.1.27</t>
  </si>
  <si>
    <t>1.1.30</t>
  </si>
  <si>
    <t>1.1.31</t>
  </si>
  <si>
    <t>1.2.9</t>
  </si>
  <si>
    <t>1.2.11</t>
  </si>
  <si>
    <t>1.2.12</t>
  </si>
  <si>
    <t>1.2.22</t>
  </si>
  <si>
    <t>1.2.23</t>
  </si>
  <si>
    <t>1.2.24</t>
  </si>
  <si>
    <t>1.2.26</t>
  </si>
  <si>
    <t>1.2.27</t>
  </si>
  <si>
    <t>1.2.28</t>
  </si>
  <si>
    <t>1.2.29</t>
  </si>
  <si>
    <t>一层体育馆</t>
  </si>
  <si>
    <t>LED屏</t>
  </si>
  <si>
    <t>2.1.14</t>
  </si>
  <si>
    <t>2.1.16</t>
  </si>
  <si>
    <t>2.1.17</t>
  </si>
  <si>
    <t>2.1.18</t>
  </si>
  <si>
    <t>2.1.19</t>
  </si>
  <si>
    <t>2.1.20</t>
  </si>
  <si>
    <t>2.1.21</t>
  </si>
  <si>
    <t>2.1.22</t>
  </si>
  <si>
    <t>2.1.23</t>
  </si>
  <si>
    <t>2.1.24</t>
  </si>
  <si>
    <t>2.1.25</t>
  </si>
  <si>
    <t>2.1.27</t>
  </si>
  <si>
    <t>2.1.28</t>
  </si>
  <si>
    <t>2.1.29</t>
  </si>
  <si>
    <t>一层体育器材室1</t>
  </si>
  <si>
    <t>一层体育器材室2</t>
  </si>
  <si>
    <t>一层体育器材室3</t>
  </si>
  <si>
    <t>5.1.1</t>
  </si>
  <si>
    <t>一层体育活动室</t>
  </si>
  <si>
    <t>6.1.1</t>
  </si>
  <si>
    <t>一层广播室</t>
  </si>
  <si>
    <t>二层乒乓球馆</t>
  </si>
  <si>
    <t>室外操场（图书馆外）LED屏</t>
  </si>
  <si>
    <t>9.9.1</t>
  </si>
  <si>
    <t>9.9.2</t>
  </si>
  <si>
    <t>9.9.3</t>
  </si>
  <si>
    <t>9.9.4</t>
  </si>
  <si>
    <t>9.9.5</t>
  </si>
  <si>
    <t>9.9.6</t>
  </si>
  <si>
    <t>9.9.7</t>
  </si>
  <si>
    <t>9.9.8</t>
  </si>
  <si>
    <t>9.9.9</t>
  </si>
  <si>
    <t>9.9.10</t>
  </si>
  <si>
    <t>9.9.11</t>
  </si>
  <si>
    <t>停车场外LED屏</t>
  </si>
  <si>
    <t>二层多功能教室</t>
  </si>
  <si>
    <t>12.1.5</t>
  </si>
  <si>
    <t>12.12.1</t>
  </si>
  <si>
    <t>12.12.2</t>
  </si>
  <si>
    <t>12.12.3</t>
  </si>
  <si>
    <t>12.12.4</t>
  </si>
  <si>
    <t>12.12.5</t>
  </si>
  <si>
    <t>12.12.6</t>
  </si>
  <si>
    <t>12.12.7</t>
  </si>
  <si>
    <t>12.12.8</t>
  </si>
  <si>
    <t>12.12.9</t>
  </si>
  <si>
    <t>12.12.10</t>
  </si>
  <si>
    <t>12.12.11</t>
  </si>
  <si>
    <t>12.12.12</t>
  </si>
  <si>
    <t>12.12.13</t>
  </si>
  <si>
    <t>12.12.14</t>
  </si>
  <si>
    <t>12.12.16</t>
  </si>
  <si>
    <t>12.12.17</t>
  </si>
  <si>
    <t>12.12.19</t>
  </si>
  <si>
    <t>12.12.20</t>
  </si>
  <si>
    <t>12.12.21</t>
  </si>
  <si>
    <t>12.12.22</t>
  </si>
  <si>
    <t>12.12.23</t>
  </si>
  <si>
    <t>12.12.24</t>
  </si>
  <si>
    <t>12.12.25</t>
  </si>
  <si>
    <t>12.12.27</t>
  </si>
  <si>
    <t>12.12.28</t>
  </si>
  <si>
    <t>12.12.29</t>
  </si>
  <si>
    <t>12.12.30</t>
  </si>
  <si>
    <t>12.12.31</t>
  </si>
  <si>
    <t>12.12.32</t>
  </si>
  <si>
    <t>12.12.33</t>
  </si>
  <si>
    <t>12.12.34</t>
  </si>
  <si>
    <t>12.12.35</t>
  </si>
  <si>
    <t>12.12.36</t>
  </si>
  <si>
    <t>12.12.37</t>
  </si>
  <si>
    <t>12.12.38</t>
  </si>
  <si>
    <t>12.12.39</t>
  </si>
  <si>
    <t>12.12.40</t>
  </si>
  <si>
    <t>12.12.41</t>
  </si>
  <si>
    <t>12.12.42</t>
  </si>
  <si>
    <t>12.12.43</t>
  </si>
  <si>
    <t>12.12.44</t>
  </si>
  <si>
    <t>12.12.45</t>
  </si>
  <si>
    <t>12.12.46</t>
  </si>
  <si>
    <t>12.12.48</t>
  </si>
  <si>
    <t>12.12.49</t>
  </si>
  <si>
    <t>12.12.50</t>
  </si>
  <si>
    <t>12.12.51</t>
  </si>
  <si>
    <t>12.12.54</t>
  </si>
  <si>
    <t>12.12.55</t>
  </si>
  <si>
    <t>12.12.56</t>
  </si>
  <si>
    <t>12.12.57</t>
  </si>
  <si>
    <t>12.12.59</t>
  </si>
  <si>
    <t>12.12.60</t>
  </si>
  <si>
    <t>12.12.61</t>
  </si>
  <si>
    <t>12.12.62</t>
  </si>
  <si>
    <t>12.12.63</t>
  </si>
  <si>
    <t>12.12.64</t>
  </si>
  <si>
    <t>12.12.65</t>
  </si>
  <si>
    <t>12.12.66</t>
  </si>
  <si>
    <t>12.12.67</t>
  </si>
  <si>
    <t>12.12.68</t>
  </si>
  <si>
    <t>12.12.69</t>
  </si>
  <si>
    <t>12.12.70</t>
  </si>
  <si>
    <t>12.12.71</t>
  </si>
  <si>
    <t>12.12.73</t>
  </si>
  <si>
    <t>12.12.74</t>
  </si>
  <si>
    <t>12.12.75</t>
  </si>
  <si>
    <t>12.12.76</t>
  </si>
  <si>
    <t>12.12.77</t>
  </si>
  <si>
    <t>12.12.78</t>
  </si>
  <si>
    <t>二层贵宾厅</t>
  </si>
  <si>
    <t>13.1.5</t>
  </si>
  <si>
    <t>四层合班教室</t>
  </si>
  <si>
    <t>14.2.1</t>
  </si>
  <si>
    <t>14.2.2</t>
  </si>
  <si>
    <t>14.2.5</t>
  </si>
  <si>
    <t>14.2.11</t>
  </si>
  <si>
    <t>14.2.13</t>
  </si>
  <si>
    <t>14.2.14</t>
  </si>
  <si>
    <t>14.2.16</t>
  </si>
  <si>
    <t>14.2.17</t>
  </si>
  <si>
    <t>14.2.18</t>
  </si>
  <si>
    <t>14.2.20</t>
  </si>
  <si>
    <t>14.2.21</t>
  </si>
  <si>
    <t>14.2.22</t>
  </si>
  <si>
    <t>14.2.25</t>
  </si>
  <si>
    <t>14.2.26</t>
  </si>
  <si>
    <t>14.2.27</t>
  </si>
  <si>
    <t>14.2.28</t>
  </si>
  <si>
    <t>14.2.29</t>
  </si>
  <si>
    <t>14.2.31</t>
  </si>
  <si>
    <t>14.2.32</t>
  </si>
  <si>
    <t>14.2.33</t>
  </si>
  <si>
    <t>14.2.34</t>
  </si>
  <si>
    <t>14.2.35</t>
  </si>
  <si>
    <t>14.2.36</t>
  </si>
  <si>
    <t>14.2.37</t>
  </si>
  <si>
    <t>14.2.38</t>
  </si>
  <si>
    <t>14.2.39</t>
  </si>
  <si>
    <t>14.2.40</t>
  </si>
  <si>
    <t>14.2.41</t>
  </si>
  <si>
    <t>14.2.42</t>
  </si>
  <si>
    <t>14.2.44</t>
  </si>
  <si>
    <t>14.2.45</t>
  </si>
  <si>
    <t>14.2.46</t>
  </si>
  <si>
    <t>14.2.47</t>
  </si>
  <si>
    <t>14.2.48</t>
  </si>
  <si>
    <t>14.2.49</t>
  </si>
  <si>
    <t>14.2.50</t>
  </si>
  <si>
    <t>14.2.52</t>
  </si>
  <si>
    <t>14.2.53</t>
  </si>
  <si>
    <t>14.2.54</t>
  </si>
  <si>
    <t>14.2.55</t>
  </si>
  <si>
    <t>五层演播室及校园电视台</t>
  </si>
  <si>
    <t>15.1.8</t>
  </si>
  <si>
    <t>15.1.9</t>
  </si>
  <si>
    <t>15.1.10</t>
  </si>
  <si>
    <t>15.1.11</t>
  </si>
  <si>
    <t>15.2.1</t>
  </si>
  <si>
    <t>15.2.2</t>
  </si>
  <si>
    <t>15.2.3</t>
  </si>
  <si>
    <t>15.2.4</t>
  </si>
  <si>
    <t>15.2.5</t>
  </si>
  <si>
    <t>15.2.6</t>
  </si>
  <si>
    <t>15.2.8</t>
  </si>
  <si>
    <t>15.2.9</t>
  </si>
  <si>
    <t>15.2.10</t>
  </si>
  <si>
    <t>15.2.11</t>
  </si>
  <si>
    <t>15.2.12</t>
  </si>
  <si>
    <t>15.2.13</t>
  </si>
  <si>
    <t>15.2.14</t>
  </si>
  <si>
    <t>15.2.15</t>
  </si>
  <si>
    <t>15.2.16</t>
  </si>
  <si>
    <t>15.2.18</t>
  </si>
  <si>
    <t>15.2.19</t>
  </si>
  <si>
    <t>15.2.20</t>
  </si>
  <si>
    <t>15.2.21</t>
  </si>
  <si>
    <t>15.2.22</t>
  </si>
  <si>
    <t>15.2.23</t>
  </si>
  <si>
    <t>15.2.24</t>
  </si>
  <si>
    <t>15.2.26</t>
  </si>
  <si>
    <t>15.2.27</t>
  </si>
  <si>
    <t>15.2.28</t>
  </si>
  <si>
    <t>15.2.29</t>
  </si>
  <si>
    <t>15.2.30</t>
  </si>
  <si>
    <t>15.2.31</t>
  </si>
  <si>
    <t>15.2.32</t>
  </si>
  <si>
    <t>15.2.34</t>
  </si>
  <si>
    <t>15.2.35</t>
  </si>
  <si>
    <t>15.2.36</t>
  </si>
  <si>
    <t>15.2.37</t>
  </si>
  <si>
    <t>15.2.39</t>
  </si>
  <si>
    <t>15.2.49</t>
  </si>
  <si>
    <t>15.2.50</t>
  </si>
  <si>
    <t>15.2.51</t>
  </si>
  <si>
    <t>15.2.52</t>
  </si>
  <si>
    <t>15.2.53</t>
  </si>
  <si>
    <t>15.2.54</t>
  </si>
  <si>
    <t>15.2.55</t>
  </si>
  <si>
    <t>15.2.56</t>
  </si>
  <si>
    <t>15.2.58</t>
  </si>
  <si>
    <t>15.2.59</t>
  </si>
  <si>
    <t>15.2.60</t>
  </si>
  <si>
    <t>15.2.61</t>
  </si>
  <si>
    <t>15.2.62</t>
  </si>
  <si>
    <t>15.2.63</t>
  </si>
  <si>
    <t>15.2.64</t>
  </si>
  <si>
    <t>15.2.65</t>
  </si>
  <si>
    <t>15.2.66</t>
  </si>
  <si>
    <t>15.2.67</t>
  </si>
  <si>
    <t>15.2.68</t>
  </si>
  <si>
    <t>15.2.69</t>
  </si>
  <si>
    <t>15.2.70</t>
  </si>
  <si>
    <t>15.2.71</t>
  </si>
  <si>
    <t>15.2.72</t>
  </si>
  <si>
    <t>15.2.73</t>
  </si>
  <si>
    <t>15.2.75</t>
  </si>
  <si>
    <t>15.2.76</t>
  </si>
  <si>
    <t>15.2.85</t>
  </si>
  <si>
    <t>16.1.3</t>
  </si>
  <si>
    <t>16.2.4</t>
  </si>
  <si>
    <t>17.1.1</t>
  </si>
  <si>
    <t>17.1.2</t>
  </si>
  <si>
    <t>17.1.6</t>
  </si>
  <si>
    <t>18.1.1</t>
  </si>
  <si>
    <t>18.1.2</t>
  </si>
  <si>
    <t>18.1.6</t>
  </si>
  <si>
    <t>18.2.9</t>
  </si>
  <si>
    <t>18.2.11</t>
  </si>
  <si>
    <t>一层卫生保健室</t>
  </si>
  <si>
    <t>四层心理辅导室</t>
  </si>
  <si>
    <t>21.1.7</t>
  </si>
  <si>
    <t>21.1.8</t>
  </si>
  <si>
    <t>21.1.9</t>
  </si>
  <si>
    <t>21.1.10</t>
  </si>
  <si>
    <t>21.1.11</t>
  </si>
  <si>
    <t>21.2.1</t>
  </si>
  <si>
    <t>21.2.2</t>
  </si>
  <si>
    <t>21.2.3</t>
  </si>
  <si>
    <t>21.2.4</t>
  </si>
  <si>
    <t>21.2.6</t>
  </si>
  <si>
    <t>21.2.7</t>
  </si>
  <si>
    <t>21.2.8</t>
  </si>
  <si>
    <t>21.2.10</t>
  </si>
  <si>
    <t>21.2.11</t>
  </si>
  <si>
    <t>21.2.12</t>
  </si>
  <si>
    <t>21.2.13</t>
  </si>
  <si>
    <t>21.2.15</t>
  </si>
  <si>
    <t>22.1.5</t>
  </si>
  <si>
    <t>22.1.8</t>
  </si>
  <si>
    <t>22.1.9</t>
  </si>
  <si>
    <t>22.1.10</t>
  </si>
  <si>
    <t>22.1.13</t>
  </si>
  <si>
    <t>22.1.14</t>
  </si>
  <si>
    <t>22.1.15</t>
  </si>
  <si>
    <t>22.1.16</t>
  </si>
  <si>
    <t>22.1.17</t>
  </si>
  <si>
    <t>22.1.18</t>
  </si>
  <si>
    <t>22.1.19</t>
  </si>
  <si>
    <t>22.1.20</t>
  </si>
  <si>
    <t>22.1.31</t>
  </si>
  <si>
    <t>22.1.54</t>
  </si>
  <si>
    <t>22.1.57</t>
  </si>
  <si>
    <t>22.1.58</t>
  </si>
  <si>
    <t>22.1.59</t>
  </si>
  <si>
    <t>22.1.71</t>
  </si>
  <si>
    <t>22.1.81</t>
  </si>
  <si>
    <t>22.1.93</t>
  </si>
  <si>
    <t>22.1.96</t>
  </si>
  <si>
    <t>22.1.97</t>
  </si>
  <si>
    <t>22.1.99</t>
  </si>
  <si>
    <t>22.1.100</t>
  </si>
  <si>
    <t>22.1.107</t>
  </si>
  <si>
    <t>22.1.113</t>
  </si>
  <si>
    <t>22.1.137</t>
  </si>
  <si>
    <t>22.1.138</t>
  </si>
  <si>
    <t>22.1.139</t>
  </si>
  <si>
    <t>22.1.140</t>
  </si>
  <si>
    <t>22.1.162</t>
  </si>
  <si>
    <t>22.1.165</t>
  </si>
  <si>
    <t>22.1.167</t>
  </si>
  <si>
    <t>22.1.175</t>
  </si>
  <si>
    <t>22.1.176</t>
  </si>
  <si>
    <t>22.1.177</t>
  </si>
  <si>
    <t>22.1.184</t>
  </si>
  <si>
    <t>22.1.199</t>
  </si>
  <si>
    <t>22.1.204</t>
  </si>
  <si>
    <t>22.1.206</t>
  </si>
  <si>
    <t>22.1.208</t>
  </si>
  <si>
    <t>22.1.210</t>
  </si>
  <si>
    <t>22.1.211</t>
  </si>
  <si>
    <t>22.1.212</t>
  </si>
  <si>
    <t>22.1.220</t>
  </si>
  <si>
    <t>22.1.223</t>
  </si>
  <si>
    <t>行政类空间（教学楼1-6层）</t>
  </si>
  <si>
    <t>一层教师办公室1</t>
  </si>
  <si>
    <t>3.1.7</t>
  </si>
  <si>
    <t>一层教师办公室2</t>
  </si>
  <si>
    <t>4.1.5</t>
  </si>
  <si>
    <t>4.1.7</t>
  </si>
  <si>
    <t>一层总务仓库及后勤办公</t>
  </si>
  <si>
    <t>6.1.6</t>
  </si>
  <si>
    <t>二层广播室团办公室</t>
  </si>
  <si>
    <t>7.1.4</t>
  </si>
  <si>
    <t>7.1.5</t>
  </si>
  <si>
    <t>7.1.6</t>
  </si>
  <si>
    <t>二层教师办公室3</t>
  </si>
  <si>
    <t>8.1.7</t>
  </si>
  <si>
    <t>8.1.8</t>
  </si>
  <si>
    <t>8.1.9</t>
  </si>
  <si>
    <t>二层教师办公室4</t>
  </si>
  <si>
    <t>9.1.4</t>
  </si>
  <si>
    <t>9.1.5</t>
  </si>
  <si>
    <t>9.1.7</t>
  </si>
  <si>
    <t>9.1.8</t>
  </si>
  <si>
    <t>9.1.9</t>
  </si>
  <si>
    <t>三层教师办公室5</t>
  </si>
  <si>
    <t>10.1.7</t>
  </si>
  <si>
    <t>10.1.8</t>
  </si>
  <si>
    <t>10.1.9</t>
  </si>
  <si>
    <t>三层教师办公室6</t>
  </si>
  <si>
    <t>11.1.5</t>
  </si>
  <si>
    <t>三层研讨室</t>
  </si>
  <si>
    <t>四层学生与课程指导中心</t>
  </si>
  <si>
    <t>学生与课程指导中心</t>
  </si>
  <si>
    <t>四层油印室</t>
  </si>
  <si>
    <t>四层教师办公室7</t>
  </si>
  <si>
    <t>四层教师办公室8</t>
  </si>
  <si>
    <t>五层信息、科学老师办公室</t>
  </si>
  <si>
    <t>六层校长室</t>
  </si>
  <si>
    <t>六层书记室</t>
  </si>
  <si>
    <t>六层校长、书记接待室</t>
  </si>
  <si>
    <t>六层副校长室</t>
  </si>
  <si>
    <t>六层副校长接待室</t>
  </si>
  <si>
    <t>六层校务办公室</t>
  </si>
  <si>
    <t>23.1.4</t>
  </si>
  <si>
    <t>六层名师工作室</t>
  </si>
  <si>
    <t>六层备用办公室</t>
  </si>
  <si>
    <t>25.1.6</t>
  </si>
  <si>
    <t>25.1.7</t>
  </si>
  <si>
    <t>26.1.2</t>
  </si>
  <si>
    <t>26.1.3</t>
  </si>
  <si>
    <t>26.1.4</t>
  </si>
  <si>
    <t>26.2.1</t>
  </si>
  <si>
    <t>六层人事档案室</t>
  </si>
  <si>
    <t>六层大会议室</t>
  </si>
  <si>
    <t>28.2.4</t>
  </si>
  <si>
    <t>28.2.10</t>
  </si>
  <si>
    <t>六层妈咪小屋</t>
  </si>
  <si>
    <t>六层教工之家</t>
  </si>
  <si>
    <t>30.1.1</t>
  </si>
  <si>
    <t>30.1.2</t>
  </si>
  <si>
    <t>30.1.3</t>
  </si>
  <si>
    <t>30.1.4</t>
  </si>
  <si>
    <t>30.1.8</t>
  </si>
  <si>
    <t>30.2.1</t>
  </si>
  <si>
    <t>31.1.2</t>
  </si>
  <si>
    <t>打印</t>
  </si>
  <si>
    <t>A3彩色激光打印机</t>
  </si>
  <si>
    <t>√</t>
  </si>
  <si>
    <t>31.1.3</t>
  </si>
  <si>
    <t>A4彩色激光一体机</t>
  </si>
  <si>
    <t>31.1.4</t>
  </si>
  <si>
    <t>数码制版一体速印机</t>
  </si>
  <si>
    <t>31.1.5</t>
  </si>
  <si>
    <t>碎纸机</t>
  </si>
  <si>
    <t>31.1.6</t>
  </si>
  <si>
    <t>31.1.7</t>
  </si>
  <si>
    <t>直饮水</t>
  </si>
  <si>
    <t>31.1.8</t>
  </si>
  <si>
    <t>31.1.9</t>
  </si>
  <si>
    <t>31.1.10</t>
  </si>
  <si>
    <t>食堂（宿舍楼1-4层）</t>
  </si>
  <si>
    <t>宿舍楼一至三层学生餐厅（924人）</t>
  </si>
  <si>
    <t>宿舍楼四层教师餐厅（96人）</t>
  </si>
  <si>
    <t>未来共享学习空间（宿舍楼5层）</t>
  </si>
  <si>
    <t>宿舍五层击剑馆</t>
  </si>
  <si>
    <t>宿舍五层体育健美啦啦操教室</t>
  </si>
  <si>
    <t>宿舍五层体育舞蹈</t>
  </si>
  <si>
    <t>3.1.6</t>
  </si>
  <si>
    <t>3.2.1</t>
  </si>
  <si>
    <t>3.2.2</t>
  </si>
  <si>
    <t>3.2.3</t>
  </si>
  <si>
    <t>宿舍五层武术馆</t>
  </si>
  <si>
    <t>宿舍五层力量教室</t>
  </si>
  <si>
    <t>5.1.2</t>
  </si>
  <si>
    <t>5.1.3</t>
  </si>
  <si>
    <t>5.1.4</t>
  </si>
  <si>
    <t>四</t>
  </si>
  <si>
    <t>宿舍（宿舍楼9-21层）</t>
  </si>
  <si>
    <t>宿舍楼九至十八层学生宿舍（212间）</t>
  </si>
  <si>
    <t>宿舍楼九至十八层无障碍宿舍（3间）</t>
  </si>
  <si>
    <t>宿舍楼九至十八层宿管（5间）</t>
  </si>
  <si>
    <t>宿舍楼十九至二十一层教师宿舍（44间）</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</si>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</sst>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_ * #,##0_ ;_ * \-#,##0_ ;_ * &quot;-&quot;??_ ;_ @_ "/>
    <numFmt numFmtId="179" formatCode="0_ "/>
  </numFmts>
  <fonts count="30">
    <font>
      <sz val="11"/>
      <color theme="1"/>
      <name val="宋体"/>
      <charset val="134"/>
      <scheme val="minor"/>
    </font>
    <font>
      <sz val="11"/>
      <name val="宋体"/>
      <charset val="134"/>
      <scheme val="minor"/>
    </font>
    <font>
      <b/>
      <sz val="16"/>
      <name val="宋体"/>
      <charset val="134"/>
      <scheme val="minor"/>
    </font>
    <font>
      <b/>
      <sz val="11"/>
      <name val="宋体"/>
      <charset val="134"/>
      <scheme val="minor"/>
    </font>
    <font>
      <sz val="12"/>
      <name val="宋体"/>
      <charset val="134"/>
    </font>
    <font>
      <sz val="11"/>
      <color rgb="FFFF0000"/>
      <name val="宋体"/>
      <charset val="134"/>
      <scheme val="minor"/>
    </font>
    <font>
      <sz val="12"/>
      <color rgb="FFFF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theme="1"/>
      <name val="宋体"/>
      <charset val="134"/>
      <scheme val="minor"/>
    </font>
    <font>
      <sz val="11"/>
      <name val="Times New Roman"/>
      <charset val="134"/>
    </font>
  </fonts>
  <fills count="43">
    <fill>
      <patternFill patternType="none"/>
    </fill>
    <fill>
      <patternFill patternType="gray125"/>
    </fill>
    <fill>
      <patternFill patternType="solid">
        <fgColor rgb="FFFFFF00"/>
        <bgColor indexed="64"/>
      </patternFill>
    </fill>
    <fill>
      <patternFill patternType="solid">
        <fgColor theme="9" tint="0.8"/>
        <bgColor indexed="64"/>
      </patternFill>
    </fill>
    <fill>
      <patternFill patternType="solid">
        <fgColor theme="5" tint="0.8"/>
        <bgColor indexed="64"/>
      </patternFill>
    </fill>
    <fill>
      <patternFill patternType="solid">
        <fgColor theme="8" tint="0.8"/>
        <bgColor indexed="64"/>
      </patternFill>
    </fill>
    <fill>
      <patternFill patternType="solid">
        <fgColor theme="6" tint="0.8"/>
        <bgColor indexed="64"/>
      </patternFill>
    </fill>
    <fill>
      <patternFill patternType="solid">
        <fgColor theme="0" tint="-0.05"/>
        <bgColor indexed="64"/>
      </patternFill>
    </fill>
    <fill>
      <patternFill patternType="solid">
        <fgColor theme="7"/>
        <bgColor indexed="64"/>
      </patternFill>
    </fill>
    <fill>
      <patternFill patternType="solid">
        <fgColor theme="8" tint="0.4"/>
        <bgColor indexed="64"/>
      </patternFill>
    </fill>
    <fill>
      <patternFill patternType="solid">
        <fgColor rgb="FF00B0F0"/>
        <bgColor indexed="64"/>
      </patternFill>
    </fill>
    <fill>
      <patternFill patternType="solid">
        <fgColor rgb="FF92D050"/>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1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14" borderId="14" applyNumberFormat="0" applyAlignment="0" applyProtection="0">
      <alignment vertical="center"/>
    </xf>
    <xf numFmtId="0" fontId="17" fillId="15" borderId="15" applyNumberFormat="0" applyAlignment="0" applyProtection="0">
      <alignment vertical="center"/>
    </xf>
    <xf numFmtId="0" fontId="18" fillId="15" borderId="14" applyNumberFormat="0" applyAlignment="0" applyProtection="0">
      <alignment vertical="center"/>
    </xf>
    <xf numFmtId="0" fontId="19" fillId="1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8"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5" fillId="42" borderId="0" applyNumberFormat="0" applyBorder="0" applyAlignment="0" applyProtection="0">
      <alignment vertical="center"/>
    </xf>
    <xf numFmtId="0" fontId="4" fillId="0" borderId="0"/>
    <xf numFmtId="0" fontId="27" fillId="0" borderId="0">
      <alignment vertical="center"/>
    </xf>
    <xf numFmtId="0" fontId="0" fillId="0" borderId="0">
      <alignment vertical="center"/>
    </xf>
    <xf numFmtId="0" fontId="0" fillId="0" borderId="0">
      <alignment vertical="center"/>
    </xf>
    <xf numFmtId="49" fontId="28" fillId="0" borderId="0">
      <alignment vertical="center"/>
    </xf>
    <xf numFmtId="0" fontId="0" fillId="0" borderId="0">
      <alignment vertical="center"/>
    </xf>
    <xf numFmtId="0" fontId="4" fillId="0" borderId="0"/>
  </cellStyleXfs>
  <cellXfs count="9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lignment vertical="center"/>
    </xf>
    <xf numFmtId="0" fontId="1" fillId="0"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lignment vertical="center"/>
    </xf>
    <xf numFmtId="0" fontId="1" fillId="0" borderId="0" xfId="0" applyFont="1" applyFill="1">
      <alignment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8" borderId="1" xfId="0" applyFont="1" applyFill="1" applyBorder="1" applyAlignment="1" applyProtection="1">
      <alignment horizontal="center" vertical="center" wrapText="1"/>
    </xf>
    <xf numFmtId="0" fontId="3" fillId="7" borderId="1" xfId="0" applyFont="1" applyFill="1" applyBorder="1" applyAlignment="1">
      <alignment horizontal="center" vertical="center" wrapText="1"/>
    </xf>
    <xf numFmtId="0" fontId="1" fillId="8" borderId="1" xfId="0" applyFont="1" applyFill="1" applyBorder="1" applyAlignment="1" applyProtection="1">
      <alignment horizontal="center" vertical="center"/>
    </xf>
    <xf numFmtId="49" fontId="1" fillId="8" borderId="1" xfId="0" applyNumberFormat="1" applyFont="1" applyFill="1" applyBorder="1" applyAlignment="1" applyProtection="1">
      <alignment horizontal="center" vertical="center" wrapText="1"/>
    </xf>
    <xf numFmtId="0" fontId="1" fillId="8" borderId="1" xfId="52"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vertical="center"/>
    </xf>
    <xf numFmtId="0" fontId="4" fillId="0" borderId="1" xfId="0"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49" fontId="1" fillId="8" borderId="1" xfId="0" applyNumberFormat="1" applyFont="1" applyFill="1" applyBorder="1" applyAlignment="1" applyProtection="1">
      <alignment horizontal="center" vertical="center" wrapText="1"/>
      <protection locked="0"/>
    </xf>
    <xf numFmtId="0" fontId="1" fillId="8" borderId="1" xfId="54"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8" borderId="1" xfId="0" applyNumberFormat="1" applyFont="1" applyFill="1" applyBorder="1" applyAlignment="1" applyProtection="1">
      <alignment horizontal="center" vertical="center"/>
    </xf>
    <xf numFmtId="0" fontId="1" fillId="10" borderId="1" xfId="0" applyFont="1" applyFill="1" applyBorder="1" applyAlignment="1">
      <alignment horizontal="center" vertical="center" wrapText="1"/>
    </xf>
    <xf numFmtId="0" fontId="1" fillId="3"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11"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3" borderId="1" xfId="53" applyNumberFormat="1" applyFont="1" applyFill="1" applyBorder="1" applyAlignment="1" applyProtection="1">
      <alignment horizontal="center" vertical="center" wrapText="1"/>
    </xf>
    <xf numFmtId="0" fontId="1" fillId="3" borderId="1" xfId="0" applyFont="1" applyFill="1" applyBorder="1" applyAlignment="1" applyProtection="1">
      <alignment horizontal="center" vertical="center"/>
    </xf>
    <xf numFmtId="177" fontId="1" fillId="8" borderId="1" xfId="0" applyNumberFormat="1" applyFont="1" applyFill="1" applyBorder="1" applyAlignment="1" applyProtection="1">
      <alignment horizontal="center" vertical="center"/>
    </xf>
    <xf numFmtId="178" fontId="6" fillId="12" borderId="1" xfId="0" applyNumberFormat="1" applyFont="1" applyFill="1" applyBorder="1" applyAlignment="1">
      <alignment horizontal="center" vertical="center" wrapText="1"/>
    </xf>
    <xf numFmtId="179" fontId="1"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wrapText="1"/>
    </xf>
    <xf numFmtId="49" fontId="1"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wrapText="1"/>
    </xf>
    <xf numFmtId="0" fontId="1" fillId="0" borderId="6" xfId="0" applyFont="1" applyFill="1" applyBorder="1" applyAlignment="1">
      <alignment horizontal="left" vertical="center" wrapText="1"/>
    </xf>
    <xf numFmtId="0" fontId="1" fillId="0" borderId="1" xfId="52" applyFont="1" applyFill="1" applyBorder="1" applyAlignment="1" applyProtection="1">
      <alignment horizontal="center" vertical="center" wrapText="1"/>
    </xf>
    <xf numFmtId="0" fontId="1" fillId="0" borderId="7" xfId="0" applyFont="1" applyFill="1" applyBorder="1" applyAlignment="1" applyProtection="1">
      <alignment horizontal="left" vertical="center" wrapText="1"/>
    </xf>
    <xf numFmtId="0" fontId="1" fillId="0" borderId="6" xfId="0" applyFont="1" applyFill="1" applyBorder="1" applyAlignment="1" applyProtection="1">
      <alignment horizontal="left" vertical="center" wrapText="1"/>
    </xf>
    <xf numFmtId="0"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49" fontId="1" fillId="0" borderId="1" xfId="0" applyNumberFormat="1" applyFont="1" applyFill="1" applyBorder="1" applyAlignment="1" applyProtection="1">
      <alignment horizontal="center" vertical="center" wrapText="1"/>
      <protection locked="0"/>
    </xf>
    <xf numFmtId="0" fontId="1" fillId="0" borderId="1" xfId="54" applyFont="1" applyFill="1" applyBorder="1" applyAlignment="1">
      <alignment horizontal="center" vertical="center" wrapText="1"/>
    </xf>
    <xf numFmtId="0" fontId="1" fillId="0" borderId="1" xfId="0" applyFont="1" applyFill="1" applyBorder="1" applyAlignment="1">
      <alignment horizontal="left" vertical="top" wrapText="1"/>
    </xf>
    <xf numFmtId="49" fontId="1" fillId="0" borderId="1" xfId="0" applyNumberFormat="1" applyFont="1" applyFill="1" applyBorder="1" applyAlignment="1" applyProtection="1">
      <alignment horizontal="center" vertical="center"/>
    </xf>
    <xf numFmtId="0" fontId="1" fillId="0" borderId="10" xfId="0" applyFont="1" applyFill="1" applyBorder="1" applyAlignment="1" applyProtection="1">
      <alignment horizontal="left" vertical="center" wrapText="1"/>
      <protection locked="0"/>
    </xf>
    <xf numFmtId="0" fontId="1" fillId="0" borderId="1" xfId="53" applyNumberFormat="1"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xf>
    <xf numFmtId="179" fontId="1" fillId="0" borderId="1" xfId="0" applyNumberFormat="1"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xfId="49"/>
    <cellStyle name="常规 9 5" xfId="50"/>
    <cellStyle name="常规 2" xfId="51"/>
    <cellStyle name="常规 104" xfId="52"/>
    <cellStyle name="常规 103" xfId="53"/>
    <cellStyle name="常规 100" xfId="54"/>
    <cellStyle name="常规 3"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microsoft.com/office/2017/06/relationships/rdRichValue" Target="richData/rdrichvalue.xml"/><Relationship Id="rId8" Type="http://schemas.microsoft.com/office/2017/06/relationships/rdRichValueStructure" Target="richData/rdrichvaluestructure.xml"/><Relationship Id="rId7" Type="http://schemas.openxmlformats.org/officeDocument/2006/relationships/sheetMetadata" Target="metadata.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1" Type="http://schemas.openxmlformats.org/officeDocument/2006/relationships/styles" Target="styles.xml"/><Relationship Id="rId10" Type="http://www.wps.cn/officeDocument/2020/cellImage" Target="cellimages.xml"/><Relationship Id="rId1" Type="http://schemas.openxmlformats.org/officeDocument/2006/relationships/worksheet" Target="worksheets/sheet1.xml"/></Relationships>
</file>

<file path=xl/richData/rdrichvalue.xml><?xml version="1.0" encoding="utf-8"?>
<rvData xmlns="http://schemas.microsoft.com/office/spreadsheetml/2017/richdata" count="2">
  <rv s="0">
    <v>0</v>
    <v>8</v>
    <v>1864</v>
    <v>1</v>
  </rv>
  <rv s="0">
    <v>0</v>
    <v>8</v>
    <v>1863</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H1864"/>
  <sheetViews>
    <sheetView tabSelected="1" zoomScale="115" zoomScaleNormal="115" workbookViewId="0">
      <pane ySplit="1" topLeftCell="A2" activePane="bottomLeft" state="frozen"/>
      <selection/>
      <selection pane="bottomLeft" activeCell="J3" sqref="J3"/>
    </sheetView>
  </sheetViews>
  <sheetFormatPr defaultColWidth="9" defaultRowHeight="15" customHeight="1" outlineLevelCol="7"/>
  <cols>
    <col min="1" max="1" width="10" style="1" customWidth="1"/>
    <col min="2" max="2" width="16.175" style="1" customWidth="1"/>
    <col min="3" max="3" width="14.5333333333333" style="1" customWidth="1"/>
    <col min="4" max="4" width="10.7333333333333" style="1" customWidth="1"/>
    <col min="5" max="5" width="12.9416666666667" style="4" customWidth="1"/>
    <col min="6" max="6" width="51.4666666666667" style="4" customWidth="1"/>
    <col min="7" max="7" width="7.35" style="59" customWidth="1"/>
    <col min="8" max="8" width="7.05" style="59" customWidth="1"/>
    <col min="9" max="16382" width="9" style="1"/>
  </cols>
  <sheetData>
    <row r="1" s="1" customFormat="1" ht="13.5" spans="1:8">
      <c r="A1" s="16" t="s">
        <v>0</v>
      </c>
      <c r="B1" s="16" t="s">
        <v>1</v>
      </c>
      <c r="C1" s="16" t="s">
        <v>2</v>
      </c>
      <c r="D1" s="16" t="s">
        <v>3</v>
      </c>
      <c r="E1" s="16" t="s">
        <v>4</v>
      </c>
      <c r="F1" s="16" t="s">
        <v>5</v>
      </c>
      <c r="G1" s="16" t="s">
        <v>6</v>
      </c>
      <c r="H1" s="16" t="s">
        <v>7</v>
      </c>
    </row>
    <row r="2" s="3" customFormat="1" ht="81" spans="1:8">
      <c r="A2" s="25">
        <v>1</v>
      </c>
      <c r="B2" s="26" t="s">
        <v>8</v>
      </c>
      <c r="C2" s="26" t="s">
        <v>9</v>
      </c>
      <c r="D2" s="26" t="s">
        <v>10</v>
      </c>
      <c r="E2" s="26" t="s">
        <v>11</v>
      </c>
      <c r="F2" s="60" t="s">
        <v>12</v>
      </c>
      <c r="G2" s="26">
        <v>32</v>
      </c>
      <c r="H2" s="26" t="s">
        <v>13</v>
      </c>
    </row>
    <row r="3" s="3" customFormat="1" ht="67.5" spans="1:8">
      <c r="A3" s="25">
        <v>2</v>
      </c>
      <c r="B3" s="26" t="s">
        <v>8</v>
      </c>
      <c r="C3" s="26" t="s">
        <v>9</v>
      </c>
      <c r="D3" s="26" t="s">
        <v>10</v>
      </c>
      <c r="E3" s="26" t="s">
        <v>14</v>
      </c>
      <c r="F3" s="61" t="s">
        <v>15</v>
      </c>
      <c r="G3" s="26">
        <v>32</v>
      </c>
      <c r="H3" s="26" t="s">
        <v>16</v>
      </c>
    </row>
    <row r="4" s="3" customFormat="1" ht="409.5" spans="1:8">
      <c r="A4" s="25">
        <v>3</v>
      </c>
      <c r="B4" s="26" t="s">
        <v>8</v>
      </c>
      <c r="C4" s="26" t="s">
        <v>9</v>
      </c>
      <c r="D4" s="26" t="s">
        <v>10</v>
      </c>
      <c r="E4" s="26" t="s">
        <v>17</v>
      </c>
      <c r="F4" s="61" t="s">
        <v>18</v>
      </c>
      <c r="G4" s="26">
        <v>576</v>
      </c>
      <c r="H4" s="26" t="s">
        <v>13</v>
      </c>
    </row>
    <row r="5" s="3" customFormat="1" ht="297" spans="1:8">
      <c r="A5" s="25">
        <v>4</v>
      </c>
      <c r="B5" s="26" t="s">
        <v>8</v>
      </c>
      <c r="C5" s="26" t="s">
        <v>9</v>
      </c>
      <c r="D5" s="26" t="s">
        <v>10</v>
      </c>
      <c r="E5" s="26" t="s">
        <v>19</v>
      </c>
      <c r="F5" s="60" t="s">
        <v>20</v>
      </c>
      <c r="G5" s="26">
        <v>576</v>
      </c>
      <c r="H5" s="26" t="s">
        <v>13</v>
      </c>
    </row>
    <row r="6" s="3" customFormat="1" ht="409.5" spans="1:8">
      <c r="A6" s="25">
        <v>5</v>
      </c>
      <c r="B6" s="26" t="s">
        <v>8</v>
      </c>
      <c r="C6" s="26" t="s">
        <v>9</v>
      </c>
      <c r="D6" s="26" t="s">
        <v>10</v>
      </c>
      <c r="E6" s="26" t="s">
        <v>21</v>
      </c>
      <c r="F6" s="60" t="s">
        <v>22</v>
      </c>
      <c r="G6" s="26">
        <v>608</v>
      </c>
      <c r="H6" s="26" t="s">
        <v>16</v>
      </c>
    </row>
    <row r="7" s="3" customFormat="1" ht="81" spans="1:8">
      <c r="A7" s="25">
        <v>6</v>
      </c>
      <c r="B7" s="26" t="s">
        <v>8</v>
      </c>
      <c r="C7" s="26" t="s">
        <v>9</v>
      </c>
      <c r="D7" s="26" t="s">
        <v>10</v>
      </c>
      <c r="E7" s="26" t="s">
        <v>23</v>
      </c>
      <c r="F7" s="60" t="s">
        <v>24</v>
      </c>
      <c r="G7" s="26">
        <v>32</v>
      </c>
      <c r="H7" s="26" t="s">
        <v>25</v>
      </c>
    </row>
    <row r="8" s="3" customFormat="1" ht="81" spans="1:8">
      <c r="A8" s="25">
        <v>7</v>
      </c>
      <c r="B8" s="26" t="s">
        <v>8</v>
      </c>
      <c r="C8" s="26" t="s">
        <v>9</v>
      </c>
      <c r="D8" s="26" t="s">
        <v>10</v>
      </c>
      <c r="E8" s="26" t="s">
        <v>26</v>
      </c>
      <c r="F8" s="62" t="s">
        <v>27</v>
      </c>
      <c r="G8" s="26">
        <v>16</v>
      </c>
      <c r="H8" s="26" t="s">
        <v>25</v>
      </c>
    </row>
    <row r="9" s="3" customFormat="1" ht="27" spans="1:8">
      <c r="A9" s="25">
        <v>8</v>
      </c>
      <c r="B9" s="26" t="s">
        <v>8</v>
      </c>
      <c r="C9" s="26" t="s">
        <v>9</v>
      </c>
      <c r="D9" s="26" t="s">
        <v>10</v>
      </c>
      <c r="E9" s="26" t="s">
        <v>28</v>
      </c>
      <c r="F9" s="60" t="s">
        <v>29</v>
      </c>
      <c r="G9" s="26">
        <v>16</v>
      </c>
      <c r="H9" s="26" t="s">
        <v>25</v>
      </c>
    </row>
    <row r="10" s="3" customFormat="1" ht="108" spans="1:8">
      <c r="A10" s="25">
        <v>9</v>
      </c>
      <c r="B10" s="26" t="s">
        <v>8</v>
      </c>
      <c r="C10" s="26" t="s">
        <v>9</v>
      </c>
      <c r="D10" s="26" t="s">
        <v>10</v>
      </c>
      <c r="E10" s="26" t="s">
        <v>30</v>
      </c>
      <c r="F10" s="60" t="s">
        <v>31</v>
      </c>
      <c r="G10" s="26">
        <v>16</v>
      </c>
      <c r="H10" s="26" t="s">
        <v>25</v>
      </c>
    </row>
    <row r="11" s="3" customFormat="1" ht="81" spans="1:8">
      <c r="A11" s="25">
        <v>10</v>
      </c>
      <c r="B11" s="26" t="s">
        <v>8</v>
      </c>
      <c r="C11" s="26" t="s">
        <v>9</v>
      </c>
      <c r="D11" s="26" t="s">
        <v>10</v>
      </c>
      <c r="E11" s="63" t="s">
        <v>32</v>
      </c>
      <c r="F11" s="64" t="s">
        <v>33</v>
      </c>
      <c r="G11" s="26">
        <v>32</v>
      </c>
      <c r="H11" s="26" t="s">
        <v>25</v>
      </c>
    </row>
    <row r="12" s="1" customFormat="1" ht="409.5" spans="1:8">
      <c r="A12" s="25">
        <v>11</v>
      </c>
      <c r="B12" s="26" t="s">
        <v>8</v>
      </c>
      <c r="C12" s="26" t="s">
        <v>9</v>
      </c>
      <c r="D12" s="26" t="s">
        <v>34</v>
      </c>
      <c r="E12" s="26" t="s">
        <v>35</v>
      </c>
      <c r="F12" s="61" t="s">
        <v>36</v>
      </c>
      <c r="G12" s="26">
        <v>16</v>
      </c>
      <c r="H12" s="26" t="s">
        <v>37</v>
      </c>
    </row>
    <row r="13" s="4" customFormat="1" ht="40.5" spans="1:8">
      <c r="A13" s="25">
        <v>12</v>
      </c>
      <c r="B13" s="26" t="s">
        <v>8</v>
      </c>
      <c r="C13" s="26" t="s">
        <v>9</v>
      </c>
      <c r="D13" s="26" t="s">
        <v>34</v>
      </c>
      <c r="E13" s="26" t="s">
        <v>38</v>
      </c>
      <c r="F13" s="61" t="s">
        <v>39</v>
      </c>
      <c r="G13" s="26">
        <v>16</v>
      </c>
      <c r="H13" s="26" t="s">
        <v>37</v>
      </c>
    </row>
    <row r="14" s="1" customFormat="1" ht="283.5" spans="1:8">
      <c r="A14" s="25">
        <v>13</v>
      </c>
      <c r="B14" s="26" t="s">
        <v>8</v>
      </c>
      <c r="C14" s="26" t="s">
        <v>9</v>
      </c>
      <c r="D14" s="26" t="s">
        <v>34</v>
      </c>
      <c r="E14" s="26" t="s">
        <v>40</v>
      </c>
      <c r="F14" s="61" t="s">
        <v>41</v>
      </c>
      <c r="G14" s="26">
        <v>16</v>
      </c>
      <c r="H14" s="26" t="s">
        <v>37</v>
      </c>
    </row>
    <row r="15" s="1" customFormat="1" ht="202.5" spans="1:8">
      <c r="A15" s="25">
        <v>14</v>
      </c>
      <c r="B15" s="26" t="s">
        <v>8</v>
      </c>
      <c r="C15" s="26" t="s">
        <v>9</v>
      </c>
      <c r="D15" s="26" t="s">
        <v>34</v>
      </c>
      <c r="E15" s="26" t="s">
        <v>42</v>
      </c>
      <c r="F15" s="61" t="s">
        <v>43</v>
      </c>
      <c r="G15" s="26">
        <v>16</v>
      </c>
      <c r="H15" s="26" t="s">
        <v>37</v>
      </c>
    </row>
    <row r="16" s="1" customFormat="1" ht="108" spans="1:8">
      <c r="A16" s="25">
        <v>15</v>
      </c>
      <c r="B16" s="26" t="s">
        <v>8</v>
      </c>
      <c r="C16" s="26" t="s">
        <v>9</v>
      </c>
      <c r="D16" s="26" t="s">
        <v>34</v>
      </c>
      <c r="E16" s="26" t="s">
        <v>44</v>
      </c>
      <c r="F16" s="61" t="s">
        <v>45</v>
      </c>
      <c r="G16" s="26">
        <v>1</v>
      </c>
      <c r="H16" s="26" t="s">
        <v>37</v>
      </c>
    </row>
    <row r="17" s="1" customFormat="1" ht="67.5" spans="1:8">
      <c r="A17" s="25">
        <v>16</v>
      </c>
      <c r="B17" s="26" t="s">
        <v>8</v>
      </c>
      <c r="C17" s="26" t="s">
        <v>9</v>
      </c>
      <c r="D17" s="26" t="s">
        <v>34</v>
      </c>
      <c r="E17" s="26" t="s">
        <v>46</v>
      </c>
      <c r="F17" s="61" t="s">
        <v>47</v>
      </c>
      <c r="G17" s="26">
        <v>6</v>
      </c>
      <c r="H17" s="26" t="s">
        <v>37</v>
      </c>
    </row>
    <row r="18" s="1" customFormat="1" ht="162" spans="1:8">
      <c r="A18" s="25">
        <v>17</v>
      </c>
      <c r="B18" s="26" t="s">
        <v>8</v>
      </c>
      <c r="C18" s="26" t="s">
        <v>9</v>
      </c>
      <c r="D18" s="26" t="s">
        <v>34</v>
      </c>
      <c r="E18" s="26" t="s">
        <v>48</v>
      </c>
      <c r="F18" s="61" t="s">
        <v>49</v>
      </c>
      <c r="G18" s="26">
        <v>18</v>
      </c>
      <c r="H18" s="26" t="s">
        <v>37</v>
      </c>
    </row>
    <row r="19" s="1" customFormat="1" ht="13.5" spans="1:8">
      <c r="A19" s="25">
        <v>18</v>
      </c>
      <c r="B19" s="26" t="s">
        <v>8</v>
      </c>
      <c r="C19" s="26" t="s">
        <v>9</v>
      </c>
      <c r="D19" s="26" t="s">
        <v>34</v>
      </c>
      <c r="E19" s="26" t="s">
        <v>50</v>
      </c>
      <c r="F19" s="61" t="s">
        <v>51</v>
      </c>
      <c r="G19" s="26">
        <v>16</v>
      </c>
      <c r="H19" s="26" t="s">
        <v>16</v>
      </c>
    </row>
    <row r="20" s="1" customFormat="1" ht="364.5" spans="1:8">
      <c r="A20" s="25">
        <v>19</v>
      </c>
      <c r="B20" s="26" t="s">
        <v>8</v>
      </c>
      <c r="C20" s="26" t="s">
        <v>9</v>
      </c>
      <c r="D20" s="26" t="s">
        <v>34</v>
      </c>
      <c r="E20" s="26" t="s">
        <v>52</v>
      </c>
      <c r="F20" s="61" t="s">
        <v>53</v>
      </c>
      <c r="G20" s="26">
        <v>16</v>
      </c>
      <c r="H20" s="26" t="s">
        <v>37</v>
      </c>
    </row>
    <row r="21" s="1" customFormat="1" ht="405" spans="1:8">
      <c r="A21" s="25">
        <v>20</v>
      </c>
      <c r="B21" s="26" t="s">
        <v>8</v>
      </c>
      <c r="C21" s="26" t="s">
        <v>9</v>
      </c>
      <c r="D21" s="26" t="s">
        <v>34</v>
      </c>
      <c r="E21" s="26" t="s">
        <v>54</v>
      </c>
      <c r="F21" s="61" t="s">
        <v>55</v>
      </c>
      <c r="G21" s="26">
        <v>16</v>
      </c>
      <c r="H21" s="26" t="s">
        <v>37</v>
      </c>
    </row>
    <row r="22" s="1" customFormat="1" ht="405" spans="1:8">
      <c r="A22" s="25">
        <v>21</v>
      </c>
      <c r="B22" s="26" t="s">
        <v>8</v>
      </c>
      <c r="C22" s="26" t="s">
        <v>9</v>
      </c>
      <c r="D22" s="26" t="s">
        <v>34</v>
      </c>
      <c r="E22" s="26" t="s">
        <v>56</v>
      </c>
      <c r="F22" s="61" t="s">
        <v>57</v>
      </c>
      <c r="G22" s="26">
        <v>16</v>
      </c>
      <c r="H22" s="26" t="s">
        <v>37</v>
      </c>
    </row>
    <row r="23" s="1" customFormat="1" ht="189" spans="1:8">
      <c r="A23" s="25">
        <v>22</v>
      </c>
      <c r="B23" s="26" t="s">
        <v>8</v>
      </c>
      <c r="C23" s="26" t="s">
        <v>9</v>
      </c>
      <c r="D23" s="26" t="s">
        <v>34</v>
      </c>
      <c r="E23" s="26" t="s">
        <v>58</v>
      </c>
      <c r="F23" s="61" t="s">
        <v>59</v>
      </c>
      <c r="G23" s="26">
        <v>16</v>
      </c>
      <c r="H23" s="26" t="s">
        <v>60</v>
      </c>
    </row>
    <row r="24" s="1" customFormat="1" ht="409.5" spans="1:8">
      <c r="A24" s="25">
        <v>23</v>
      </c>
      <c r="B24" s="26" t="s">
        <v>8</v>
      </c>
      <c r="C24" s="26" t="s">
        <v>9</v>
      </c>
      <c r="D24" s="26" t="s">
        <v>34</v>
      </c>
      <c r="E24" s="26" t="s">
        <v>61</v>
      </c>
      <c r="F24" s="61" t="s">
        <v>62</v>
      </c>
      <c r="G24" s="26">
        <v>1</v>
      </c>
      <c r="H24" s="26" t="s">
        <v>60</v>
      </c>
    </row>
    <row r="25" s="1" customFormat="1" ht="67.5" spans="1:8">
      <c r="A25" s="25">
        <v>24</v>
      </c>
      <c r="B25" s="26" t="s">
        <v>8</v>
      </c>
      <c r="C25" s="26" t="s">
        <v>9</v>
      </c>
      <c r="D25" s="26" t="s">
        <v>34</v>
      </c>
      <c r="E25" s="26" t="s">
        <v>63</v>
      </c>
      <c r="F25" s="61" t="s">
        <v>47</v>
      </c>
      <c r="G25" s="26">
        <v>2</v>
      </c>
      <c r="H25" s="26" t="s">
        <v>37</v>
      </c>
    </row>
    <row r="26" s="3" customFormat="1" ht="135" spans="1:8">
      <c r="A26" s="25">
        <v>25</v>
      </c>
      <c r="B26" s="26" t="s">
        <v>8</v>
      </c>
      <c r="C26" s="26" t="s">
        <v>64</v>
      </c>
      <c r="D26" s="26" t="s">
        <v>65</v>
      </c>
      <c r="E26" s="26" t="s">
        <v>66</v>
      </c>
      <c r="F26" s="61" t="s">
        <v>67</v>
      </c>
      <c r="G26" s="26">
        <v>18</v>
      </c>
      <c r="H26" s="26" t="s">
        <v>37</v>
      </c>
    </row>
    <row r="27" s="3" customFormat="1" ht="81" spans="1:8">
      <c r="A27" s="25">
        <v>26</v>
      </c>
      <c r="B27" s="26" t="s">
        <v>68</v>
      </c>
      <c r="C27" s="26" t="s">
        <v>9</v>
      </c>
      <c r="D27" s="26" t="s">
        <v>10</v>
      </c>
      <c r="E27" s="26" t="s">
        <v>11</v>
      </c>
      <c r="F27" s="61" t="s">
        <v>12</v>
      </c>
      <c r="G27" s="26">
        <v>48</v>
      </c>
      <c r="H27" s="26" t="s">
        <v>13</v>
      </c>
    </row>
    <row r="28" s="3" customFormat="1" ht="67.5" spans="1:8">
      <c r="A28" s="25">
        <v>27</v>
      </c>
      <c r="B28" s="26" t="s">
        <v>68</v>
      </c>
      <c r="C28" s="26" t="s">
        <v>9</v>
      </c>
      <c r="D28" s="26" t="s">
        <v>10</v>
      </c>
      <c r="E28" s="26" t="s">
        <v>14</v>
      </c>
      <c r="F28" s="61" t="s">
        <v>15</v>
      </c>
      <c r="G28" s="26">
        <v>48</v>
      </c>
      <c r="H28" s="26" t="s">
        <v>16</v>
      </c>
    </row>
    <row r="29" s="3" customFormat="1" ht="409.5" spans="1:8">
      <c r="A29" s="25">
        <v>28</v>
      </c>
      <c r="B29" s="26" t="s">
        <v>68</v>
      </c>
      <c r="C29" s="26" t="s">
        <v>9</v>
      </c>
      <c r="D29" s="26" t="s">
        <v>10</v>
      </c>
      <c r="E29" s="26" t="s">
        <v>17</v>
      </c>
      <c r="F29" s="61" t="s">
        <v>18</v>
      </c>
      <c r="G29" s="26">
        <v>864</v>
      </c>
      <c r="H29" s="26" t="s">
        <v>13</v>
      </c>
    </row>
    <row r="30" s="3" customFormat="1" ht="297" spans="1:8">
      <c r="A30" s="25">
        <v>29</v>
      </c>
      <c r="B30" s="26" t="s">
        <v>68</v>
      </c>
      <c r="C30" s="26" t="s">
        <v>9</v>
      </c>
      <c r="D30" s="26" t="s">
        <v>10</v>
      </c>
      <c r="E30" s="26" t="s">
        <v>19</v>
      </c>
      <c r="F30" s="60" t="s">
        <v>69</v>
      </c>
      <c r="G30" s="26">
        <v>864</v>
      </c>
      <c r="H30" s="26" t="s">
        <v>13</v>
      </c>
    </row>
    <row r="31" s="3" customFormat="1" ht="409.5" spans="1:8">
      <c r="A31" s="25">
        <v>30</v>
      </c>
      <c r="B31" s="26" t="s">
        <v>68</v>
      </c>
      <c r="C31" s="26" t="s">
        <v>9</v>
      </c>
      <c r="D31" s="26" t="s">
        <v>10</v>
      </c>
      <c r="E31" s="26" t="s">
        <v>21</v>
      </c>
      <c r="F31" s="60" t="s">
        <v>22</v>
      </c>
      <c r="G31" s="26">
        <v>912</v>
      </c>
      <c r="H31" s="26" t="s">
        <v>16</v>
      </c>
    </row>
    <row r="32" s="3" customFormat="1" ht="27" spans="1:8">
      <c r="A32" s="25">
        <v>31</v>
      </c>
      <c r="B32" s="26" t="s">
        <v>68</v>
      </c>
      <c r="C32" s="26" t="s">
        <v>9</v>
      </c>
      <c r="D32" s="26" t="s">
        <v>10</v>
      </c>
      <c r="E32" s="26" t="s">
        <v>28</v>
      </c>
      <c r="F32" s="61" t="s">
        <v>29</v>
      </c>
      <c r="G32" s="26">
        <v>24</v>
      </c>
      <c r="H32" s="26" t="s">
        <v>70</v>
      </c>
    </row>
    <row r="33" s="3" customFormat="1" ht="108" spans="1:8">
      <c r="A33" s="25">
        <v>32</v>
      </c>
      <c r="B33" s="26" t="s">
        <v>68</v>
      </c>
      <c r="C33" s="26" t="s">
        <v>9</v>
      </c>
      <c r="D33" s="26" t="s">
        <v>10</v>
      </c>
      <c r="E33" s="26" t="s">
        <v>30</v>
      </c>
      <c r="F33" s="61" t="s">
        <v>71</v>
      </c>
      <c r="G33" s="26">
        <v>48</v>
      </c>
      <c r="H33" s="26" t="s">
        <v>70</v>
      </c>
    </row>
    <row r="34" s="3" customFormat="1" ht="121.5" spans="1:8">
      <c r="A34" s="25">
        <v>33</v>
      </c>
      <c r="B34" s="26" t="s">
        <v>68</v>
      </c>
      <c r="C34" s="26" t="s">
        <v>9</v>
      </c>
      <c r="D34" s="26" t="s">
        <v>10</v>
      </c>
      <c r="E34" s="26" t="s">
        <v>72</v>
      </c>
      <c r="F34" s="61" t="s">
        <v>73</v>
      </c>
      <c r="G34" s="26">
        <v>24</v>
      </c>
      <c r="H34" s="26" t="s">
        <v>70</v>
      </c>
    </row>
    <row r="35" s="3" customFormat="1" ht="81" spans="1:8">
      <c r="A35" s="25">
        <v>34</v>
      </c>
      <c r="B35" s="26" t="s">
        <v>68</v>
      </c>
      <c r="C35" s="26" t="s">
        <v>9</v>
      </c>
      <c r="D35" s="26" t="s">
        <v>10</v>
      </c>
      <c r="E35" s="26" t="s">
        <v>23</v>
      </c>
      <c r="F35" s="61" t="s">
        <v>24</v>
      </c>
      <c r="G35" s="26">
        <v>48</v>
      </c>
      <c r="H35" s="26" t="s">
        <v>25</v>
      </c>
    </row>
    <row r="36" s="3" customFormat="1" ht="81" spans="1:8">
      <c r="A36" s="25">
        <v>35</v>
      </c>
      <c r="B36" s="26" t="s">
        <v>68</v>
      </c>
      <c r="C36" s="26" t="s">
        <v>9</v>
      </c>
      <c r="D36" s="26" t="s">
        <v>10</v>
      </c>
      <c r="E36" s="26" t="s">
        <v>26</v>
      </c>
      <c r="F36" s="62" t="s">
        <v>27</v>
      </c>
      <c r="G36" s="26">
        <v>24</v>
      </c>
      <c r="H36" s="26" t="s">
        <v>25</v>
      </c>
    </row>
    <row r="37" s="3" customFormat="1" ht="81" spans="1:8">
      <c r="A37" s="25">
        <v>36</v>
      </c>
      <c r="B37" s="26" t="s">
        <v>68</v>
      </c>
      <c r="C37" s="26" t="s">
        <v>9</v>
      </c>
      <c r="D37" s="26" t="s">
        <v>10</v>
      </c>
      <c r="E37" s="63" t="s">
        <v>32</v>
      </c>
      <c r="F37" s="64" t="s">
        <v>33</v>
      </c>
      <c r="G37" s="26">
        <v>48</v>
      </c>
      <c r="H37" s="26" t="s">
        <v>25</v>
      </c>
    </row>
    <row r="38" s="3" customFormat="1" ht="409.5" spans="1:8">
      <c r="A38" s="25">
        <v>37</v>
      </c>
      <c r="B38" s="26" t="s">
        <v>68</v>
      </c>
      <c r="C38" s="26" t="s">
        <v>9</v>
      </c>
      <c r="D38" s="26" t="s">
        <v>34</v>
      </c>
      <c r="E38" s="26" t="s">
        <v>35</v>
      </c>
      <c r="F38" s="61" t="s">
        <v>36</v>
      </c>
      <c r="G38" s="26">
        <v>24</v>
      </c>
      <c r="H38" s="26" t="s">
        <v>37</v>
      </c>
    </row>
    <row r="39" s="3" customFormat="1" ht="40.5" spans="1:8">
      <c r="A39" s="25">
        <v>38</v>
      </c>
      <c r="B39" s="26" t="s">
        <v>68</v>
      </c>
      <c r="C39" s="26" t="s">
        <v>9</v>
      </c>
      <c r="D39" s="26" t="s">
        <v>34</v>
      </c>
      <c r="E39" s="26" t="s">
        <v>38</v>
      </c>
      <c r="F39" s="61" t="s">
        <v>39</v>
      </c>
      <c r="G39" s="26">
        <v>24</v>
      </c>
      <c r="H39" s="26" t="s">
        <v>37</v>
      </c>
    </row>
    <row r="40" s="3" customFormat="1" ht="283.5" spans="1:8">
      <c r="A40" s="25">
        <v>39</v>
      </c>
      <c r="B40" s="26" t="s">
        <v>68</v>
      </c>
      <c r="C40" s="26" t="s">
        <v>9</v>
      </c>
      <c r="D40" s="26" t="s">
        <v>34</v>
      </c>
      <c r="E40" s="26" t="s">
        <v>40</v>
      </c>
      <c r="F40" s="61" t="s">
        <v>41</v>
      </c>
      <c r="G40" s="26">
        <v>24</v>
      </c>
      <c r="H40" s="26" t="s">
        <v>37</v>
      </c>
    </row>
    <row r="41" s="1" customFormat="1" ht="202.5" spans="1:8">
      <c r="A41" s="25">
        <v>40</v>
      </c>
      <c r="B41" s="26" t="s">
        <v>68</v>
      </c>
      <c r="C41" s="26" t="s">
        <v>9</v>
      </c>
      <c r="D41" s="26" t="s">
        <v>34</v>
      </c>
      <c r="E41" s="26" t="s">
        <v>42</v>
      </c>
      <c r="F41" s="61" t="s">
        <v>43</v>
      </c>
      <c r="G41" s="26">
        <v>24</v>
      </c>
      <c r="H41" s="26" t="s">
        <v>37</v>
      </c>
    </row>
    <row r="42" s="1" customFormat="1" ht="162" spans="1:8">
      <c r="A42" s="25">
        <v>41</v>
      </c>
      <c r="B42" s="26" t="s">
        <v>68</v>
      </c>
      <c r="C42" s="26" t="s">
        <v>9</v>
      </c>
      <c r="D42" s="26" t="s">
        <v>34</v>
      </c>
      <c r="E42" s="26" t="s">
        <v>48</v>
      </c>
      <c r="F42" s="61" t="s">
        <v>49</v>
      </c>
      <c r="G42" s="26">
        <v>24</v>
      </c>
      <c r="H42" s="26" t="s">
        <v>37</v>
      </c>
    </row>
    <row r="43" s="1" customFormat="1" ht="13.5" spans="1:8">
      <c r="A43" s="25">
        <v>42</v>
      </c>
      <c r="B43" s="26" t="s">
        <v>68</v>
      </c>
      <c r="C43" s="26" t="s">
        <v>9</v>
      </c>
      <c r="D43" s="26" t="s">
        <v>34</v>
      </c>
      <c r="E43" s="26" t="s">
        <v>50</v>
      </c>
      <c r="F43" s="61" t="s">
        <v>51</v>
      </c>
      <c r="G43" s="26">
        <v>24</v>
      </c>
      <c r="H43" s="26" t="s">
        <v>16</v>
      </c>
    </row>
    <row r="44" s="1" customFormat="1" ht="364.5" spans="1:8">
      <c r="A44" s="25">
        <v>43</v>
      </c>
      <c r="B44" s="26" t="s">
        <v>68</v>
      </c>
      <c r="C44" s="26" t="s">
        <v>9</v>
      </c>
      <c r="D44" s="26" t="s">
        <v>34</v>
      </c>
      <c r="E44" s="26" t="s">
        <v>52</v>
      </c>
      <c r="F44" s="61" t="s">
        <v>53</v>
      </c>
      <c r="G44" s="26">
        <v>24</v>
      </c>
      <c r="H44" s="26" t="s">
        <v>37</v>
      </c>
    </row>
    <row r="45" s="3" customFormat="1" ht="405" spans="1:8">
      <c r="A45" s="25">
        <v>44</v>
      </c>
      <c r="B45" s="26" t="s">
        <v>68</v>
      </c>
      <c r="C45" s="26" t="s">
        <v>9</v>
      </c>
      <c r="D45" s="26" t="s">
        <v>34</v>
      </c>
      <c r="E45" s="26" t="s">
        <v>54</v>
      </c>
      <c r="F45" s="61" t="s">
        <v>55</v>
      </c>
      <c r="G45" s="26">
        <v>24</v>
      </c>
      <c r="H45" s="26" t="s">
        <v>37</v>
      </c>
    </row>
    <row r="46" s="3" customFormat="1" ht="405" spans="1:8">
      <c r="A46" s="25">
        <v>45</v>
      </c>
      <c r="B46" s="26" t="s">
        <v>68</v>
      </c>
      <c r="C46" s="26" t="s">
        <v>9</v>
      </c>
      <c r="D46" s="26" t="s">
        <v>34</v>
      </c>
      <c r="E46" s="26" t="s">
        <v>56</v>
      </c>
      <c r="F46" s="61" t="s">
        <v>57</v>
      </c>
      <c r="G46" s="26">
        <v>24</v>
      </c>
      <c r="H46" s="26" t="s">
        <v>37</v>
      </c>
    </row>
    <row r="47" s="1" customFormat="1" ht="189" spans="1:8">
      <c r="A47" s="25">
        <v>46</v>
      </c>
      <c r="B47" s="26" t="s">
        <v>68</v>
      </c>
      <c r="C47" s="26" t="s">
        <v>9</v>
      </c>
      <c r="D47" s="26" t="s">
        <v>34</v>
      </c>
      <c r="E47" s="26" t="s">
        <v>58</v>
      </c>
      <c r="F47" s="61" t="s">
        <v>59</v>
      </c>
      <c r="G47" s="26">
        <v>24</v>
      </c>
      <c r="H47" s="26" t="s">
        <v>60</v>
      </c>
    </row>
    <row r="48" s="1" customFormat="1" ht="67.5" spans="1:8">
      <c r="A48" s="25">
        <v>47</v>
      </c>
      <c r="B48" s="26" t="s">
        <v>68</v>
      </c>
      <c r="C48" s="26" t="s">
        <v>9</v>
      </c>
      <c r="D48" s="26" t="s">
        <v>34</v>
      </c>
      <c r="E48" s="26" t="s">
        <v>63</v>
      </c>
      <c r="F48" s="61" t="s">
        <v>47</v>
      </c>
      <c r="G48" s="26">
        <v>4</v>
      </c>
      <c r="H48" s="26" t="s">
        <v>37</v>
      </c>
    </row>
    <row r="49" s="1" customFormat="1" ht="54" spans="1:8">
      <c r="A49" s="25">
        <v>48</v>
      </c>
      <c r="B49" s="26" t="s">
        <v>68</v>
      </c>
      <c r="C49" s="26" t="s">
        <v>9</v>
      </c>
      <c r="D49" s="26" t="s">
        <v>34</v>
      </c>
      <c r="E49" s="26" t="s">
        <v>74</v>
      </c>
      <c r="F49" s="61" t="s">
        <v>75</v>
      </c>
      <c r="G49" s="26">
        <v>1</v>
      </c>
      <c r="H49" s="26" t="s">
        <v>60</v>
      </c>
    </row>
    <row r="50" s="3" customFormat="1" ht="135" spans="1:8">
      <c r="A50" s="25">
        <v>49</v>
      </c>
      <c r="B50" s="26" t="s">
        <v>68</v>
      </c>
      <c r="C50" s="26" t="s">
        <v>64</v>
      </c>
      <c r="D50" s="26" t="s">
        <v>65</v>
      </c>
      <c r="E50" s="26" t="s">
        <v>66</v>
      </c>
      <c r="F50" s="61" t="s">
        <v>67</v>
      </c>
      <c r="G50" s="26">
        <v>24</v>
      </c>
      <c r="H50" s="26" t="s">
        <v>37</v>
      </c>
    </row>
    <row r="51" s="3" customFormat="1" ht="81" spans="1:8">
      <c r="A51" s="25">
        <v>50</v>
      </c>
      <c r="B51" s="26" t="s">
        <v>76</v>
      </c>
      <c r="C51" s="26" t="s">
        <v>77</v>
      </c>
      <c r="D51" s="26" t="s">
        <v>10</v>
      </c>
      <c r="E51" s="26" t="s">
        <v>11</v>
      </c>
      <c r="F51" s="60" t="s">
        <v>12</v>
      </c>
      <c r="G51" s="26">
        <v>1</v>
      </c>
      <c r="H51" s="26" t="s">
        <v>13</v>
      </c>
    </row>
    <row r="52" s="3" customFormat="1" ht="67.5" spans="1:8">
      <c r="A52" s="25">
        <v>51</v>
      </c>
      <c r="B52" s="26" t="s">
        <v>76</v>
      </c>
      <c r="C52" s="26" t="s">
        <v>77</v>
      </c>
      <c r="D52" s="26" t="s">
        <v>10</v>
      </c>
      <c r="E52" s="26" t="s">
        <v>14</v>
      </c>
      <c r="F52" s="61" t="s">
        <v>15</v>
      </c>
      <c r="G52" s="26">
        <v>1</v>
      </c>
      <c r="H52" s="26" t="s">
        <v>16</v>
      </c>
    </row>
    <row r="53" s="3" customFormat="1" ht="256.5" spans="1:8">
      <c r="A53" s="25">
        <v>52</v>
      </c>
      <c r="B53" s="26" t="s">
        <v>76</v>
      </c>
      <c r="C53" s="26" t="s">
        <v>77</v>
      </c>
      <c r="D53" s="26" t="s">
        <v>10</v>
      </c>
      <c r="E53" s="26" t="s">
        <v>78</v>
      </c>
      <c r="F53" s="62" t="s">
        <v>79</v>
      </c>
      <c r="G53" s="26">
        <v>6</v>
      </c>
      <c r="H53" s="26" t="s">
        <v>13</v>
      </c>
    </row>
    <row r="54" s="3" customFormat="1" ht="81" spans="1:8">
      <c r="A54" s="25">
        <v>53</v>
      </c>
      <c r="B54" s="26" t="s">
        <v>76</v>
      </c>
      <c r="C54" s="26" t="s">
        <v>77</v>
      </c>
      <c r="D54" s="26" t="s">
        <v>10</v>
      </c>
      <c r="E54" s="26" t="s">
        <v>80</v>
      </c>
      <c r="F54" s="60" t="s">
        <v>81</v>
      </c>
      <c r="G54" s="26">
        <v>36</v>
      </c>
      <c r="H54" s="26" t="s">
        <v>16</v>
      </c>
    </row>
    <row r="55" s="3" customFormat="1" ht="81" spans="1:8">
      <c r="A55" s="25">
        <v>54</v>
      </c>
      <c r="B55" s="26" t="s">
        <v>76</v>
      </c>
      <c r="C55" s="26" t="s">
        <v>77</v>
      </c>
      <c r="D55" s="26" t="s">
        <v>10</v>
      </c>
      <c r="E55" s="26" t="s">
        <v>82</v>
      </c>
      <c r="F55" s="60" t="s">
        <v>83</v>
      </c>
      <c r="G55" s="26">
        <v>3</v>
      </c>
      <c r="H55" s="26" t="s">
        <v>25</v>
      </c>
    </row>
    <row r="56" s="3" customFormat="1" ht="108" spans="1:8">
      <c r="A56" s="25">
        <v>55</v>
      </c>
      <c r="B56" s="26" t="s">
        <v>76</v>
      </c>
      <c r="C56" s="26" t="s">
        <v>77</v>
      </c>
      <c r="D56" s="26" t="s">
        <v>10</v>
      </c>
      <c r="E56" s="26" t="s">
        <v>30</v>
      </c>
      <c r="F56" s="60" t="s">
        <v>84</v>
      </c>
      <c r="G56" s="26">
        <v>1</v>
      </c>
      <c r="H56" s="26" t="s">
        <v>70</v>
      </c>
    </row>
    <row r="57" s="3" customFormat="1" ht="81" spans="1:8">
      <c r="A57" s="25">
        <v>56</v>
      </c>
      <c r="B57" s="26" t="s">
        <v>76</v>
      </c>
      <c r="C57" s="26" t="s">
        <v>77</v>
      </c>
      <c r="D57" s="26" t="s">
        <v>10</v>
      </c>
      <c r="E57" s="26" t="s">
        <v>85</v>
      </c>
      <c r="F57" s="61" t="s">
        <v>86</v>
      </c>
      <c r="G57" s="26">
        <v>2</v>
      </c>
      <c r="H57" s="26" t="s">
        <v>25</v>
      </c>
    </row>
    <row r="58" s="3" customFormat="1" ht="81" spans="1:8">
      <c r="A58" s="25">
        <v>57</v>
      </c>
      <c r="B58" s="26" t="s">
        <v>76</v>
      </c>
      <c r="C58" s="26" t="s">
        <v>77</v>
      </c>
      <c r="D58" s="26" t="s">
        <v>10</v>
      </c>
      <c r="E58" s="65" t="s">
        <v>32</v>
      </c>
      <c r="F58" s="61" t="s">
        <v>33</v>
      </c>
      <c r="G58" s="26">
        <v>1</v>
      </c>
      <c r="H58" s="26" t="s">
        <v>25</v>
      </c>
    </row>
    <row r="59" s="3" customFormat="1" ht="81" spans="1:8">
      <c r="A59" s="25">
        <v>58</v>
      </c>
      <c r="B59" s="26" t="s">
        <v>76</v>
      </c>
      <c r="C59" s="26" t="s">
        <v>77</v>
      </c>
      <c r="D59" s="26" t="s">
        <v>10</v>
      </c>
      <c r="E59" s="65" t="s">
        <v>87</v>
      </c>
      <c r="F59" s="61" t="s">
        <v>88</v>
      </c>
      <c r="G59" s="26">
        <v>1</v>
      </c>
      <c r="H59" s="26" t="s">
        <v>25</v>
      </c>
    </row>
    <row r="60" s="1" customFormat="1" ht="409.5" spans="1:8">
      <c r="A60" s="25">
        <v>59</v>
      </c>
      <c r="B60" s="26" t="s">
        <v>76</v>
      </c>
      <c r="C60" s="26" t="s">
        <v>77</v>
      </c>
      <c r="D60" s="26" t="s">
        <v>34</v>
      </c>
      <c r="E60" s="26" t="s">
        <v>89</v>
      </c>
      <c r="F60" s="61" t="s">
        <v>90</v>
      </c>
      <c r="G60" s="26">
        <v>1</v>
      </c>
      <c r="H60" s="26" t="s">
        <v>37</v>
      </c>
    </row>
    <row r="61" s="1" customFormat="1" ht="40.5" spans="1:8">
      <c r="A61" s="25">
        <v>60</v>
      </c>
      <c r="B61" s="26" t="s">
        <v>76</v>
      </c>
      <c r="C61" s="26" t="s">
        <v>77</v>
      </c>
      <c r="D61" s="26" t="s">
        <v>34</v>
      </c>
      <c r="E61" s="26" t="s">
        <v>38</v>
      </c>
      <c r="F61" s="61" t="s">
        <v>39</v>
      </c>
      <c r="G61" s="26">
        <v>1</v>
      </c>
      <c r="H61" s="26" t="s">
        <v>37</v>
      </c>
    </row>
    <row r="62" s="1" customFormat="1" ht="283.5" spans="1:8">
      <c r="A62" s="25">
        <v>61</v>
      </c>
      <c r="B62" s="26" t="s">
        <v>76</v>
      </c>
      <c r="C62" s="26" t="s">
        <v>77</v>
      </c>
      <c r="D62" s="26" t="s">
        <v>34</v>
      </c>
      <c r="E62" s="26" t="s">
        <v>40</v>
      </c>
      <c r="F62" s="61" t="s">
        <v>41</v>
      </c>
      <c r="G62" s="26">
        <v>1</v>
      </c>
      <c r="H62" s="26" t="s">
        <v>37</v>
      </c>
    </row>
    <row r="63" s="1" customFormat="1" ht="202.5" spans="1:8">
      <c r="A63" s="25">
        <v>62</v>
      </c>
      <c r="B63" s="26" t="s">
        <v>76</v>
      </c>
      <c r="C63" s="26" t="s">
        <v>77</v>
      </c>
      <c r="D63" s="26" t="s">
        <v>34</v>
      </c>
      <c r="E63" s="26" t="s">
        <v>42</v>
      </c>
      <c r="F63" s="61" t="s">
        <v>43</v>
      </c>
      <c r="G63" s="26">
        <v>1</v>
      </c>
      <c r="H63" s="26" t="s">
        <v>37</v>
      </c>
    </row>
    <row r="64" s="1" customFormat="1" ht="162" spans="1:8">
      <c r="A64" s="25">
        <v>63</v>
      </c>
      <c r="B64" s="26" t="s">
        <v>76</v>
      </c>
      <c r="C64" s="26" t="s">
        <v>77</v>
      </c>
      <c r="D64" s="26" t="s">
        <v>34</v>
      </c>
      <c r="E64" s="26" t="s">
        <v>48</v>
      </c>
      <c r="F64" s="61" t="s">
        <v>49</v>
      </c>
      <c r="G64" s="26">
        <v>1</v>
      </c>
      <c r="H64" s="26" t="s">
        <v>60</v>
      </c>
    </row>
    <row r="65" s="1" customFormat="1" ht="364.5" spans="1:8">
      <c r="A65" s="25">
        <v>64</v>
      </c>
      <c r="B65" s="26" t="s">
        <v>76</v>
      </c>
      <c r="C65" s="26" t="s">
        <v>77</v>
      </c>
      <c r="D65" s="26" t="s">
        <v>34</v>
      </c>
      <c r="E65" s="26" t="s">
        <v>52</v>
      </c>
      <c r="F65" s="61" t="s">
        <v>53</v>
      </c>
      <c r="G65" s="26">
        <v>1</v>
      </c>
      <c r="H65" s="26" t="s">
        <v>37</v>
      </c>
    </row>
    <row r="66" s="1" customFormat="1" ht="405" spans="1:8">
      <c r="A66" s="25">
        <v>65</v>
      </c>
      <c r="B66" s="26" t="s">
        <v>76</v>
      </c>
      <c r="C66" s="26" t="s">
        <v>77</v>
      </c>
      <c r="D66" s="26" t="s">
        <v>34</v>
      </c>
      <c r="E66" s="26" t="s">
        <v>54</v>
      </c>
      <c r="F66" s="61" t="s">
        <v>55</v>
      </c>
      <c r="G66" s="26">
        <v>1</v>
      </c>
      <c r="H66" s="26" t="s">
        <v>37</v>
      </c>
    </row>
    <row r="67" s="1" customFormat="1" ht="405" spans="1:8">
      <c r="A67" s="25">
        <v>66</v>
      </c>
      <c r="B67" s="26" t="s">
        <v>76</v>
      </c>
      <c r="C67" s="26" t="s">
        <v>77</v>
      </c>
      <c r="D67" s="26" t="s">
        <v>34</v>
      </c>
      <c r="E67" s="26" t="s">
        <v>56</v>
      </c>
      <c r="F67" s="61" t="s">
        <v>57</v>
      </c>
      <c r="G67" s="26">
        <v>1</v>
      </c>
      <c r="H67" s="26" t="s">
        <v>37</v>
      </c>
    </row>
    <row r="68" s="1" customFormat="1" ht="189" spans="1:8">
      <c r="A68" s="25">
        <v>67</v>
      </c>
      <c r="B68" s="26" t="s">
        <v>76</v>
      </c>
      <c r="C68" s="26" t="s">
        <v>77</v>
      </c>
      <c r="D68" s="26" t="s">
        <v>34</v>
      </c>
      <c r="E68" s="26" t="s">
        <v>58</v>
      </c>
      <c r="F68" s="61" t="s">
        <v>59</v>
      </c>
      <c r="G68" s="26">
        <v>1</v>
      </c>
      <c r="H68" s="26" t="s">
        <v>60</v>
      </c>
    </row>
    <row r="69" s="1" customFormat="1" ht="175.5" spans="1:8">
      <c r="A69" s="25">
        <v>68</v>
      </c>
      <c r="B69" s="26" t="s">
        <v>76</v>
      </c>
      <c r="C69" s="26" t="s">
        <v>77</v>
      </c>
      <c r="D69" s="26" t="s">
        <v>34</v>
      </c>
      <c r="E69" s="26" t="s">
        <v>91</v>
      </c>
      <c r="F69" s="61" t="s">
        <v>92</v>
      </c>
      <c r="G69" s="26">
        <v>1</v>
      </c>
      <c r="H69" s="26" t="s">
        <v>37</v>
      </c>
    </row>
    <row r="70" s="1" customFormat="1" ht="310.5" spans="1:8">
      <c r="A70" s="25">
        <v>69</v>
      </c>
      <c r="B70" s="26" t="s">
        <v>76</v>
      </c>
      <c r="C70" s="26" t="s">
        <v>77</v>
      </c>
      <c r="D70" s="26" t="s">
        <v>34</v>
      </c>
      <c r="E70" s="26" t="s">
        <v>93</v>
      </c>
      <c r="F70" s="61" t="s">
        <v>94</v>
      </c>
      <c r="G70" s="26">
        <v>1</v>
      </c>
      <c r="H70" s="26" t="s">
        <v>60</v>
      </c>
    </row>
    <row r="71" s="1" customFormat="1" ht="216" spans="1:8">
      <c r="A71" s="25">
        <v>70</v>
      </c>
      <c r="B71" s="26" t="s">
        <v>76</v>
      </c>
      <c r="C71" s="26" t="s">
        <v>77</v>
      </c>
      <c r="D71" s="26" t="s">
        <v>34</v>
      </c>
      <c r="E71" s="26" t="s">
        <v>95</v>
      </c>
      <c r="F71" s="61" t="s">
        <v>96</v>
      </c>
      <c r="G71" s="26">
        <v>1</v>
      </c>
      <c r="H71" s="26" t="s">
        <v>60</v>
      </c>
    </row>
    <row r="72" s="1" customFormat="1" ht="297" spans="1:8">
      <c r="A72" s="25">
        <v>71</v>
      </c>
      <c r="B72" s="26" t="s">
        <v>76</v>
      </c>
      <c r="C72" s="26" t="s">
        <v>77</v>
      </c>
      <c r="D72" s="26" t="s">
        <v>34</v>
      </c>
      <c r="E72" s="26" t="s">
        <v>97</v>
      </c>
      <c r="F72" s="61" t="s">
        <v>98</v>
      </c>
      <c r="G72" s="26">
        <v>1</v>
      </c>
      <c r="H72" s="26" t="s">
        <v>60</v>
      </c>
    </row>
    <row r="73" s="1" customFormat="1" ht="121.5" spans="1:8">
      <c r="A73" s="25">
        <v>72</v>
      </c>
      <c r="B73" s="26" t="s">
        <v>76</v>
      </c>
      <c r="C73" s="26" t="s">
        <v>77</v>
      </c>
      <c r="D73" s="26" t="s">
        <v>34</v>
      </c>
      <c r="E73" s="26" t="s">
        <v>99</v>
      </c>
      <c r="F73" s="61" t="s">
        <v>100</v>
      </c>
      <c r="G73" s="26">
        <v>1</v>
      </c>
      <c r="H73" s="26" t="s">
        <v>60</v>
      </c>
    </row>
    <row r="74" s="1" customFormat="1" ht="202.5" spans="1:8">
      <c r="A74" s="25">
        <v>73</v>
      </c>
      <c r="B74" s="26" t="s">
        <v>76</v>
      </c>
      <c r="C74" s="26" t="s">
        <v>77</v>
      </c>
      <c r="D74" s="26" t="s">
        <v>34</v>
      </c>
      <c r="E74" s="26" t="s">
        <v>101</v>
      </c>
      <c r="F74" s="61" t="s">
        <v>102</v>
      </c>
      <c r="G74" s="26">
        <v>1</v>
      </c>
      <c r="H74" s="26" t="s">
        <v>60</v>
      </c>
    </row>
    <row r="75" s="1" customFormat="1" ht="189" spans="1:8">
      <c r="A75" s="25">
        <v>74</v>
      </c>
      <c r="B75" s="26" t="s">
        <v>76</v>
      </c>
      <c r="C75" s="26" t="s">
        <v>77</v>
      </c>
      <c r="D75" s="26" t="s">
        <v>34</v>
      </c>
      <c r="E75" s="26" t="s">
        <v>103</v>
      </c>
      <c r="F75" s="61" t="s">
        <v>104</v>
      </c>
      <c r="G75" s="26">
        <v>1</v>
      </c>
      <c r="H75" s="26" t="s">
        <v>60</v>
      </c>
    </row>
    <row r="76" s="1" customFormat="1" ht="283.5" spans="1:8">
      <c r="A76" s="25">
        <v>75</v>
      </c>
      <c r="B76" s="26" t="s">
        <v>76</v>
      </c>
      <c r="C76" s="26" t="s">
        <v>77</v>
      </c>
      <c r="D76" s="26" t="s">
        <v>34</v>
      </c>
      <c r="E76" s="26" t="s">
        <v>105</v>
      </c>
      <c r="F76" s="61" t="s">
        <v>106</v>
      </c>
      <c r="G76" s="26">
        <v>1</v>
      </c>
      <c r="H76" s="26" t="s">
        <v>60</v>
      </c>
    </row>
    <row r="77" s="1" customFormat="1" ht="324" spans="1:8">
      <c r="A77" s="25">
        <v>76</v>
      </c>
      <c r="B77" s="26" t="s">
        <v>76</v>
      </c>
      <c r="C77" s="26" t="s">
        <v>77</v>
      </c>
      <c r="D77" s="26" t="s">
        <v>34</v>
      </c>
      <c r="E77" s="26" t="s">
        <v>107</v>
      </c>
      <c r="F77" s="61" t="s">
        <v>108</v>
      </c>
      <c r="G77" s="26">
        <v>1</v>
      </c>
      <c r="H77" s="26" t="s">
        <v>60</v>
      </c>
    </row>
    <row r="78" s="1" customFormat="1" ht="108" spans="1:8">
      <c r="A78" s="25">
        <v>77</v>
      </c>
      <c r="B78" s="26" t="s">
        <v>76</v>
      </c>
      <c r="C78" s="26" t="s">
        <v>77</v>
      </c>
      <c r="D78" s="26" t="s">
        <v>34</v>
      </c>
      <c r="E78" s="26" t="s">
        <v>109</v>
      </c>
      <c r="F78" s="61" t="s">
        <v>110</v>
      </c>
      <c r="G78" s="26">
        <v>1</v>
      </c>
      <c r="H78" s="26" t="s">
        <v>60</v>
      </c>
    </row>
    <row r="79" s="3" customFormat="1" ht="81" spans="1:8">
      <c r="A79" s="25">
        <v>78</v>
      </c>
      <c r="B79" s="26" t="s">
        <v>111</v>
      </c>
      <c r="C79" s="26" t="s">
        <v>112</v>
      </c>
      <c r="D79" s="26" t="s">
        <v>10</v>
      </c>
      <c r="E79" s="26" t="s">
        <v>11</v>
      </c>
      <c r="F79" s="61" t="s">
        <v>12</v>
      </c>
      <c r="G79" s="26">
        <v>1</v>
      </c>
      <c r="H79" s="26" t="s">
        <v>13</v>
      </c>
    </row>
    <row r="80" s="3" customFormat="1" ht="67.5" spans="1:8">
      <c r="A80" s="25">
        <v>79</v>
      </c>
      <c r="B80" s="26" t="s">
        <v>111</v>
      </c>
      <c r="C80" s="26" t="s">
        <v>112</v>
      </c>
      <c r="D80" s="26" t="s">
        <v>10</v>
      </c>
      <c r="E80" s="26" t="s">
        <v>14</v>
      </c>
      <c r="F80" s="61" t="s">
        <v>15</v>
      </c>
      <c r="G80" s="26">
        <v>1</v>
      </c>
      <c r="H80" s="26" t="s">
        <v>16</v>
      </c>
    </row>
    <row r="81" s="3" customFormat="1" ht="256.5" spans="1:8">
      <c r="A81" s="25">
        <v>80</v>
      </c>
      <c r="B81" s="26" t="s">
        <v>111</v>
      </c>
      <c r="C81" s="26" t="s">
        <v>112</v>
      </c>
      <c r="D81" s="26" t="s">
        <v>10</v>
      </c>
      <c r="E81" s="26" t="s">
        <v>78</v>
      </c>
      <c r="F81" s="62" t="s">
        <v>79</v>
      </c>
      <c r="G81" s="26">
        <v>6</v>
      </c>
      <c r="H81" s="26" t="s">
        <v>13</v>
      </c>
    </row>
    <row r="82" s="3" customFormat="1" ht="81" spans="1:8">
      <c r="A82" s="25">
        <v>81</v>
      </c>
      <c r="B82" s="26" t="s">
        <v>111</v>
      </c>
      <c r="C82" s="26" t="s">
        <v>112</v>
      </c>
      <c r="D82" s="26" t="s">
        <v>10</v>
      </c>
      <c r="E82" s="26" t="s">
        <v>82</v>
      </c>
      <c r="F82" s="60" t="s">
        <v>113</v>
      </c>
      <c r="G82" s="26">
        <v>3</v>
      </c>
      <c r="H82" s="26" t="s">
        <v>25</v>
      </c>
    </row>
    <row r="83" s="3" customFormat="1" ht="81" spans="1:8">
      <c r="A83" s="25">
        <v>82</v>
      </c>
      <c r="B83" s="26" t="s">
        <v>111</v>
      </c>
      <c r="C83" s="26" t="s">
        <v>112</v>
      </c>
      <c r="D83" s="26" t="s">
        <v>10</v>
      </c>
      <c r="E83" s="26" t="s">
        <v>85</v>
      </c>
      <c r="F83" s="60" t="s">
        <v>114</v>
      </c>
      <c r="G83" s="26">
        <v>2</v>
      </c>
      <c r="H83" s="26" t="s">
        <v>25</v>
      </c>
    </row>
    <row r="84" s="3" customFormat="1" ht="108" spans="1:8">
      <c r="A84" s="25">
        <v>83</v>
      </c>
      <c r="B84" s="26" t="s">
        <v>111</v>
      </c>
      <c r="C84" s="26" t="s">
        <v>112</v>
      </c>
      <c r="D84" s="26" t="s">
        <v>10</v>
      </c>
      <c r="E84" s="26" t="s">
        <v>30</v>
      </c>
      <c r="F84" s="60" t="s">
        <v>84</v>
      </c>
      <c r="G84" s="26">
        <v>1</v>
      </c>
      <c r="H84" s="26" t="s">
        <v>70</v>
      </c>
    </row>
    <row r="85" s="3" customFormat="1" ht="81" spans="1:8">
      <c r="A85" s="25">
        <v>84</v>
      </c>
      <c r="B85" s="26" t="s">
        <v>111</v>
      </c>
      <c r="C85" s="26" t="s">
        <v>112</v>
      </c>
      <c r="D85" s="26" t="s">
        <v>10</v>
      </c>
      <c r="E85" s="26" t="s">
        <v>115</v>
      </c>
      <c r="F85" s="61" t="s">
        <v>116</v>
      </c>
      <c r="G85" s="26">
        <v>1</v>
      </c>
      <c r="H85" s="26" t="s">
        <v>25</v>
      </c>
    </row>
    <row r="86" s="3" customFormat="1" ht="81" spans="1:8">
      <c r="A86" s="25">
        <v>85</v>
      </c>
      <c r="B86" s="26" t="s">
        <v>111</v>
      </c>
      <c r="C86" s="26" t="s">
        <v>112</v>
      </c>
      <c r="D86" s="26" t="s">
        <v>10</v>
      </c>
      <c r="E86" s="65" t="s">
        <v>32</v>
      </c>
      <c r="F86" s="61" t="s">
        <v>33</v>
      </c>
      <c r="G86" s="26">
        <v>1</v>
      </c>
      <c r="H86" s="26" t="s">
        <v>25</v>
      </c>
    </row>
    <row r="87" s="3" customFormat="1" ht="81" spans="1:8">
      <c r="A87" s="25">
        <v>86</v>
      </c>
      <c r="B87" s="26" t="s">
        <v>111</v>
      </c>
      <c r="C87" s="26" t="s">
        <v>112</v>
      </c>
      <c r="D87" s="26" t="s">
        <v>10</v>
      </c>
      <c r="E87" s="66" t="s">
        <v>80</v>
      </c>
      <c r="F87" s="62" t="s">
        <v>81</v>
      </c>
      <c r="G87" s="26">
        <v>36</v>
      </c>
      <c r="H87" s="26" t="s">
        <v>16</v>
      </c>
    </row>
    <row r="88" s="3" customFormat="1" ht="81" spans="1:8">
      <c r="A88" s="25">
        <v>87</v>
      </c>
      <c r="B88" s="26" t="s">
        <v>111</v>
      </c>
      <c r="C88" s="26" t="s">
        <v>112</v>
      </c>
      <c r="D88" s="26" t="s">
        <v>10</v>
      </c>
      <c r="E88" s="65" t="s">
        <v>87</v>
      </c>
      <c r="F88" s="61" t="s">
        <v>88</v>
      </c>
      <c r="G88" s="26">
        <v>1</v>
      </c>
      <c r="H88" s="26" t="s">
        <v>25</v>
      </c>
    </row>
    <row r="89" s="3" customFormat="1" ht="409.5" spans="1:8">
      <c r="A89" s="25">
        <v>88</v>
      </c>
      <c r="B89" s="26" t="s">
        <v>111</v>
      </c>
      <c r="C89" s="26" t="s">
        <v>112</v>
      </c>
      <c r="D89" s="26" t="s">
        <v>34</v>
      </c>
      <c r="E89" s="26" t="s">
        <v>89</v>
      </c>
      <c r="F89" s="61" t="s">
        <v>90</v>
      </c>
      <c r="G89" s="26">
        <v>1</v>
      </c>
      <c r="H89" s="26" t="s">
        <v>37</v>
      </c>
    </row>
    <row r="90" s="3" customFormat="1" ht="40.5" spans="1:8">
      <c r="A90" s="25">
        <v>89</v>
      </c>
      <c r="B90" s="26" t="s">
        <v>111</v>
      </c>
      <c r="C90" s="26" t="s">
        <v>112</v>
      </c>
      <c r="D90" s="26" t="s">
        <v>34</v>
      </c>
      <c r="E90" s="26" t="s">
        <v>38</v>
      </c>
      <c r="F90" s="61" t="s">
        <v>39</v>
      </c>
      <c r="G90" s="26">
        <v>1</v>
      </c>
      <c r="H90" s="26" t="s">
        <v>37</v>
      </c>
    </row>
    <row r="91" s="3" customFormat="1" ht="283.5" spans="1:8">
      <c r="A91" s="25">
        <v>90</v>
      </c>
      <c r="B91" s="26" t="s">
        <v>111</v>
      </c>
      <c r="C91" s="26" t="s">
        <v>112</v>
      </c>
      <c r="D91" s="26" t="s">
        <v>34</v>
      </c>
      <c r="E91" s="26" t="s">
        <v>40</v>
      </c>
      <c r="F91" s="61" t="s">
        <v>41</v>
      </c>
      <c r="G91" s="26">
        <v>1</v>
      </c>
      <c r="H91" s="26" t="s">
        <v>37</v>
      </c>
    </row>
    <row r="92" s="1" customFormat="1" ht="202.5" spans="1:8">
      <c r="A92" s="25">
        <v>91</v>
      </c>
      <c r="B92" s="26" t="s">
        <v>111</v>
      </c>
      <c r="C92" s="26" t="s">
        <v>112</v>
      </c>
      <c r="D92" s="26" t="s">
        <v>34</v>
      </c>
      <c r="E92" s="26" t="s">
        <v>42</v>
      </c>
      <c r="F92" s="61" t="s">
        <v>43</v>
      </c>
      <c r="G92" s="26">
        <v>1</v>
      </c>
      <c r="H92" s="26" t="s">
        <v>37</v>
      </c>
    </row>
    <row r="93" s="1" customFormat="1" ht="162" spans="1:8">
      <c r="A93" s="25">
        <v>92</v>
      </c>
      <c r="B93" s="26" t="s">
        <v>111</v>
      </c>
      <c r="C93" s="26" t="s">
        <v>112</v>
      </c>
      <c r="D93" s="26" t="s">
        <v>34</v>
      </c>
      <c r="E93" s="26" t="s">
        <v>48</v>
      </c>
      <c r="F93" s="61" t="s">
        <v>49</v>
      </c>
      <c r="G93" s="26">
        <v>1</v>
      </c>
      <c r="H93" s="26" t="s">
        <v>60</v>
      </c>
    </row>
    <row r="94" s="1" customFormat="1" ht="364.5" spans="1:8">
      <c r="A94" s="25">
        <v>93</v>
      </c>
      <c r="B94" s="26" t="s">
        <v>111</v>
      </c>
      <c r="C94" s="26" t="s">
        <v>112</v>
      </c>
      <c r="D94" s="26" t="s">
        <v>34</v>
      </c>
      <c r="E94" s="26" t="s">
        <v>52</v>
      </c>
      <c r="F94" s="61" t="s">
        <v>53</v>
      </c>
      <c r="G94" s="26">
        <v>1</v>
      </c>
      <c r="H94" s="26" t="s">
        <v>37</v>
      </c>
    </row>
    <row r="95" s="1" customFormat="1" ht="405" spans="1:8">
      <c r="A95" s="25">
        <v>94</v>
      </c>
      <c r="B95" s="26" t="s">
        <v>111</v>
      </c>
      <c r="C95" s="26" t="s">
        <v>112</v>
      </c>
      <c r="D95" s="26" t="s">
        <v>34</v>
      </c>
      <c r="E95" s="26" t="s">
        <v>54</v>
      </c>
      <c r="F95" s="61" t="s">
        <v>55</v>
      </c>
      <c r="G95" s="26">
        <v>1</v>
      </c>
      <c r="H95" s="26" t="s">
        <v>37</v>
      </c>
    </row>
    <row r="96" s="1" customFormat="1" ht="405" spans="1:8">
      <c r="A96" s="25">
        <v>95</v>
      </c>
      <c r="B96" s="26" t="s">
        <v>111</v>
      </c>
      <c r="C96" s="26" t="s">
        <v>112</v>
      </c>
      <c r="D96" s="26" t="s">
        <v>34</v>
      </c>
      <c r="E96" s="26" t="s">
        <v>56</v>
      </c>
      <c r="F96" s="61" t="s">
        <v>57</v>
      </c>
      <c r="G96" s="26">
        <v>1</v>
      </c>
      <c r="H96" s="26" t="s">
        <v>37</v>
      </c>
    </row>
    <row r="97" s="3" customFormat="1" ht="189" spans="1:8">
      <c r="A97" s="25">
        <v>96</v>
      </c>
      <c r="B97" s="26" t="s">
        <v>111</v>
      </c>
      <c r="C97" s="26" t="s">
        <v>112</v>
      </c>
      <c r="D97" s="26" t="s">
        <v>34</v>
      </c>
      <c r="E97" s="26" t="s">
        <v>58</v>
      </c>
      <c r="F97" s="61" t="s">
        <v>59</v>
      </c>
      <c r="G97" s="26">
        <v>1</v>
      </c>
      <c r="H97" s="26" t="s">
        <v>60</v>
      </c>
    </row>
    <row r="98" s="1" customFormat="1" ht="175.5" spans="1:8">
      <c r="A98" s="25">
        <v>97</v>
      </c>
      <c r="B98" s="26" t="s">
        <v>111</v>
      </c>
      <c r="C98" s="26" t="s">
        <v>112</v>
      </c>
      <c r="D98" s="26" t="s">
        <v>34</v>
      </c>
      <c r="E98" s="26" t="s">
        <v>91</v>
      </c>
      <c r="F98" s="61" t="s">
        <v>92</v>
      </c>
      <c r="G98" s="26">
        <v>1</v>
      </c>
      <c r="H98" s="26" t="s">
        <v>37</v>
      </c>
    </row>
    <row r="99" s="1" customFormat="1" ht="310.5" spans="1:8">
      <c r="A99" s="25">
        <v>98</v>
      </c>
      <c r="B99" s="26" t="s">
        <v>111</v>
      </c>
      <c r="C99" s="26" t="s">
        <v>112</v>
      </c>
      <c r="D99" s="26" t="s">
        <v>34</v>
      </c>
      <c r="E99" s="26" t="s">
        <v>93</v>
      </c>
      <c r="F99" s="61" t="s">
        <v>94</v>
      </c>
      <c r="G99" s="26">
        <v>1</v>
      </c>
      <c r="H99" s="26" t="s">
        <v>60</v>
      </c>
    </row>
    <row r="100" s="1" customFormat="1" ht="216" spans="1:8">
      <c r="A100" s="25">
        <v>99</v>
      </c>
      <c r="B100" s="26" t="s">
        <v>111</v>
      </c>
      <c r="C100" s="26" t="s">
        <v>112</v>
      </c>
      <c r="D100" s="26" t="s">
        <v>34</v>
      </c>
      <c r="E100" s="26" t="s">
        <v>95</v>
      </c>
      <c r="F100" s="61" t="s">
        <v>96</v>
      </c>
      <c r="G100" s="26">
        <v>1</v>
      </c>
      <c r="H100" s="26" t="s">
        <v>60</v>
      </c>
    </row>
    <row r="101" s="1" customFormat="1" ht="121.5" spans="1:8">
      <c r="A101" s="25">
        <v>100</v>
      </c>
      <c r="B101" s="26" t="s">
        <v>111</v>
      </c>
      <c r="C101" s="26" t="s">
        <v>112</v>
      </c>
      <c r="D101" s="26" t="s">
        <v>34</v>
      </c>
      <c r="E101" s="26" t="s">
        <v>97</v>
      </c>
      <c r="F101" s="61" t="s">
        <v>117</v>
      </c>
      <c r="G101" s="26">
        <v>1</v>
      </c>
      <c r="H101" s="26" t="s">
        <v>60</v>
      </c>
    </row>
    <row r="102" s="1" customFormat="1" ht="121.5" spans="1:8">
      <c r="A102" s="25">
        <v>101</v>
      </c>
      <c r="B102" s="26" t="s">
        <v>111</v>
      </c>
      <c r="C102" s="26" t="s">
        <v>112</v>
      </c>
      <c r="D102" s="26" t="s">
        <v>34</v>
      </c>
      <c r="E102" s="26" t="s">
        <v>99</v>
      </c>
      <c r="F102" s="61" t="s">
        <v>100</v>
      </c>
      <c r="G102" s="26">
        <v>1</v>
      </c>
      <c r="H102" s="26" t="s">
        <v>60</v>
      </c>
    </row>
    <row r="103" s="1" customFormat="1" ht="202.5" spans="1:8">
      <c r="A103" s="25">
        <v>102</v>
      </c>
      <c r="B103" s="26" t="s">
        <v>111</v>
      </c>
      <c r="C103" s="26" t="s">
        <v>112</v>
      </c>
      <c r="D103" s="26" t="s">
        <v>34</v>
      </c>
      <c r="E103" s="26" t="s">
        <v>101</v>
      </c>
      <c r="F103" s="61" t="s">
        <v>102</v>
      </c>
      <c r="G103" s="26">
        <v>1</v>
      </c>
      <c r="H103" s="26" t="s">
        <v>60</v>
      </c>
    </row>
    <row r="104" s="1" customFormat="1" ht="189" spans="1:8">
      <c r="A104" s="25">
        <v>103</v>
      </c>
      <c r="B104" s="26" t="s">
        <v>111</v>
      </c>
      <c r="C104" s="26" t="s">
        <v>112</v>
      </c>
      <c r="D104" s="26" t="s">
        <v>34</v>
      </c>
      <c r="E104" s="26" t="s">
        <v>103</v>
      </c>
      <c r="F104" s="61" t="s">
        <v>104</v>
      </c>
      <c r="G104" s="26">
        <v>1</v>
      </c>
      <c r="H104" s="26" t="s">
        <v>60</v>
      </c>
    </row>
    <row r="105" s="1" customFormat="1" ht="283.5" spans="1:8">
      <c r="A105" s="25">
        <v>104</v>
      </c>
      <c r="B105" s="26" t="s">
        <v>111</v>
      </c>
      <c r="C105" s="26" t="s">
        <v>112</v>
      </c>
      <c r="D105" s="26" t="s">
        <v>34</v>
      </c>
      <c r="E105" s="26" t="s">
        <v>105</v>
      </c>
      <c r="F105" s="61" t="s">
        <v>106</v>
      </c>
      <c r="G105" s="26">
        <v>1</v>
      </c>
      <c r="H105" s="26" t="s">
        <v>60</v>
      </c>
    </row>
    <row r="106" s="1" customFormat="1" ht="324" spans="1:8">
      <c r="A106" s="25">
        <v>105</v>
      </c>
      <c r="B106" s="26" t="s">
        <v>111</v>
      </c>
      <c r="C106" s="26" t="s">
        <v>112</v>
      </c>
      <c r="D106" s="26" t="s">
        <v>34</v>
      </c>
      <c r="E106" s="26" t="s">
        <v>107</v>
      </c>
      <c r="F106" s="61" t="s">
        <v>108</v>
      </c>
      <c r="G106" s="26">
        <v>1</v>
      </c>
      <c r="H106" s="26" t="s">
        <v>60</v>
      </c>
    </row>
    <row r="107" s="1" customFormat="1" ht="135" spans="1:8">
      <c r="A107" s="25">
        <v>106</v>
      </c>
      <c r="B107" s="26" t="s">
        <v>111</v>
      </c>
      <c r="C107" s="26" t="s">
        <v>112</v>
      </c>
      <c r="D107" s="26" t="s">
        <v>34</v>
      </c>
      <c r="E107" s="26" t="s">
        <v>118</v>
      </c>
      <c r="F107" s="61" t="s">
        <v>119</v>
      </c>
      <c r="G107" s="26">
        <v>33</v>
      </c>
      <c r="H107" s="26" t="s">
        <v>60</v>
      </c>
    </row>
    <row r="108" s="1" customFormat="1" ht="409.5" spans="1:8">
      <c r="A108" s="25">
        <v>107</v>
      </c>
      <c r="B108" s="26" t="s">
        <v>111</v>
      </c>
      <c r="C108" s="26" t="s">
        <v>112</v>
      </c>
      <c r="D108" s="26" t="s">
        <v>34</v>
      </c>
      <c r="E108" s="26" t="s">
        <v>120</v>
      </c>
      <c r="F108" s="61" t="s">
        <v>121</v>
      </c>
      <c r="G108" s="26">
        <v>33</v>
      </c>
      <c r="H108" s="26" t="s">
        <v>60</v>
      </c>
    </row>
    <row r="109" s="1" customFormat="1" ht="27" spans="1:8">
      <c r="A109" s="25">
        <v>108</v>
      </c>
      <c r="B109" s="26" t="s">
        <v>111</v>
      </c>
      <c r="C109" s="26" t="s">
        <v>112</v>
      </c>
      <c r="D109" s="26" t="s">
        <v>34</v>
      </c>
      <c r="E109" s="26" t="s">
        <v>122</v>
      </c>
      <c r="F109" s="61" t="s">
        <v>123</v>
      </c>
      <c r="G109" s="26">
        <v>1</v>
      </c>
      <c r="H109" s="26" t="s">
        <v>60</v>
      </c>
    </row>
    <row r="110" s="1" customFormat="1" ht="27" spans="1:8">
      <c r="A110" s="25">
        <v>109</v>
      </c>
      <c r="B110" s="26" t="s">
        <v>111</v>
      </c>
      <c r="C110" s="26" t="s">
        <v>112</v>
      </c>
      <c r="D110" s="26" t="s">
        <v>34</v>
      </c>
      <c r="E110" s="26" t="s">
        <v>124</v>
      </c>
      <c r="F110" s="61" t="s">
        <v>125</v>
      </c>
      <c r="G110" s="26">
        <v>1</v>
      </c>
      <c r="H110" s="26" t="s">
        <v>60</v>
      </c>
    </row>
    <row r="111" s="1" customFormat="1" ht="108" spans="1:8">
      <c r="A111" s="25">
        <v>110</v>
      </c>
      <c r="B111" s="26" t="s">
        <v>76</v>
      </c>
      <c r="C111" s="26" t="s">
        <v>112</v>
      </c>
      <c r="D111" s="26" t="s">
        <v>34</v>
      </c>
      <c r="E111" s="26" t="s">
        <v>109</v>
      </c>
      <c r="F111" s="61" t="s">
        <v>110</v>
      </c>
      <c r="G111" s="26">
        <v>1</v>
      </c>
      <c r="H111" s="26" t="s">
        <v>60</v>
      </c>
    </row>
    <row r="112" s="3" customFormat="1" ht="121.5" spans="1:8">
      <c r="A112" s="25">
        <v>111</v>
      </c>
      <c r="B112" s="26" t="s">
        <v>111</v>
      </c>
      <c r="C112" s="26" t="s">
        <v>126</v>
      </c>
      <c r="D112" s="26" t="s">
        <v>10</v>
      </c>
      <c r="E112" s="26" t="s">
        <v>127</v>
      </c>
      <c r="F112" s="61" t="s">
        <v>128</v>
      </c>
      <c r="G112" s="26">
        <v>2</v>
      </c>
      <c r="H112" s="26" t="s">
        <v>25</v>
      </c>
    </row>
    <row r="113" s="3" customFormat="1" ht="108" spans="1:8">
      <c r="A113" s="25">
        <v>112</v>
      </c>
      <c r="B113" s="26" t="s">
        <v>111</v>
      </c>
      <c r="C113" s="26" t="s">
        <v>126</v>
      </c>
      <c r="D113" s="26" t="s">
        <v>10</v>
      </c>
      <c r="E113" s="26" t="s">
        <v>129</v>
      </c>
      <c r="F113" s="67" t="s">
        <v>130</v>
      </c>
      <c r="G113" s="26">
        <v>2</v>
      </c>
      <c r="H113" s="26" t="s">
        <v>13</v>
      </c>
    </row>
    <row r="114" s="3" customFormat="1" ht="67.5" spans="1:8">
      <c r="A114" s="25">
        <v>113</v>
      </c>
      <c r="B114" s="26" t="s">
        <v>111</v>
      </c>
      <c r="C114" s="26" t="s">
        <v>126</v>
      </c>
      <c r="D114" s="26" t="s">
        <v>10</v>
      </c>
      <c r="E114" s="26" t="s">
        <v>14</v>
      </c>
      <c r="F114" s="61" t="s">
        <v>15</v>
      </c>
      <c r="G114" s="26">
        <v>2</v>
      </c>
      <c r="H114" s="26" t="s">
        <v>16</v>
      </c>
    </row>
    <row r="115" s="3" customFormat="1" ht="81" spans="1:8">
      <c r="A115" s="25">
        <v>114</v>
      </c>
      <c r="B115" s="26" t="s">
        <v>111</v>
      </c>
      <c r="C115" s="26" t="s">
        <v>126</v>
      </c>
      <c r="D115" s="26" t="s">
        <v>10</v>
      </c>
      <c r="E115" s="26" t="s">
        <v>131</v>
      </c>
      <c r="F115" s="61" t="s">
        <v>132</v>
      </c>
      <c r="G115" s="26">
        <v>26</v>
      </c>
      <c r="H115" s="26" t="s">
        <v>16</v>
      </c>
    </row>
    <row r="116" s="3" customFormat="1" ht="81" spans="1:8">
      <c r="A116" s="25">
        <v>115</v>
      </c>
      <c r="B116" s="26" t="s">
        <v>111</v>
      </c>
      <c r="C116" s="26" t="s">
        <v>126</v>
      </c>
      <c r="D116" s="26" t="s">
        <v>10</v>
      </c>
      <c r="E116" s="26" t="s">
        <v>133</v>
      </c>
      <c r="F116" s="61" t="s">
        <v>134</v>
      </c>
      <c r="G116" s="26">
        <v>26</v>
      </c>
      <c r="H116" s="26" t="s">
        <v>16</v>
      </c>
    </row>
    <row r="117" s="3" customFormat="1" ht="81" spans="1:8">
      <c r="A117" s="25">
        <v>116</v>
      </c>
      <c r="B117" s="26" t="s">
        <v>111</v>
      </c>
      <c r="C117" s="26" t="s">
        <v>135</v>
      </c>
      <c r="D117" s="26" t="s">
        <v>10</v>
      </c>
      <c r="E117" s="65" t="s">
        <v>11</v>
      </c>
      <c r="F117" s="61" t="s">
        <v>12</v>
      </c>
      <c r="G117" s="26">
        <v>1</v>
      </c>
      <c r="H117" s="26" t="s">
        <v>16</v>
      </c>
    </row>
    <row r="118" s="3" customFormat="1" ht="67.5" spans="1:8">
      <c r="A118" s="25">
        <v>117</v>
      </c>
      <c r="B118" s="26" t="s">
        <v>111</v>
      </c>
      <c r="C118" s="26" t="s">
        <v>135</v>
      </c>
      <c r="D118" s="26" t="s">
        <v>10</v>
      </c>
      <c r="E118" s="65" t="s">
        <v>14</v>
      </c>
      <c r="F118" s="61" t="s">
        <v>15</v>
      </c>
      <c r="G118" s="26">
        <v>1</v>
      </c>
      <c r="H118" s="26" t="s">
        <v>25</v>
      </c>
    </row>
    <row r="119" s="3" customFormat="1" ht="108" spans="1:8">
      <c r="A119" s="25">
        <v>118</v>
      </c>
      <c r="B119" s="26" t="s">
        <v>111</v>
      </c>
      <c r="C119" s="26" t="s">
        <v>135</v>
      </c>
      <c r="D119" s="26" t="s">
        <v>10</v>
      </c>
      <c r="E119" s="26" t="s">
        <v>136</v>
      </c>
      <c r="F119" s="61" t="s">
        <v>137</v>
      </c>
      <c r="G119" s="26">
        <v>36</v>
      </c>
      <c r="H119" s="26" t="s">
        <v>16</v>
      </c>
    </row>
    <row r="120" s="3" customFormat="1" ht="67.5" spans="1:8">
      <c r="A120" s="25">
        <v>119</v>
      </c>
      <c r="B120" s="26" t="s">
        <v>111</v>
      </c>
      <c r="C120" s="26" t="s">
        <v>135</v>
      </c>
      <c r="D120" s="26" t="s">
        <v>10</v>
      </c>
      <c r="E120" s="26" t="s">
        <v>138</v>
      </c>
      <c r="F120" s="61" t="s">
        <v>139</v>
      </c>
      <c r="G120" s="26">
        <v>36</v>
      </c>
      <c r="H120" s="26" t="s">
        <v>16</v>
      </c>
    </row>
    <row r="121" s="3" customFormat="1" ht="81" spans="1:8">
      <c r="A121" s="25">
        <v>120</v>
      </c>
      <c r="B121" s="26" t="s">
        <v>111</v>
      </c>
      <c r="C121" s="26" t="s">
        <v>135</v>
      </c>
      <c r="D121" s="26" t="s">
        <v>10</v>
      </c>
      <c r="E121" s="26" t="s">
        <v>140</v>
      </c>
      <c r="F121" s="61" t="s">
        <v>141</v>
      </c>
      <c r="G121" s="26">
        <v>2</v>
      </c>
      <c r="H121" s="26" t="s">
        <v>16</v>
      </c>
    </row>
    <row r="122" s="3" customFormat="1" ht="81" spans="1:8">
      <c r="A122" s="25">
        <v>121</v>
      </c>
      <c r="B122" s="26" t="s">
        <v>111</v>
      </c>
      <c r="C122" s="26" t="s">
        <v>135</v>
      </c>
      <c r="D122" s="26" t="s">
        <v>10</v>
      </c>
      <c r="E122" s="26" t="s">
        <v>140</v>
      </c>
      <c r="F122" s="61" t="s">
        <v>142</v>
      </c>
      <c r="G122" s="26">
        <v>1</v>
      </c>
      <c r="H122" s="26" t="s">
        <v>16</v>
      </c>
    </row>
    <row r="123" s="3" customFormat="1" ht="81" spans="1:8">
      <c r="A123" s="25">
        <v>122</v>
      </c>
      <c r="B123" s="26" t="s">
        <v>111</v>
      </c>
      <c r="C123" s="26" t="s">
        <v>135</v>
      </c>
      <c r="D123" s="26" t="s">
        <v>10</v>
      </c>
      <c r="E123" s="26" t="s">
        <v>115</v>
      </c>
      <c r="F123" s="61" t="s">
        <v>143</v>
      </c>
      <c r="G123" s="26">
        <v>2</v>
      </c>
      <c r="H123" s="26" t="s">
        <v>25</v>
      </c>
    </row>
    <row r="124" s="3" customFormat="1" ht="81" spans="1:8">
      <c r="A124" s="25">
        <v>123</v>
      </c>
      <c r="B124" s="26" t="s">
        <v>111</v>
      </c>
      <c r="C124" s="26" t="s">
        <v>135</v>
      </c>
      <c r="D124" s="26" t="s">
        <v>10</v>
      </c>
      <c r="E124" s="26" t="s">
        <v>115</v>
      </c>
      <c r="F124" s="61" t="s">
        <v>144</v>
      </c>
      <c r="G124" s="26">
        <v>1</v>
      </c>
      <c r="H124" s="26" t="s">
        <v>25</v>
      </c>
    </row>
    <row r="125" s="3" customFormat="1" ht="108" spans="1:8">
      <c r="A125" s="25">
        <v>124</v>
      </c>
      <c r="B125" s="26" t="s">
        <v>111</v>
      </c>
      <c r="C125" s="26" t="s">
        <v>135</v>
      </c>
      <c r="D125" s="26" t="s">
        <v>10</v>
      </c>
      <c r="E125" s="26" t="s">
        <v>30</v>
      </c>
      <c r="F125" s="60" t="s">
        <v>145</v>
      </c>
      <c r="G125" s="26">
        <v>1</v>
      </c>
      <c r="H125" s="26" t="s">
        <v>70</v>
      </c>
    </row>
    <row r="126" s="3" customFormat="1" ht="81" spans="1:8">
      <c r="A126" s="25">
        <v>125</v>
      </c>
      <c r="B126" s="26" t="s">
        <v>111</v>
      </c>
      <c r="C126" s="26" t="s">
        <v>135</v>
      </c>
      <c r="D126" s="26" t="s">
        <v>10</v>
      </c>
      <c r="E126" s="68" t="s">
        <v>87</v>
      </c>
      <c r="F126" s="61" t="s">
        <v>88</v>
      </c>
      <c r="G126" s="26">
        <v>1</v>
      </c>
      <c r="H126" s="26" t="s">
        <v>13</v>
      </c>
    </row>
    <row r="127" s="3" customFormat="1" ht="81" spans="1:8">
      <c r="A127" s="25">
        <v>126</v>
      </c>
      <c r="B127" s="26" t="s">
        <v>111</v>
      </c>
      <c r="C127" s="26" t="s">
        <v>135</v>
      </c>
      <c r="D127" s="26" t="s">
        <v>10</v>
      </c>
      <c r="E127" s="68" t="s">
        <v>32</v>
      </c>
      <c r="F127" s="69" t="s">
        <v>33</v>
      </c>
      <c r="G127" s="26">
        <v>1</v>
      </c>
      <c r="H127" s="26" t="s">
        <v>25</v>
      </c>
    </row>
    <row r="128" s="3" customFormat="1" ht="409.5" spans="1:8">
      <c r="A128" s="25">
        <v>127</v>
      </c>
      <c r="B128" s="26" t="s">
        <v>111</v>
      </c>
      <c r="C128" s="26" t="s">
        <v>135</v>
      </c>
      <c r="D128" s="26" t="s">
        <v>34</v>
      </c>
      <c r="E128" s="26" t="s">
        <v>89</v>
      </c>
      <c r="F128" s="61" t="s">
        <v>90</v>
      </c>
      <c r="G128" s="26">
        <v>1</v>
      </c>
      <c r="H128" s="26" t="s">
        <v>37</v>
      </c>
    </row>
    <row r="129" s="3" customFormat="1" ht="40.5" spans="1:8">
      <c r="A129" s="25">
        <v>128</v>
      </c>
      <c r="B129" s="26" t="s">
        <v>111</v>
      </c>
      <c r="C129" s="26" t="s">
        <v>135</v>
      </c>
      <c r="D129" s="26" t="s">
        <v>34</v>
      </c>
      <c r="E129" s="26" t="s">
        <v>38</v>
      </c>
      <c r="F129" s="61" t="s">
        <v>39</v>
      </c>
      <c r="G129" s="26">
        <v>1</v>
      </c>
      <c r="H129" s="26" t="s">
        <v>37</v>
      </c>
    </row>
    <row r="130" s="3" customFormat="1" ht="283.5" spans="1:8">
      <c r="A130" s="25">
        <v>129</v>
      </c>
      <c r="B130" s="26" t="s">
        <v>111</v>
      </c>
      <c r="C130" s="26" t="s">
        <v>135</v>
      </c>
      <c r="D130" s="26" t="s">
        <v>34</v>
      </c>
      <c r="E130" s="26" t="s">
        <v>40</v>
      </c>
      <c r="F130" s="61" t="s">
        <v>41</v>
      </c>
      <c r="G130" s="26">
        <v>1</v>
      </c>
      <c r="H130" s="26" t="s">
        <v>37</v>
      </c>
    </row>
    <row r="131" s="1" customFormat="1" ht="202.5" spans="1:8">
      <c r="A131" s="25">
        <v>130</v>
      </c>
      <c r="B131" s="26" t="s">
        <v>111</v>
      </c>
      <c r="C131" s="26" t="s">
        <v>135</v>
      </c>
      <c r="D131" s="26" t="s">
        <v>34</v>
      </c>
      <c r="E131" s="26" t="s">
        <v>42</v>
      </c>
      <c r="F131" s="61" t="s">
        <v>43</v>
      </c>
      <c r="G131" s="26">
        <v>1</v>
      </c>
      <c r="H131" s="26" t="s">
        <v>37</v>
      </c>
    </row>
    <row r="132" s="1" customFormat="1" ht="162" spans="1:8">
      <c r="A132" s="25">
        <v>131</v>
      </c>
      <c r="B132" s="26" t="s">
        <v>111</v>
      </c>
      <c r="C132" s="26" t="s">
        <v>135</v>
      </c>
      <c r="D132" s="26" t="s">
        <v>34</v>
      </c>
      <c r="E132" s="26" t="s">
        <v>48</v>
      </c>
      <c r="F132" s="61" t="s">
        <v>49</v>
      </c>
      <c r="G132" s="26">
        <v>1</v>
      </c>
      <c r="H132" s="26" t="s">
        <v>60</v>
      </c>
    </row>
    <row r="133" s="1" customFormat="1" ht="364.5" spans="1:8">
      <c r="A133" s="25">
        <v>132</v>
      </c>
      <c r="B133" s="26" t="s">
        <v>111</v>
      </c>
      <c r="C133" s="26" t="s">
        <v>135</v>
      </c>
      <c r="D133" s="26" t="s">
        <v>34</v>
      </c>
      <c r="E133" s="26" t="s">
        <v>52</v>
      </c>
      <c r="F133" s="61" t="s">
        <v>53</v>
      </c>
      <c r="G133" s="26">
        <v>1</v>
      </c>
      <c r="H133" s="26" t="s">
        <v>37</v>
      </c>
    </row>
    <row r="134" s="1" customFormat="1" ht="405" spans="1:8">
      <c r="A134" s="25">
        <v>133</v>
      </c>
      <c r="B134" s="26" t="s">
        <v>111</v>
      </c>
      <c r="C134" s="26" t="s">
        <v>135</v>
      </c>
      <c r="D134" s="26" t="s">
        <v>34</v>
      </c>
      <c r="E134" s="26" t="s">
        <v>54</v>
      </c>
      <c r="F134" s="61" t="s">
        <v>55</v>
      </c>
      <c r="G134" s="26">
        <v>1</v>
      </c>
      <c r="H134" s="26" t="s">
        <v>37</v>
      </c>
    </row>
    <row r="135" s="1" customFormat="1" ht="405" spans="1:8">
      <c r="A135" s="25">
        <v>134</v>
      </c>
      <c r="B135" s="26" t="s">
        <v>111</v>
      </c>
      <c r="C135" s="26" t="s">
        <v>135</v>
      </c>
      <c r="D135" s="26" t="s">
        <v>34</v>
      </c>
      <c r="E135" s="26" t="s">
        <v>56</v>
      </c>
      <c r="F135" s="61" t="s">
        <v>57</v>
      </c>
      <c r="G135" s="26">
        <v>1</v>
      </c>
      <c r="H135" s="26" t="s">
        <v>37</v>
      </c>
    </row>
    <row r="136" s="3" customFormat="1" ht="189" spans="1:8">
      <c r="A136" s="25">
        <v>135</v>
      </c>
      <c r="B136" s="26" t="s">
        <v>111</v>
      </c>
      <c r="C136" s="26" t="s">
        <v>135</v>
      </c>
      <c r="D136" s="26" t="s">
        <v>34</v>
      </c>
      <c r="E136" s="26" t="s">
        <v>58</v>
      </c>
      <c r="F136" s="61" t="s">
        <v>59</v>
      </c>
      <c r="G136" s="26">
        <v>1</v>
      </c>
      <c r="H136" s="26" t="s">
        <v>60</v>
      </c>
    </row>
    <row r="137" s="1" customFormat="1" ht="40.5" spans="1:8">
      <c r="A137" s="25">
        <v>136</v>
      </c>
      <c r="B137" s="26" t="s">
        <v>111</v>
      </c>
      <c r="C137" s="26" t="s">
        <v>135</v>
      </c>
      <c r="D137" s="26" t="s">
        <v>34</v>
      </c>
      <c r="E137" s="26" t="s">
        <v>146</v>
      </c>
      <c r="F137" s="61" t="s">
        <v>147</v>
      </c>
      <c r="G137" s="26">
        <v>1</v>
      </c>
      <c r="H137" s="26" t="s">
        <v>37</v>
      </c>
    </row>
    <row r="138" s="1" customFormat="1" ht="27" spans="1:8">
      <c r="A138" s="25">
        <v>137</v>
      </c>
      <c r="B138" s="26" t="s">
        <v>111</v>
      </c>
      <c r="C138" s="26" t="s">
        <v>135</v>
      </c>
      <c r="D138" s="26" t="s">
        <v>34</v>
      </c>
      <c r="E138" s="26" t="s">
        <v>148</v>
      </c>
      <c r="F138" s="61" t="s">
        <v>149</v>
      </c>
      <c r="G138" s="26">
        <v>1</v>
      </c>
      <c r="H138" s="26" t="s">
        <v>60</v>
      </c>
    </row>
    <row r="139" s="1" customFormat="1" ht="243" spans="1:8">
      <c r="A139" s="25">
        <v>138</v>
      </c>
      <c r="B139" s="26" t="s">
        <v>111</v>
      </c>
      <c r="C139" s="26" t="s">
        <v>135</v>
      </c>
      <c r="D139" s="26" t="s">
        <v>34</v>
      </c>
      <c r="E139" s="26" t="s">
        <v>150</v>
      </c>
      <c r="F139" s="61" t="s">
        <v>151</v>
      </c>
      <c r="G139" s="26">
        <v>32</v>
      </c>
      <c r="H139" s="26" t="s">
        <v>60</v>
      </c>
    </row>
    <row r="140" s="1" customFormat="1" ht="256.5" spans="1:8">
      <c r="A140" s="25">
        <v>139</v>
      </c>
      <c r="B140" s="26" t="s">
        <v>111</v>
      </c>
      <c r="C140" s="26" t="s">
        <v>135</v>
      </c>
      <c r="D140" s="26" t="s">
        <v>34</v>
      </c>
      <c r="E140" s="26" t="s">
        <v>152</v>
      </c>
      <c r="F140" s="61" t="s">
        <v>153</v>
      </c>
      <c r="G140" s="26">
        <v>1</v>
      </c>
      <c r="H140" s="26" t="s">
        <v>60</v>
      </c>
    </row>
    <row r="141" s="1" customFormat="1" ht="27" spans="1:8">
      <c r="A141" s="25">
        <v>140</v>
      </c>
      <c r="B141" s="26" t="s">
        <v>111</v>
      </c>
      <c r="C141" s="26" t="s">
        <v>135</v>
      </c>
      <c r="D141" s="26" t="s">
        <v>34</v>
      </c>
      <c r="E141" s="26" t="s">
        <v>154</v>
      </c>
      <c r="F141" s="61" t="s">
        <v>123</v>
      </c>
      <c r="G141" s="26">
        <v>1</v>
      </c>
      <c r="H141" s="26" t="s">
        <v>60</v>
      </c>
    </row>
    <row r="142" s="1" customFormat="1" ht="108" spans="1:8">
      <c r="A142" s="25">
        <v>141</v>
      </c>
      <c r="B142" s="26" t="s">
        <v>111</v>
      </c>
      <c r="C142" s="26" t="s">
        <v>135</v>
      </c>
      <c r="D142" s="26" t="s">
        <v>34</v>
      </c>
      <c r="E142" s="26" t="s">
        <v>155</v>
      </c>
      <c r="F142" s="61" t="s">
        <v>156</v>
      </c>
      <c r="G142" s="26">
        <v>33</v>
      </c>
      <c r="H142" s="26" t="s">
        <v>60</v>
      </c>
    </row>
    <row r="143" s="1" customFormat="1" ht="297" spans="1:8">
      <c r="A143" s="25">
        <v>142</v>
      </c>
      <c r="B143" s="26" t="s">
        <v>111</v>
      </c>
      <c r="C143" s="26" t="s">
        <v>135</v>
      </c>
      <c r="D143" s="26" t="s">
        <v>34</v>
      </c>
      <c r="E143" s="26" t="s">
        <v>157</v>
      </c>
      <c r="F143" s="61" t="s">
        <v>158</v>
      </c>
      <c r="G143" s="26">
        <v>1</v>
      </c>
      <c r="H143" s="26" t="s">
        <v>60</v>
      </c>
    </row>
    <row r="144" s="1" customFormat="1" ht="351" spans="1:8">
      <c r="A144" s="25">
        <v>143</v>
      </c>
      <c r="B144" s="26" t="s">
        <v>111</v>
      </c>
      <c r="C144" s="26" t="s">
        <v>135</v>
      </c>
      <c r="D144" s="26" t="s">
        <v>34</v>
      </c>
      <c r="E144" s="26" t="s">
        <v>159</v>
      </c>
      <c r="F144" s="61" t="s">
        <v>160</v>
      </c>
      <c r="G144" s="26">
        <v>1</v>
      </c>
      <c r="H144" s="26" t="s">
        <v>60</v>
      </c>
    </row>
    <row r="145" s="1" customFormat="1" ht="108" spans="1:8">
      <c r="A145" s="25">
        <v>144</v>
      </c>
      <c r="B145" s="26" t="s">
        <v>111</v>
      </c>
      <c r="C145" s="26" t="s">
        <v>135</v>
      </c>
      <c r="D145" s="26" t="s">
        <v>34</v>
      </c>
      <c r="E145" s="26" t="s">
        <v>161</v>
      </c>
      <c r="F145" s="61" t="s">
        <v>162</v>
      </c>
      <c r="G145" s="26">
        <v>33</v>
      </c>
      <c r="H145" s="26" t="s">
        <v>60</v>
      </c>
    </row>
    <row r="146" s="3" customFormat="1" ht="81" spans="1:8">
      <c r="A146" s="25">
        <v>145</v>
      </c>
      <c r="B146" s="26" t="s">
        <v>163</v>
      </c>
      <c r="C146" s="26" t="s">
        <v>164</v>
      </c>
      <c r="D146" s="26" t="s">
        <v>10</v>
      </c>
      <c r="E146" s="26" t="s">
        <v>165</v>
      </c>
      <c r="F146" s="70" t="s">
        <v>166</v>
      </c>
      <c r="G146" s="26">
        <v>1</v>
      </c>
      <c r="H146" s="26" t="s">
        <v>25</v>
      </c>
    </row>
    <row r="147" s="3" customFormat="1" ht="81" spans="1:8">
      <c r="A147" s="25">
        <v>146</v>
      </c>
      <c r="B147" s="26" t="s">
        <v>163</v>
      </c>
      <c r="C147" s="26" t="s">
        <v>164</v>
      </c>
      <c r="D147" s="26" t="s">
        <v>10</v>
      </c>
      <c r="E147" s="63" t="s">
        <v>167</v>
      </c>
      <c r="F147" s="70" t="s">
        <v>168</v>
      </c>
      <c r="G147" s="26">
        <v>1</v>
      </c>
      <c r="H147" s="26" t="s">
        <v>25</v>
      </c>
    </row>
    <row r="148" s="3" customFormat="1" ht="409.5" spans="1:8">
      <c r="A148" s="25">
        <v>147</v>
      </c>
      <c r="B148" s="26" t="s">
        <v>163</v>
      </c>
      <c r="C148" s="26" t="s">
        <v>164</v>
      </c>
      <c r="D148" s="26" t="s">
        <v>34</v>
      </c>
      <c r="E148" s="26" t="s">
        <v>169</v>
      </c>
      <c r="F148" s="61" t="s">
        <v>170</v>
      </c>
      <c r="G148" s="26">
        <v>1</v>
      </c>
      <c r="H148" s="26" t="s">
        <v>37</v>
      </c>
    </row>
    <row r="149" s="3" customFormat="1" ht="40.5" spans="1:8">
      <c r="A149" s="25">
        <v>148</v>
      </c>
      <c r="B149" s="26" t="s">
        <v>163</v>
      </c>
      <c r="C149" s="26" t="s">
        <v>164</v>
      </c>
      <c r="D149" s="26" t="s">
        <v>34</v>
      </c>
      <c r="E149" s="34" t="s">
        <v>38</v>
      </c>
      <c r="F149" s="61" t="s">
        <v>39</v>
      </c>
      <c r="G149" s="26">
        <v>1</v>
      </c>
      <c r="H149" s="26" t="s">
        <v>37</v>
      </c>
    </row>
    <row r="150" s="3" customFormat="1" ht="40.5" spans="1:8">
      <c r="A150" s="25">
        <v>149</v>
      </c>
      <c r="B150" s="26" t="s">
        <v>163</v>
      </c>
      <c r="C150" s="26" t="s">
        <v>164</v>
      </c>
      <c r="D150" s="26" t="s">
        <v>34</v>
      </c>
      <c r="E150" s="26" t="s">
        <v>171</v>
      </c>
      <c r="F150" s="61" t="s">
        <v>172</v>
      </c>
      <c r="G150" s="26">
        <v>1</v>
      </c>
      <c r="H150" s="26" t="s">
        <v>60</v>
      </c>
    </row>
    <row r="151" s="3" customFormat="1" ht="202.5" spans="1:8">
      <c r="A151" s="25">
        <v>150</v>
      </c>
      <c r="B151" s="26" t="s">
        <v>163</v>
      </c>
      <c r="C151" s="26" t="s">
        <v>164</v>
      </c>
      <c r="D151" s="26" t="s">
        <v>34</v>
      </c>
      <c r="E151" s="26" t="s">
        <v>42</v>
      </c>
      <c r="F151" s="61" t="s">
        <v>43</v>
      </c>
      <c r="G151" s="26">
        <v>1</v>
      </c>
      <c r="H151" s="26" t="s">
        <v>37</v>
      </c>
    </row>
    <row r="152" s="3" customFormat="1" ht="162" spans="1:8">
      <c r="A152" s="25">
        <v>151</v>
      </c>
      <c r="B152" s="26" t="s">
        <v>163</v>
      </c>
      <c r="C152" s="26" t="s">
        <v>164</v>
      </c>
      <c r="D152" s="26" t="s">
        <v>34</v>
      </c>
      <c r="E152" s="26" t="s">
        <v>48</v>
      </c>
      <c r="F152" s="61" t="s">
        <v>49</v>
      </c>
      <c r="G152" s="26">
        <v>1</v>
      </c>
      <c r="H152" s="26" t="s">
        <v>60</v>
      </c>
    </row>
    <row r="153" s="3" customFormat="1" ht="364.5" spans="1:8">
      <c r="A153" s="25">
        <v>152</v>
      </c>
      <c r="B153" s="26" t="s">
        <v>163</v>
      </c>
      <c r="C153" s="26" t="s">
        <v>164</v>
      </c>
      <c r="D153" s="26" t="s">
        <v>34</v>
      </c>
      <c r="E153" s="26" t="s">
        <v>52</v>
      </c>
      <c r="F153" s="61" t="s">
        <v>53</v>
      </c>
      <c r="G153" s="26">
        <v>1</v>
      </c>
      <c r="H153" s="26" t="s">
        <v>37</v>
      </c>
    </row>
    <row r="154" s="3" customFormat="1" ht="405" spans="1:8">
      <c r="A154" s="25">
        <v>153</v>
      </c>
      <c r="B154" s="26" t="s">
        <v>163</v>
      </c>
      <c r="C154" s="26" t="s">
        <v>164</v>
      </c>
      <c r="D154" s="26" t="s">
        <v>34</v>
      </c>
      <c r="E154" s="26" t="s">
        <v>54</v>
      </c>
      <c r="F154" s="61" t="s">
        <v>55</v>
      </c>
      <c r="G154" s="26">
        <v>1</v>
      </c>
      <c r="H154" s="26" t="s">
        <v>37</v>
      </c>
    </row>
    <row r="155" s="3" customFormat="1" ht="405" spans="1:8">
      <c r="A155" s="25">
        <v>154</v>
      </c>
      <c r="B155" s="26" t="s">
        <v>163</v>
      </c>
      <c r="C155" s="26" t="s">
        <v>164</v>
      </c>
      <c r="D155" s="26" t="s">
        <v>34</v>
      </c>
      <c r="E155" s="26" t="s">
        <v>56</v>
      </c>
      <c r="F155" s="61" t="s">
        <v>57</v>
      </c>
      <c r="G155" s="26">
        <v>1</v>
      </c>
      <c r="H155" s="26" t="s">
        <v>37</v>
      </c>
    </row>
    <row r="156" s="3" customFormat="1" ht="189" spans="1:8">
      <c r="A156" s="25">
        <v>155</v>
      </c>
      <c r="B156" s="26" t="s">
        <v>163</v>
      </c>
      <c r="C156" s="26" t="s">
        <v>164</v>
      </c>
      <c r="D156" s="26" t="s">
        <v>34</v>
      </c>
      <c r="E156" s="26" t="s">
        <v>58</v>
      </c>
      <c r="F156" s="61" t="s">
        <v>59</v>
      </c>
      <c r="G156" s="26">
        <v>1</v>
      </c>
      <c r="H156" s="26" t="s">
        <v>60</v>
      </c>
    </row>
    <row r="157" s="3" customFormat="1" ht="409.5" spans="1:8">
      <c r="A157" s="25">
        <v>156</v>
      </c>
      <c r="B157" s="26" t="s">
        <v>163</v>
      </c>
      <c r="C157" s="26" t="s">
        <v>164</v>
      </c>
      <c r="D157" s="26" t="s">
        <v>34</v>
      </c>
      <c r="E157" s="26" t="s">
        <v>173</v>
      </c>
      <c r="F157" s="61" t="s">
        <v>174</v>
      </c>
      <c r="G157" s="26">
        <v>1</v>
      </c>
      <c r="H157" s="26" t="s">
        <v>175</v>
      </c>
    </row>
    <row r="158" s="1" customFormat="1" ht="94.5" spans="1:8">
      <c r="A158" s="25">
        <v>157</v>
      </c>
      <c r="B158" s="26" t="s">
        <v>163</v>
      </c>
      <c r="C158" s="26" t="s">
        <v>164</v>
      </c>
      <c r="D158" s="26" t="s">
        <v>34</v>
      </c>
      <c r="E158" s="26" t="s">
        <v>176</v>
      </c>
      <c r="F158" s="61" t="s">
        <v>177</v>
      </c>
      <c r="G158" s="26">
        <v>2</v>
      </c>
      <c r="H158" s="26" t="s">
        <v>178</v>
      </c>
    </row>
    <row r="159" s="1" customFormat="1" ht="94.5" spans="1:8">
      <c r="A159" s="25">
        <v>158</v>
      </c>
      <c r="B159" s="26" t="s">
        <v>163</v>
      </c>
      <c r="C159" s="26" t="s">
        <v>164</v>
      </c>
      <c r="D159" s="26" t="s">
        <v>34</v>
      </c>
      <c r="E159" s="26" t="s">
        <v>179</v>
      </c>
      <c r="F159" s="61" t="s">
        <v>177</v>
      </c>
      <c r="G159" s="26">
        <v>2</v>
      </c>
      <c r="H159" s="26" t="s">
        <v>178</v>
      </c>
    </row>
    <row r="160" s="1" customFormat="1" ht="148.5" spans="1:8">
      <c r="A160" s="25">
        <v>159</v>
      </c>
      <c r="B160" s="26" t="s">
        <v>163</v>
      </c>
      <c r="C160" s="26" t="s">
        <v>164</v>
      </c>
      <c r="D160" s="26" t="s">
        <v>34</v>
      </c>
      <c r="E160" s="26" t="s">
        <v>180</v>
      </c>
      <c r="F160" s="61" t="s">
        <v>181</v>
      </c>
      <c r="G160" s="26">
        <v>1</v>
      </c>
      <c r="H160" s="26" t="s">
        <v>37</v>
      </c>
    </row>
    <row r="161" s="1" customFormat="1" ht="121.5" spans="1:8">
      <c r="A161" s="25">
        <v>160</v>
      </c>
      <c r="B161" s="26" t="s">
        <v>163</v>
      </c>
      <c r="C161" s="26" t="s">
        <v>164</v>
      </c>
      <c r="D161" s="26" t="s">
        <v>34</v>
      </c>
      <c r="E161" s="26" t="s">
        <v>182</v>
      </c>
      <c r="F161" s="61" t="s">
        <v>183</v>
      </c>
      <c r="G161" s="26">
        <v>1</v>
      </c>
      <c r="H161" s="26" t="s">
        <v>37</v>
      </c>
    </row>
    <row r="162" s="1" customFormat="1" ht="54" spans="1:8">
      <c r="A162" s="25">
        <v>161</v>
      </c>
      <c r="B162" s="26" t="s">
        <v>163</v>
      </c>
      <c r="C162" s="26" t="s">
        <v>164</v>
      </c>
      <c r="D162" s="26" t="s">
        <v>34</v>
      </c>
      <c r="E162" s="26" t="s">
        <v>184</v>
      </c>
      <c r="F162" s="61" t="s">
        <v>185</v>
      </c>
      <c r="G162" s="26">
        <v>1</v>
      </c>
      <c r="H162" s="26" t="s">
        <v>37</v>
      </c>
    </row>
    <row r="163" s="1" customFormat="1" ht="81" spans="1:8">
      <c r="A163" s="25">
        <v>162</v>
      </c>
      <c r="B163" s="26" t="s">
        <v>163</v>
      </c>
      <c r="C163" s="26" t="s">
        <v>164</v>
      </c>
      <c r="D163" s="26" t="s">
        <v>34</v>
      </c>
      <c r="E163" s="26" t="s">
        <v>186</v>
      </c>
      <c r="F163" s="61" t="s">
        <v>187</v>
      </c>
      <c r="G163" s="26">
        <v>1</v>
      </c>
      <c r="H163" s="26" t="s">
        <v>16</v>
      </c>
    </row>
    <row r="164" s="1" customFormat="1" ht="81" spans="1:8">
      <c r="A164" s="25">
        <v>163</v>
      </c>
      <c r="B164" s="26" t="s">
        <v>163</v>
      </c>
      <c r="C164" s="26" t="s">
        <v>164</v>
      </c>
      <c r="D164" s="26" t="s">
        <v>34</v>
      </c>
      <c r="E164" s="26" t="s">
        <v>188</v>
      </c>
      <c r="F164" s="61" t="s">
        <v>189</v>
      </c>
      <c r="G164" s="26">
        <v>2</v>
      </c>
      <c r="H164" s="26" t="s">
        <v>60</v>
      </c>
    </row>
    <row r="165" s="1" customFormat="1" ht="81" spans="1:8">
      <c r="A165" s="25">
        <v>164</v>
      </c>
      <c r="B165" s="26" t="s">
        <v>163</v>
      </c>
      <c r="C165" s="26" t="s">
        <v>164</v>
      </c>
      <c r="D165" s="26" t="s">
        <v>34</v>
      </c>
      <c r="E165" s="26" t="s">
        <v>190</v>
      </c>
      <c r="F165" s="61" t="s">
        <v>191</v>
      </c>
      <c r="G165" s="26">
        <v>2</v>
      </c>
      <c r="H165" s="26" t="s">
        <v>60</v>
      </c>
    </row>
    <row r="166" s="1" customFormat="1" ht="175.5" spans="1:8">
      <c r="A166" s="25">
        <v>165</v>
      </c>
      <c r="B166" s="26" t="s">
        <v>163</v>
      </c>
      <c r="C166" s="26" t="s">
        <v>164</v>
      </c>
      <c r="D166" s="26" t="s">
        <v>34</v>
      </c>
      <c r="E166" s="26" t="s">
        <v>192</v>
      </c>
      <c r="F166" s="61" t="s">
        <v>193</v>
      </c>
      <c r="G166" s="26">
        <v>1</v>
      </c>
      <c r="H166" s="26" t="s">
        <v>37</v>
      </c>
    </row>
    <row r="167" s="1" customFormat="1" ht="27" spans="1:8">
      <c r="A167" s="25">
        <v>166</v>
      </c>
      <c r="B167" s="26" t="s">
        <v>163</v>
      </c>
      <c r="C167" s="26" t="s">
        <v>164</v>
      </c>
      <c r="D167" s="26" t="s">
        <v>34</v>
      </c>
      <c r="E167" s="26" t="s">
        <v>194</v>
      </c>
      <c r="F167" s="61" t="s">
        <v>195</v>
      </c>
      <c r="G167" s="26">
        <v>2</v>
      </c>
      <c r="H167" s="26" t="s">
        <v>16</v>
      </c>
    </row>
    <row r="168" s="1" customFormat="1" ht="40.5" spans="1:8">
      <c r="A168" s="25">
        <v>167</v>
      </c>
      <c r="B168" s="26" t="s">
        <v>163</v>
      </c>
      <c r="C168" s="26" t="s">
        <v>164</v>
      </c>
      <c r="D168" s="26" t="s">
        <v>34</v>
      </c>
      <c r="E168" s="26" t="s">
        <v>196</v>
      </c>
      <c r="F168" s="61" t="s">
        <v>197</v>
      </c>
      <c r="G168" s="26">
        <v>1</v>
      </c>
      <c r="H168" s="26" t="s">
        <v>37</v>
      </c>
    </row>
    <row r="169" s="1" customFormat="1" ht="27" spans="1:8">
      <c r="A169" s="25">
        <v>168</v>
      </c>
      <c r="B169" s="26" t="s">
        <v>163</v>
      </c>
      <c r="C169" s="26" t="s">
        <v>164</v>
      </c>
      <c r="D169" s="26" t="s">
        <v>34</v>
      </c>
      <c r="E169" s="26" t="s">
        <v>198</v>
      </c>
      <c r="F169" s="61" t="s">
        <v>199</v>
      </c>
      <c r="G169" s="26">
        <v>1</v>
      </c>
      <c r="H169" s="26" t="s">
        <v>60</v>
      </c>
    </row>
    <row r="170" s="3" customFormat="1" ht="135" spans="1:8">
      <c r="A170" s="25">
        <v>169</v>
      </c>
      <c r="B170" s="26" t="s">
        <v>163</v>
      </c>
      <c r="C170" s="26" t="s">
        <v>200</v>
      </c>
      <c r="D170" s="26" t="s">
        <v>10</v>
      </c>
      <c r="E170" s="26" t="s">
        <v>201</v>
      </c>
      <c r="F170" s="61" t="s">
        <v>202</v>
      </c>
      <c r="G170" s="26">
        <v>1</v>
      </c>
      <c r="H170" s="26" t="s">
        <v>25</v>
      </c>
    </row>
    <row r="171" s="3" customFormat="1" ht="81" spans="1:8">
      <c r="A171" s="25">
        <v>170</v>
      </c>
      <c r="B171" s="26" t="s">
        <v>163</v>
      </c>
      <c r="C171" s="26" t="s">
        <v>200</v>
      </c>
      <c r="D171" s="26" t="s">
        <v>10</v>
      </c>
      <c r="E171" s="26" t="s">
        <v>203</v>
      </c>
      <c r="F171" s="61" t="s">
        <v>204</v>
      </c>
      <c r="G171" s="26">
        <v>4</v>
      </c>
      <c r="H171" s="26" t="s">
        <v>16</v>
      </c>
    </row>
    <row r="172" s="3" customFormat="1" ht="81" spans="1:8">
      <c r="A172" s="25">
        <v>171</v>
      </c>
      <c r="B172" s="26" t="s">
        <v>163</v>
      </c>
      <c r="C172" s="26" t="s">
        <v>200</v>
      </c>
      <c r="D172" s="26" t="s">
        <v>10</v>
      </c>
      <c r="E172" s="26" t="s">
        <v>115</v>
      </c>
      <c r="F172" s="61" t="s">
        <v>205</v>
      </c>
      <c r="G172" s="26">
        <v>1</v>
      </c>
      <c r="H172" s="26" t="s">
        <v>25</v>
      </c>
    </row>
    <row r="173" s="3" customFormat="1" ht="81" spans="1:8">
      <c r="A173" s="25">
        <v>172</v>
      </c>
      <c r="B173" s="26" t="s">
        <v>163</v>
      </c>
      <c r="C173" s="26" t="s">
        <v>200</v>
      </c>
      <c r="D173" s="26" t="s">
        <v>10</v>
      </c>
      <c r="E173" s="26" t="s">
        <v>115</v>
      </c>
      <c r="F173" s="61" t="s">
        <v>206</v>
      </c>
      <c r="G173" s="26">
        <v>1</v>
      </c>
      <c r="H173" s="26" t="s">
        <v>25</v>
      </c>
    </row>
    <row r="174" s="3" customFormat="1" ht="409.5" spans="1:8">
      <c r="A174" s="25">
        <v>173</v>
      </c>
      <c r="B174" s="26" t="s">
        <v>163</v>
      </c>
      <c r="C174" s="26" t="s">
        <v>200</v>
      </c>
      <c r="D174" s="26" t="s">
        <v>34</v>
      </c>
      <c r="E174" s="26" t="s">
        <v>89</v>
      </c>
      <c r="F174" s="61" t="s">
        <v>90</v>
      </c>
      <c r="G174" s="26">
        <v>1</v>
      </c>
      <c r="H174" s="26" t="s">
        <v>37</v>
      </c>
    </row>
    <row r="175" s="3" customFormat="1" ht="40.5" spans="1:8">
      <c r="A175" s="25">
        <v>174</v>
      </c>
      <c r="B175" s="26" t="s">
        <v>163</v>
      </c>
      <c r="C175" s="26" t="s">
        <v>200</v>
      </c>
      <c r="D175" s="26" t="s">
        <v>34</v>
      </c>
      <c r="E175" s="26" t="s">
        <v>38</v>
      </c>
      <c r="F175" s="61" t="s">
        <v>39</v>
      </c>
      <c r="G175" s="26">
        <v>1</v>
      </c>
      <c r="H175" s="26" t="s">
        <v>37</v>
      </c>
    </row>
    <row r="176" s="3" customFormat="1" ht="283.5" spans="1:8">
      <c r="A176" s="25">
        <v>175</v>
      </c>
      <c r="B176" s="26" t="s">
        <v>163</v>
      </c>
      <c r="C176" s="26" t="s">
        <v>200</v>
      </c>
      <c r="D176" s="26" t="s">
        <v>34</v>
      </c>
      <c r="E176" s="26" t="s">
        <v>40</v>
      </c>
      <c r="F176" s="61" t="s">
        <v>41</v>
      </c>
      <c r="G176" s="26">
        <v>1</v>
      </c>
      <c r="H176" s="26" t="s">
        <v>37</v>
      </c>
    </row>
    <row r="177" s="3" customFormat="1" ht="202.5" spans="1:8">
      <c r="A177" s="25">
        <v>176</v>
      </c>
      <c r="B177" s="26" t="s">
        <v>163</v>
      </c>
      <c r="C177" s="26" t="s">
        <v>200</v>
      </c>
      <c r="D177" s="26" t="s">
        <v>34</v>
      </c>
      <c r="E177" s="26" t="s">
        <v>42</v>
      </c>
      <c r="F177" s="61" t="s">
        <v>43</v>
      </c>
      <c r="G177" s="26">
        <v>1</v>
      </c>
      <c r="H177" s="26" t="s">
        <v>37</v>
      </c>
    </row>
    <row r="178" s="3" customFormat="1" ht="162" spans="1:8">
      <c r="A178" s="25">
        <v>177</v>
      </c>
      <c r="B178" s="26" t="s">
        <v>163</v>
      </c>
      <c r="C178" s="26" t="s">
        <v>200</v>
      </c>
      <c r="D178" s="26" t="s">
        <v>34</v>
      </c>
      <c r="E178" s="26" t="s">
        <v>48</v>
      </c>
      <c r="F178" s="61" t="s">
        <v>49</v>
      </c>
      <c r="G178" s="26">
        <v>1</v>
      </c>
      <c r="H178" s="26" t="s">
        <v>60</v>
      </c>
    </row>
    <row r="179" s="3" customFormat="1" ht="364.5" spans="1:8">
      <c r="A179" s="25">
        <v>178</v>
      </c>
      <c r="B179" s="26" t="s">
        <v>163</v>
      </c>
      <c r="C179" s="26" t="s">
        <v>200</v>
      </c>
      <c r="D179" s="26" t="s">
        <v>34</v>
      </c>
      <c r="E179" s="26" t="s">
        <v>52</v>
      </c>
      <c r="F179" s="61" t="s">
        <v>53</v>
      </c>
      <c r="G179" s="26">
        <v>1</v>
      </c>
      <c r="H179" s="26" t="s">
        <v>37</v>
      </c>
    </row>
    <row r="180" s="3" customFormat="1" ht="405" spans="1:8">
      <c r="A180" s="25">
        <v>179</v>
      </c>
      <c r="B180" s="26" t="s">
        <v>163</v>
      </c>
      <c r="C180" s="26" t="s">
        <v>200</v>
      </c>
      <c r="D180" s="26" t="s">
        <v>34</v>
      </c>
      <c r="E180" s="26" t="s">
        <v>54</v>
      </c>
      <c r="F180" s="61" t="s">
        <v>55</v>
      </c>
      <c r="G180" s="26">
        <v>1</v>
      </c>
      <c r="H180" s="26" t="s">
        <v>37</v>
      </c>
    </row>
    <row r="181" s="3" customFormat="1" ht="405" spans="1:8">
      <c r="A181" s="25">
        <v>180</v>
      </c>
      <c r="B181" s="26" t="s">
        <v>163</v>
      </c>
      <c r="C181" s="26" t="s">
        <v>200</v>
      </c>
      <c r="D181" s="26" t="s">
        <v>34</v>
      </c>
      <c r="E181" s="26" t="s">
        <v>56</v>
      </c>
      <c r="F181" s="61" t="s">
        <v>57</v>
      </c>
      <c r="G181" s="26">
        <v>1</v>
      </c>
      <c r="H181" s="26" t="s">
        <v>37</v>
      </c>
    </row>
    <row r="182" s="3" customFormat="1" ht="189" spans="1:8">
      <c r="A182" s="25">
        <v>181</v>
      </c>
      <c r="B182" s="26" t="s">
        <v>163</v>
      </c>
      <c r="C182" s="26" t="s">
        <v>200</v>
      </c>
      <c r="D182" s="26" t="s">
        <v>34</v>
      </c>
      <c r="E182" s="26" t="s">
        <v>58</v>
      </c>
      <c r="F182" s="61" t="s">
        <v>59</v>
      </c>
      <c r="G182" s="26">
        <v>1</v>
      </c>
      <c r="H182" s="26" t="s">
        <v>60</v>
      </c>
    </row>
    <row r="183" s="3" customFormat="1" ht="409.5" spans="1:8">
      <c r="A183" s="25">
        <v>182</v>
      </c>
      <c r="B183" s="26" t="s">
        <v>163</v>
      </c>
      <c r="C183" s="26" t="s">
        <v>200</v>
      </c>
      <c r="D183" s="26" t="s">
        <v>34</v>
      </c>
      <c r="E183" s="26" t="s">
        <v>173</v>
      </c>
      <c r="F183" s="61" t="s">
        <v>174</v>
      </c>
      <c r="G183" s="26">
        <v>1</v>
      </c>
      <c r="H183" s="26" t="s">
        <v>37</v>
      </c>
    </row>
    <row r="184" s="1" customFormat="1" ht="94.5" spans="1:8">
      <c r="A184" s="25">
        <v>183</v>
      </c>
      <c r="B184" s="26" t="s">
        <v>163</v>
      </c>
      <c r="C184" s="26" t="s">
        <v>200</v>
      </c>
      <c r="D184" s="26" t="s">
        <v>34</v>
      </c>
      <c r="E184" s="26" t="s">
        <v>176</v>
      </c>
      <c r="F184" s="61" t="s">
        <v>177</v>
      </c>
      <c r="G184" s="26">
        <v>2</v>
      </c>
      <c r="H184" s="26" t="s">
        <v>178</v>
      </c>
    </row>
    <row r="185" s="1" customFormat="1" ht="94.5" spans="1:8">
      <c r="A185" s="25">
        <v>184</v>
      </c>
      <c r="B185" s="26" t="s">
        <v>163</v>
      </c>
      <c r="C185" s="26" t="s">
        <v>200</v>
      </c>
      <c r="D185" s="26" t="s">
        <v>34</v>
      </c>
      <c r="E185" s="26" t="s">
        <v>179</v>
      </c>
      <c r="F185" s="61" t="s">
        <v>177</v>
      </c>
      <c r="G185" s="26">
        <v>2</v>
      </c>
      <c r="H185" s="26" t="s">
        <v>178</v>
      </c>
    </row>
    <row r="186" s="1" customFormat="1" ht="148.5" spans="1:8">
      <c r="A186" s="25">
        <v>185</v>
      </c>
      <c r="B186" s="26" t="s">
        <v>163</v>
      </c>
      <c r="C186" s="26" t="s">
        <v>200</v>
      </c>
      <c r="D186" s="26" t="s">
        <v>34</v>
      </c>
      <c r="E186" s="26" t="s">
        <v>180</v>
      </c>
      <c r="F186" s="61" t="s">
        <v>181</v>
      </c>
      <c r="G186" s="26">
        <v>1</v>
      </c>
      <c r="H186" s="26" t="s">
        <v>37</v>
      </c>
    </row>
    <row r="187" s="1" customFormat="1" ht="121.5" spans="1:8">
      <c r="A187" s="25">
        <v>186</v>
      </c>
      <c r="B187" s="26" t="s">
        <v>163</v>
      </c>
      <c r="C187" s="26" t="s">
        <v>200</v>
      </c>
      <c r="D187" s="26" t="s">
        <v>34</v>
      </c>
      <c r="E187" s="26" t="s">
        <v>182</v>
      </c>
      <c r="F187" s="61" t="s">
        <v>183</v>
      </c>
      <c r="G187" s="26">
        <v>1</v>
      </c>
      <c r="H187" s="26" t="s">
        <v>37</v>
      </c>
    </row>
    <row r="188" s="1" customFormat="1" ht="81" spans="1:8">
      <c r="A188" s="25">
        <v>187</v>
      </c>
      <c r="B188" s="26" t="s">
        <v>163</v>
      </c>
      <c r="C188" s="26" t="s">
        <v>200</v>
      </c>
      <c r="D188" s="26" t="s">
        <v>34</v>
      </c>
      <c r="E188" s="26" t="s">
        <v>186</v>
      </c>
      <c r="F188" s="61" t="s">
        <v>187</v>
      </c>
      <c r="G188" s="26">
        <v>1</v>
      </c>
      <c r="H188" s="26" t="s">
        <v>16</v>
      </c>
    </row>
    <row r="189" s="1" customFormat="1" ht="81" spans="1:8">
      <c r="A189" s="25">
        <v>188</v>
      </c>
      <c r="B189" s="26" t="s">
        <v>163</v>
      </c>
      <c r="C189" s="26" t="s">
        <v>200</v>
      </c>
      <c r="D189" s="26" t="s">
        <v>34</v>
      </c>
      <c r="E189" s="26" t="s">
        <v>188</v>
      </c>
      <c r="F189" s="61" t="s">
        <v>189</v>
      </c>
      <c r="G189" s="26">
        <v>2</v>
      </c>
      <c r="H189" s="26" t="s">
        <v>60</v>
      </c>
    </row>
    <row r="190" s="1" customFormat="1" ht="81" spans="1:8">
      <c r="A190" s="25">
        <v>189</v>
      </c>
      <c r="B190" s="26" t="s">
        <v>163</v>
      </c>
      <c r="C190" s="26" t="s">
        <v>200</v>
      </c>
      <c r="D190" s="26" t="s">
        <v>34</v>
      </c>
      <c r="E190" s="26" t="s">
        <v>190</v>
      </c>
      <c r="F190" s="61" t="s">
        <v>191</v>
      </c>
      <c r="G190" s="26">
        <v>2</v>
      </c>
      <c r="H190" s="26" t="s">
        <v>60</v>
      </c>
    </row>
    <row r="191" s="1" customFormat="1" ht="175.5" spans="1:8">
      <c r="A191" s="25">
        <v>190</v>
      </c>
      <c r="B191" s="26" t="s">
        <v>163</v>
      </c>
      <c r="C191" s="26" t="s">
        <v>200</v>
      </c>
      <c r="D191" s="26" t="s">
        <v>34</v>
      </c>
      <c r="E191" s="26" t="s">
        <v>192</v>
      </c>
      <c r="F191" s="61" t="s">
        <v>193</v>
      </c>
      <c r="G191" s="26">
        <v>1</v>
      </c>
      <c r="H191" s="26" t="s">
        <v>37</v>
      </c>
    </row>
    <row r="192" s="1" customFormat="1" ht="108" spans="1:8">
      <c r="A192" s="25">
        <v>191</v>
      </c>
      <c r="B192" s="26" t="s">
        <v>163</v>
      </c>
      <c r="C192" s="26" t="s">
        <v>200</v>
      </c>
      <c r="D192" s="26" t="s">
        <v>34</v>
      </c>
      <c r="E192" s="26" t="s">
        <v>194</v>
      </c>
      <c r="F192" s="61" t="s">
        <v>207</v>
      </c>
      <c r="G192" s="26">
        <v>2</v>
      </c>
      <c r="H192" s="26" t="s">
        <v>16</v>
      </c>
    </row>
    <row r="193" s="1" customFormat="1" ht="40.5" spans="1:8">
      <c r="A193" s="25">
        <v>192</v>
      </c>
      <c r="B193" s="26" t="s">
        <v>163</v>
      </c>
      <c r="C193" s="26" t="s">
        <v>200</v>
      </c>
      <c r="D193" s="26" t="s">
        <v>34</v>
      </c>
      <c r="E193" s="26" t="s">
        <v>196</v>
      </c>
      <c r="F193" s="61" t="s">
        <v>197</v>
      </c>
      <c r="G193" s="26">
        <v>1</v>
      </c>
      <c r="H193" s="26" t="s">
        <v>37</v>
      </c>
    </row>
    <row r="194" s="3" customFormat="1" ht="121.5" spans="1:8">
      <c r="A194" s="25">
        <v>193</v>
      </c>
      <c r="B194" s="26" t="s">
        <v>163</v>
      </c>
      <c r="C194" s="26" t="s">
        <v>208</v>
      </c>
      <c r="D194" s="26" t="s">
        <v>10</v>
      </c>
      <c r="E194" s="26" t="s">
        <v>209</v>
      </c>
      <c r="F194" s="61" t="s">
        <v>210</v>
      </c>
      <c r="G194" s="26">
        <v>36</v>
      </c>
      <c r="H194" s="26" t="s">
        <v>16</v>
      </c>
    </row>
    <row r="195" s="3" customFormat="1" ht="81" spans="1:8">
      <c r="A195" s="25">
        <v>194</v>
      </c>
      <c r="B195" s="26" t="s">
        <v>163</v>
      </c>
      <c r="C195" s="26" t="s">
        <v>208</v>
      </c>
      <c r="D195" s="26" t="s">
        <v>10</v>
      </c>
      <c r="E195" s="26" t="s">
        <v>203</v>
      </c>
      <c r="F195" s="61" t="s">
        <v>204</v>
      </c>
      <c r="G195" s="26">
        <v>5</v>
      </c>
      <c r="H195" s="26" t="s">
        <v>16</v>
      </c>
    </row>
    <row r="196" s="3" customFormat="1" ht="81" spans="1:8">
      <c r="A196" s="25">
        <v>195</v>
      </c>
      <c r="B196" s="26" t="s">
        <v>163</v>
      </c>
      <c r="C196" s="26" t="s">
        <v>208</v>
      </c>
      <c r="D196" s="26" t="s">
        <v>10</v>
      </c>
      <c r="E196" s="26" t="s">
        <v>115</v>
      </c>
      <c r="F196" s="61" t="s">
        <v>205</v>
      </c>
      <c r="G196" s="26">
        <v>1</v>
      </c>
      <c r="H196" s="26" t="s">
        <v>25</v>
      </c>
    </row>
    <row r="197" s="3" customFormat="1" ht="409.5" spans="1:8">
      <c r="A197" s="25">
        <v>196</v>
      </c>
      <c r="B197" s="26" t="s">
        <v>163</v>
      </c>
      <c r="C197" s="26" t="s">
        <v>208</v>
      </c>
      <c r="D197" s="26" t="s">
        <v>34</v>
      </c>
      <c r="E197" s="26" t="s">
        <v>89</v>
      </c>
      <c r="F197" s="61" t="s">
        <v>90</v>
      </c>
      <c r="G197" s="26">
        <v>1</v>
      </c>
      <c r="H197" s="26" t="s">
        <v>37</v>
      </c>
    </row>
    <row r="198" s="3" customFormat="1" ht="40.5" spans="1:8">
      <c r="A198" s="25">
        <v>197</v>
      </c>
      <c r="B198" s="26" t="s">
        <v>163</v>
      </c>
      <c r="C198" s="26" t="s">
        <v>208</v>
      </c>
      <c r="D198" s="26" t="s">
        <v>34</v>
      </c>
      <c r="E198" s="26" t="s">
        <v>38</v>
      </c>
      <c r="F198" s="61" t="s">
        <v>39</v>
      </c>
      <c r="G198" s="26">
        <v>1</v>
      </c>
      <c r="H198" s="26" t="s">
        <v>37</v>
      </c>
    </row>
    <row r="199" s="3" customFormat="1" ht="283.5" spans="1:8">
      <c r="A199" s="25">
        <v>198</v>
      </c>
      <c r="B199" s="26" t="s">
        <v>163</v>
      </c>
      <c r="C199" s="26" t="s">
        <v>208</v>
      </c>
      <c r="D199" s="26" t="s">
        <v>34</v>
      </c>
      <c r="E199" s="26" t="s">
        <v>40</v>
      </c>
      <c r="F199" s="61" t="s">
        <v>41</v>
      </c>
      <c r="G199" s="26">
        <v>1</v>
      </c>
      <c r="H199" s="26" t="s">
        <v>37</v>
      </c>
    </row>
    <row r="200" s="3" customFormat="1" ht="162" spans="1:8">
      <c r="A200" s="25">
        <v>199</v>
      </c>
      <c r="B200" s="26" t="s">
        <v>163</v>
      </c>
      <c r="C200" s="26" t="s">
        <v>208</v>
      </c>
      <c r="D200" s="26" t="s">
        <v>34</v>
      </c>
      <c r="E200" s="26" t="s">
        <v>48</v>
      </c>
      <c r="F200" s="61" t="s">
        <v>49</v>
      </c>
      <c r="G200" s="26">
        <v>1</v>
      </c>
      <c r="H200" s="26" t="s">
        <v>60</v>
      </c>
    </row>
    <row r="201" s="3" customFormat="1" ht="202.5" spans="1:8">
      <c r="A201" s="25">
        <v>200</v>
      </c>
      <c r="B201" s="26" t="s">
        <v>163</v>
      </c>
      <c r="C201" s="26" t="s">
        <v>208</v>
      </c>
      <c r="D201" s="26" t="s">
        <v>34</v>
      </c>
      <c r="E201" s="26" t="s">
        <v>42</v>
      </c>
      <c r="F201" s="61" t="s">
        <v>43</v>
      </c>
      <c r="G201" s="26">
        <v>1</v>
      </c>
      <c r="H201" s="26" t="s">
        <v>37</v>
      </c>
    </row>
    <row r="202" s="3" customFormat="1" ht="364.5" spans="1:8">
      <c r="A202" s="25">
        <v>201</v>
      </c>
      <c r="B202" s="26" t="s">
        <v>163</v>
      </c>
      <c r="C202" s="26" t="s">
        <v>208</v>
      </c>
      <c r="D202" s="26" t="s">
        <v>34</v>
      </c>
      <c r="E202" s="26" t="s">
        <v>52</v>
      </c>
      <c r="F202" s="61" t="s">
        <v>53</v>
      </c>
      <c r="G202" s="26">
        <v>1</v>
      </c>
      <c r="H202" s="26" t="s">
        <v>37</v>
      </c>
    </row>
    <row r="203" s="3" customFormat="1" ht="405" spans="1:8">
      <c r="A203" s="25">
        <v>202</v>
      </c>
      <c r="B203" s="26" t="s">
        <v>163</v>
      </c>
      <c r="C203" s="26" t="s">
        <v>208</v>
      </c>
      <c r="D203" s="26" t="s">
        <v>34</v>
      </c>
      <c r="E203" s="26" t="s">
        <v>54</v>
      </c>
      <c r="F203" s="61" t="s">
        <v>55</v>
      </c>
      <c r="G203" s="26">
        <v>1</v>
      </c>
      <c r="H203" s="26" t="s">
        <v>37</v>
      </c>
    </row>
    <row r="204" s="3" customFormat="1" ht="405" spans="1:8">
      <c r="A204" s="25">
        <v>203</v>
      </c>
      <c r="B204" s="26" t="s">
        <v>163</v>
      </c>
      <c r="C204" s="26" t="s">
        <v>208</v>
      </c>
      <c r="D204" s="26" t="s">
        <v>34</v>
      </c>
      <c r="E204" s="26" t="s">
        <v>56</v>
      </c>
      <c r="F204" s="61" t="s">
        <v>57</v>
      </c>
      <c r="G204" s="26">
        <v>1</v>
      </c>
      <c r="H204" s="26" t="s">
        <v>37</v>
      </c>
    </row>
    <row r="205" s="3" customFormat="1" ht="189" spans="1:8">
      <c r="A205" s="25">
        <v>204</v>
      </c>
      <c r="B205" s="26" t="s">
        <v>163</v>
      </c>
      <c r="C205" s="26" t="s">
        <v>208</v>
      </c>
      <c r="D205" s="26" t="s">
        <v>34</v>
      </c>
      <c r="E205" s="26" t="s">
        <v>58</v>
      </c>
      <c r="F205" s="61" t="s">
        <v>59</v>
      </c>
      <c r="G205" s="26">
        <v>1</v>
      </c>
      <c r="H205" s="26" t="s">
        <v>60</v>
      </c>
    </row>
    <row r="206" s="3" customFormat="1" ht="409.5" spans="1:8">
      <c r="A206" s="25">
        <v>205</v>
      </c>
      <c r="B206" s="26" t="s">
        <v>163</v>
      </c>
      <c r="C206" s="26" t="s">
        <v>208</v>
      </c>
      <c r="D206" s="26" t="s">
        <v>34</v>
      </c>
      <c r="E206" s="26" t="s">
        <v>173</v>
      </c>
      <c r="F206" s="61" t="s">
        <v>174</v>
      </c>
      <c r="G206" s="26">
        <v>1</v>
      </c>
      <c r="H206" s="26" t="s">
        <v>37</v>
      </c>
    </row>
    <row r="207" s="1" customFormat="1" ht="94.5" spans="1:8">
      <c r="A207" s="25">
        <v>206</v>
      </c>
      <c r="B207" s="26" t="s">
        <v>163</v>
      </c>
      <c r="C207" s="26" t="s">
        <v>208</v>
      </c>
      <c r="D207" s="26" t="s">
        <v>34</v>
      </c>
      <c r="E207" s="26" t="s">
        <v>176</v>
      </c>
      <c r="F207" s="61" t="s">
        <v>177</v>
      </c>
      <c r="G207" s="26">
        <v>2</v>
      </c>
      <c r="H207" s="26" t="s">
        <v>178</v>
      </c>
    </row>
    <row r="208" s="1" customFormat="1" ht="94.5" spans="1:8">
      <c r="A208" s="25">
        <v>207</v>
      </c>
      <c r="B208" s="26" t="s">
        <v>163</v>
      </c>
      <c r="C208" s="26" t="s">
        <v>208</v>
      </c>
      <c r="D208" s="26" t="s">
        <v>34</v>
      </c>
      <c r="E208" s="26" t="s">
        <v>179</v>
      </c>
      <c r="F208" s="61" t="s">
        <v>177</v>
      </c>
      <c r="G208" s="26">
        <v>2</v>
      </c>
      <c r="H208" s="26" t="s">
        <v>178</v>
      </c>
    </row>
    <row r="209" s="1" customFormat="1" ht="148.5" spans="1:8">
      <c r="A209" s="25">
        <v>208</v>
      </c>
      <c r="B209" s="26" t="s">
        <v>163</v>
      </c>
      <c r="C209" s="26" t="s">
        <v>208</v>
      </c>
      <c r="D209" s="26" t="s">
        <v>34</v>
      </c>
      <c r="E209" s="26" t="s">
        <v>180</v>
      </c>
      <c r="F209" s="61" t="s">
        <v>181</v>
      </c>
      <c r="G209" s="26">
        <v>1</v>
      </c>
      <c r="H209" s="26" t="s">
        <v>37</v>
      </c>
    </row>
    <row r="210" s="1" customFormat="1" ht="121.5" spans="1:8">
      <c r="A210" s="25">
        <v>209</v>
      </c>
      <c r="B210" s="26" t="s">
        <v>163</v>
      </c>
      <c r="C210" s="26" t="s">
        <v>208</v>
      </c>
      <c r="D210" s="26" t="s">
        <v>34</v>
      </c>
      <c r="E210" s="26" t="s">
        <v>182</v>
      </c>
      <c r="F210" s="61" t="s">
        <v>211</v>
      </c>
      <c r="G210" s="26">
        <v>1</v>
      </c>
      <c r="H210" s="26" t="s">
        <v>37</v>
      </c>
    </row>
    <row r="211" s="1" customFormat="1" ht="81" spans="1:8">
      <c r="A211" s="25">
        <v>210</v>
      </c>
      <c r="B211" s="26" t="s">
        <v>163</v>
      </c>
      <c r="C211" s="26" t="s">
        <v>208</v>
      </c>
      <c r="D211" s="26" t="s">
        <v>34</v>
      </c>
      <c r="E211" s="26" t="s">
        <v>186</v>
      </c>
      <c r="F211" s="61" t="s">
        <v>187</v>
      </c>
      <c r="G211" s="26">
        <v>1</v>
      </c>
      <c r="H211" s="26" t="s">
        <v>16</v>
      </c>
    </row>
    <row r="212" s="1" customFormat="1" ht="81" spans="1:8">
      <c r="A212" s="25">
        <v>211</v>
      </c>
      <c r="B212" s="26" t="s">
        <v>163</v>
      </c>
      <c r="C212" s="26" t="s">
        <v>208</v>
      </c>
      <c r="D212" s="26" t="s">
        <v>34</v>
      </c>
      <c r="E212" s="26" t="s">
        <v>188</v>
      </c>
      <c r="F212" s="61" t="s">
        <v>189</v>
      </c>
      <c r="G212" s="26">
        <v>2</v>
      </c>
      <c r="H212" s="26" t="s">
        <v>60</v>
      </c>
    </row>
    <row r="213" s="1" customFormat="1" ht="81" spans="1:8">
      <c r="A213" s="25">
        <v>212</v>
      </c>
      <c r="B213" s="26" t="s">
        <v>163</v>
      </c>
      <c r="C213" s="26" t="s">
        <v>208</v>
      </c>
      <c r="D213" s="26" t="s">
        <v>34</v>
      </c>
      <c r="E213" s="26" t="s">
        <v>190</v>
      </c>
      <c r="F213" s="61" t="s">
        <v>191</v>
      </c>
      <c r="G213" s="26">
        <v>2</v>
      </c>
      <c r="H213" s="26" t="s">
        <v>60</v>
      </c>
    </row>
    <row r="214" s="1" customFormat="1" ht="175.5" spans="1:8">
      <c r="A214" s="25">
        <v>213</v>
      </c>
      <c r="B214" s="26" t="s">
        <v>163</v>
      </c>
      <c r="C214" s="26" t="s">
        <v>208</v>
      </c>
      <c r="D214" s="26" t="s">
        <v>34</v>
      </c>
      <c r="E214" s="26" t="s">
        <v>192</v>
      </c>
      <c r="F214" s="61" t="s">
        <v>193</v>
      </c>
      <c r="G214" s="26">
        <v>1</v>
      </c>
      <c r="H214" s="26" t="s">
        <v>37</v>
      </c>
    </row>
    <row r="215" s="1" customFormat="1" ht="108" spans="1:8">
      <c r="A215" s="25">
        <v>214</v>
      </c>
      <c r="B215" s="26" t="s">
        <v>163</v>
      </c>
      <c r="C215" s="26" t="s">
        <v>208</v>
      </c>
      <c r="D215" s="26" t="s">
        <v>34</v>
      </c>
      <c r="E215" s="26" t="s">
        <v>194</v>
      </c>
      <c r="F215" s="61" t="s">
        <v>207</v>
      </c>
      <c r="G215" s="26">
        <v>2</v>
      </c>
      <c r="H215" s="26" t="s">
        <v>16</v>
      </c>
    </row>
    <row r="216" s="1" customFormat="1" ht="40.5" spans="1:8">
      <c r="A216" s="25">
        <v>215</v>
      </c>
      <c r="B216" s="26" t="s">
        <v>163</v>
      </c>
      <c r="C216" s="26" t="s">
        <v>208</v>
      </c>
      <c r="D216" s="26" t="s">
        <v>34</v>
      </c>
      <c r="E216" s="26" t="s">
        <v>196</v>
      </c>
      <c r="F216" s="61" t="s">
        <v>197</v>
      </c>
      <c r="G216" s="26">
        <v>1</v>
      </c>
      <c r="H216" s="26" t="s">
        <v>37</v>
      </c>
    </row>
    <row r="217" s="1" customFormat="1" ht="27" spans="1:8">
      <c r="A217" s="25">
        <v>216</v>
      </c>
      <c r="B217" s="26" t="s">
        <v>163</v>
      </c>
      <c r="C217" s="26" t="s">
        <v>208</v>
      </c>
      <c r="D217" s="26" t="s">
        <v>34</v>
      </c>
      <c r="E217" s="26" t="s">
        <v>212</v>
      </c>
      <c r="F217" s="61" t="s">
        <v>213</v>
      </c>
      <c r="G217" s="26">
        <v>2</v>
      </c>
      <c r="H217" s="26" t="s">
        <v>60</v>
      </c>
    </row>
    <row r="218" s="1" customFormat="1" ht="40.5" spans="1:8">
      <c r="A218" s="25">
        <v>217</v>
      </c>
      <c r="B218" s="26" t="s">
        <v>163</v>
      </c>
      <c r="C218" s="26" t="s">
        <v>208</v>
      </c>
      <c r="D218" s="26" t="s">
        <v>34</v>
      </c>
      <c r="E218" s="26" t="s">
        <v>214</v>
      </c>
      <c r="F218" s="61" t="s">
        <v>215</v>
      </c>
      <c r="G218" s="26">
        <v>1</v>
      </c>
      <c r="H218" s="26" t="s">
        <v>60</v>
      </c>
    </row>
    <row r="219" s="3" customFormat="1" ht="121.5" spans="1:8">
      <c r="A219" s="25">
        <v>218</v>
      </c>
      <c r="B219" s="26" t="s">
        <v>163</v>
      </c>
      <c r="C219" s="26" t="s">
        <v>216</v>
      </c>
      <c r="D219" s="26" t="s">
        <v>10</v>
      </c>
      <c r="E219" s="26" t="s">
        <v>209</v>
      </c>
      <c r="F219" s="61" t="s">
        <v>210</v>
      </c>
      <c r="G219" s="26">
        <v>36</v>
      </c>
      <c r="H219" s="26" t="s">
        <v>16</v>
      </c>
    </row>
    <row r="220" s="3" customFormat="1" ht="81" spans="1:8">
      <c r="A220" s="25">
        <v>219</v>
      </c>
      <c r="B220" s="26" t="s">
        <v>163</v>
      </c>
      <c r="C220" s="26" t="s">
        <v>216</v>
      </c>
      <c r="D220" s="26" t="s">
        <v>10</v>
      </c>
      <c r="E220" s="26" t="s">
        <v>203</v>
      </c>
      <c r="F220" s="61" t="s">
        <v>204</v>
      </c>
      <c r="G220" s="26">
        <v>5</v>
      </c>
      <c r="H220" s="26" t="s">
        <v>16</v>
      </c>
    </row>
    <row r="221" s="3" customFormat="1" ht="81" spans="1:8">
      <c r="A221" s="25">
        <v>220</v>
      </c>
      <c r="B221" s="26" t="s">
        <v>163</v>
      </c>
      <c r="C221" s="26" t="s">
        <v>216</v>
      </c>
      <c r="D221" s="26" t="s">
        <v>10</v>
      </c>
      <c r="E221" s="26" t="s">
        <v>115</v>
      </c>
      <c r="F221" s="61" t="s">
        <v>116</v>
      </c>
      <c r="G221" s="26">
        <v>1</v>
      </c>
      <c r="H221" s="26" t="s">
        <v>25</v>
      </c>
    </row>
    <row r="222" s="3" customFormat="1" ht="148.5" spans="1:8">
      <c r="A222" s="25">
        <v>221</v>
      </c>
      <c r="B222" s="26" t="s">
        <v>163</v>
      </c>
      <c r="C222" s="26" t="s">
        <v>216</v>
      </c>
      <c r="D222" s="26" t="s">
        <v>10</v>
      </c>
      <c r="E222" s="26" t="s">
        <v>217</v>
      </c>
      <c r="F222" s="61" t="s">
        <v>218</v>
      </c>
      <c r="G222" s="26">
        <v>5</v>
      </c>
      <c r="H222" s="26" t="s">
        <v>25</v>
      </c>
    </row>
    <row r="223" s="3" customFormat="1" ht="135" spans="1:8">
      <c r="A223" s="25">
        <v>222</v>
      </c>
      <c r="B223" s="26" t="s">
        <v>163</v>
      </c>
      <c r="C223" s="26" t="s">
        <v>216</v>
      </c>
      <c r="D223" s="26" t="s">
        <v>10</v>
      </c>
      <c r="E223" s="26" t="s">
        <v>201</v>
      </c>
      <c r="F223" s="61" t="s">
        <v>202</v>
      </c>
      <c r="G223" s="26">
        <v>1</v>
      </c>
      <c r="H223" s="26" t="s">
        <v>25</v>
      </c>
    </row>
    <row r="224" s="3" customFormat="1" ht="409.5" spans="1:8">
      <c r="A224" s="25">
        <v>223</v>
      </c>
      <c r="B224" s="26" t="s">
        <v>163</v>
      </c>
      <c r="C224" s="26" t="s">
        <v>216</v>
      </c>
      <c r="D224" s="26" t="s">
        <v>34</v>
      </c>
      <c r="E224" s="26" t="s">
        <v>89</v>
      </c>
      <c r="F224" s="61" t="s">
        <v>90</v>
      </c>
      <c r="G224" s="26">
        <v>1</v>
      </c>
      <c r="H224" s="26" t="s">
        <v>37</v>
      </c>
    </row>
    <row r="225" s="3" customFormat="1" ht="40.5" spans="1:8">
      <c r="A225" s="25">
        <v>224</v>
      </c>
      <c r="B225" s="26" t="s">
        <v>163</v>
      </c>
      <c r="C225" s="26" t="s">
        <v>216</v>
      </c>
      <c r="D225" s="26" t="s">
        <v>34</v>
      </c>
      <c r="E225" s="26" t="s">
        <v>38</v>
      </c>
      <c r="F225" s="61" t="s">
        <v>39</v>
      </c>
      <c r="G225" s="26">
        <v>1</v>
      </c>
      <c r="H225" s="26" t="s">
        <v>37</v>
      </c>
    </row>
    <row r="226" s="3" customFormat="1" ht="283.5" spans="1:8">
      <c r="A226" s="25">
        <v>225</v>
      </c>
      <c r="B226" s="26" t="s">
        <v>163</v>
      </c>
      <c r="C226" s="26" t="s">
        <v>216</v>
      </c>
      <c r="D226" s="26" t="s">
        <v>34</v>
      </c>
      <c r="E226" s="26" t="s">
        <v>40</v>
      </c>
      <c r="F226" s="61" t="s">
        <v>41</v>
      </c>
      <c r="G226" s="26">
        <v>1</v>
      </c>
      <c r="H226" s="26" t="s">
        <v>37</v>
      </c>
    </row>
    <row r="227" s="3" customFormat="1" ht="162" spans="1:8">
      <c r="A227" s="25">
        <v>226</v>
      </c>
      <c r="B227" s="26" t="s">
        <v>163</v>
      </c>
      <c r="C227" s="26" t="s">
        <v>216</v>
      </c>
      <c r="D227" s="26" t="s">
        <v>34</v>
      </c>
      <c r="E227" s="26" t="s">
        <v>48</v>
      </c>
      <c r="F227" s="61" t="s">
        <v>49</v>
      </c>
      <c r="G227" s="26">
        <v>1</v>
      </c>
      <c r="H227" s="26" t="s">
        <v>60</v>
      </c>
    </row>
    <row r="228" s="3" customFormat="1" ht="202.5" spans="1:8">
      <c r="A228" s="25">
        <v>227</v>
      </c>
      <c r="B228" s="26" t="s">
        <v>163</v>
      </c>
      <c r="C228" s="26" t="s">
        <v>216</v>
      </c>
      <c r="D228" s="26" t="s">
        <v>34</v>
      </c>
      <c r="E228" s="26" t="s">
        <v>42</v>
      </c>
      <c r="F228" s="61" t="s">
        <v>43</v>
      </c>
      <c r="G228" s="26">
        <v>1</v>
      </c>
      <c r="H228" s="26" t="s">
        <v>37</v>
      </c>
    </row>
    <row r="229" s="3" customFormat="1" ht="364.5" spans="1:8">
      <c r="A229" s="25">
        <v>228</v>
      </c>
      <c r="B229" s="26" t="s">
        <v>163</v>
      </c>
      <c r="C229" s="26" t="s">
        <v>216</v>
      </c>
      <c r="D229" s="26" t="s">
        <v>34</v>
      </c>
      <c r="E229" s="26" t="s">
        <v>52</v>
      </c>
      <c r="F229" s="61" t="s">
        <v>53</v>
      </c>
      <c r="G229" s="26">
        <v>1</v>
      </c>
      <c r="H229" s="26" t="s">
        <v>37</v>
      </c>
    </row>
    <row r="230" s="3" customFormat="1" ht="405" spans="1:8">
      <c r="A230" s="25">
        <v>229</v>
      </c>
      <c r="B230" s="26" t="s">
        <v>163</v>
      </c>
      <c r="C230" s="26" t="s">
        <v>216</v>
      </c>
      <c r="D230" s="26" t="s">
        <v>34</v>
      </c>
      <c r="E230" s="26" t="s">
        <v>54</v>
      </c>
      <c r="F230" s="61" t="s">
        <v>55</v>
      </c>
      <c r="G230" s="26">
        <v>1</v>
      </c>
      <c r="H230" s="26" t="s">
        <v>37</v>
      </c>
    </row>
    <row r="231" s="3" customFormat="1" ht="405" spans="1:8">
      <c r="A231" s="25">
        <v>230</v>
      </c>
      <c r="B231" s="26" t="s">
        <v>163</v>
      </c>
      <c r="C231" s="26" t="s">
        <v>216</v>
      </c>
      <c r="D231" s="26" t="s">
        <v>34</v>
      </c>
      <c r="E231" s="26" t="s">
        <v>56</v>
      </c>
      <c r="F231" s="61" t="s">
        <v>57</v>
      </c>
      <c r="G231" s="26">
        <v>1</v>
      </c>
      <c r="H231" s="26" t="s">
        <v>37</v>
      </c>
    </row>
    <row r="232" s="3" customFormat="1" ht="189" spans="1:8">
      <c r="A232" s="25">
        <v>231</v>
      </c>
      <c r="B232" s="26" t="s">
        <v>163</v>
      </c>
      <c r="C232" s="26" t="s">
        <v>216</v>
      </c>
      <c r="D232" s="26" t="s">
        <v>34</v>
      </c>
      <c r="E232" s="26" t="s">
        <v>58</v>
      </c>
      <c r="F232" s="61" t="s">
        <v>59</v>
      </c>
      <c r="G232" s="26">
        <v>1</v>
      </c>
      <c r="H232" s="26" t="s">
        <v>60</v>
      </c>
    </row>
    <row r="233" s="3" customFormat="1" ht="409.5" spans="1:8">
      <c r="A233" s="25">
        <v>232</v>
      </c>
      <c r="B233" s="26" t="s">
        <v>163</v>
      </c>
      <c r="C233" s="26" t="s">
        <v>216</v>
      </c>
      <c r="D233" s="26" t="s">
        <v>34</v>
      </c>
      <c r="E233" s="26" t="s">
        <v>173</v>
      </c>
      <c r="F233" s="61" t="s">
        <v>174</v>
      </c>
      <c r="G233" s="26">
        <v>1</v>
      </c>
      <c r="H233" s="26" t="s">
        <v>37</v>
      </c>
    </row>
    <row r="234" s="1" customFormat="1" ht="94.5" spans="1:8">
      <c r="A234" s="25">
        <v>233</v>
      </c>
      <c r="B234" s="26" t="s">
        <v>163</v>
      </c>
      <c r="C234" s="26" t="s">
        <v>216</v>
      </c>
      <c r="D234" s="26" t="s">
        <v>34</v>
      </c>
      <c r="E234" s="26" t="s">
        <v>176</v>
      </c>
      <c r="F234" s="61" t="s">
        <v>177</v>
      </c>
      <c r="G234" s="26">
        <v>2</v>
      </c>
      <c r="H234" s="26" t="s">
        <v>178</v>
      </c>
    </row>
    <row r="235" s="1" customFormat="1" ht="94.5" spans="1:8">
      <c r="A235" s="25">
        <v>234</v>
      </c>
      <c r="B235" s="26" t="s">
        <v>163</v>
      </c>
      <c r="C235" s="26" t="s">
        <v>216</v>
      </c>
      <c r="D235" s="26" t="s">
        <v>34</v>
      </c>
      <c r="E235" s="26" t="s">
        <v>179</v>
      </c>
      <c r="F235" s="61" t="s">
        <v>177</v>
      </c>
      <c r="G235" s="26">
        <v>2</v>
      </c>
      <c r="H235" s="26" t="s">
        <v>178</v>
      </c>
    </row>
    <row r="236" s="1" customFormat="1" ht="148.5" spans="1:8">
      <c r="A236" s="25">
        <v>235</v>
      </c>
      <c r="B236" s="26" t="s">
        <v>163</v>
      </c>
      <c r="C236" s="26" t="s">
        <v>216</v>
      </c>
      <c r="D236" s="26" t="s">
        <v>34</v>
      </c>
      <c r="E236" s="26" t="s">
        <v>180</v>
      </c>
      <c r="F236" s="61" t="s">
        <v>181</v>
      </c>
      <c r="G236" s="26">
        <v>1</v>
      </c>
      <c r="H236" s="26" t="s">
        <v>37</v>
      </c>
    </row>
    <row r="237" s="1" customFormat="1" ht="121.5" spans="1:8">
      <c r="A237" s="25">
        <v>236</v>
      </c>
      <c r="B237" s="26" t="s">
        <v>163</v>
      </c>
      <c r="C237" s="26" t="s">
        <v>216</v>
      </c>
      <c r="D237" s="26" t="s">
        <v>34</v>
      </c>
      <c r="E237" s="26" t="s">
        <v>182</v>
      </c>
      <c r="F237" s="61" t="s">
        <v>211</v>
      </c>
      <c r="G237" s="26">
        <v>1</v>
      </c>
      <c r="H237" s="26" t="s">
        <v>37</v>
      </c>
    </row>
    <row r="238" s="1" customFormat="1" ht="81" spans="1:8">
      <c r="A238" s="25">
        <v>237</v>
      </c>
      <c r="B238" s="26" t="s">
        <v>163</v>
      </c>
      <c r="C238" s="26" t="s">
        <v>216</v>
      </c>
      <c r="D238" s="26" t="s">
        <v>34</v>
      </c>
      <c r="E238" s="26" t="s">
        <v>186</v>
      </c>
      <c r="F238" s="61" t="s">
        <v>187</v>
      </c>
      <c r="G238" s="26">
        <v>1</v>
      </c>
      <c r="H238" s="26" t="s">
        <v>16</v>
      </c>
    </row>
    <row r="239" s="1" customFormat="1" ht="81" spans="1:8">
      <c r="A239" s="25">
        <v>238</v>
      </c>
      <c r="B239" s="26" t="s">
        <v>163</v>
      </c>
      <c r="C239" s="26" t="s">
        <v>216</v>
      </c>
      <c r="D239" s="26" t="s">
        <v>34</v>
      </c>
      <c r="E239" s="26" t="s">
        <v>188</v>
      </c>
      <c r="F239" s="61" t="s">
        <v>189</v>
      </c>
      <c r="G239" s="26">
        <v>2</v>
      </c>
      <c r="H239" s="26" t="s">
        <v>60</v>
      </c>
    </row>
    <row r="240" s="1" customFormat="1" ht="81" spans="1:8">
      <c r="A240" s="25">
        <v>239</v>
      </c>
      <c r="B240" s="26" t="s">
        <v>163</v>
      </c>
      <c r="C240" s="26" t="s">
        <v>216</v>
      </c>
      <c r="D240" s="26" t="s">
        <v>34</v>
      </c>
      <c r="E240" s="26" t="s">
        <v>190</v>
      </c>
      <c r="F240" s="61" t="s">
        <v>191</v>
      </c>
      <c r="G240" s="26">
        <v>2</v>
      </c>
      <c r="H240" s="26" t="s">
        <v>60</v>
      </c>
    </row>
    <row r="241" s="1" customFormat="1" ht="175.5" spans="1:8">
      <c r="A241" s="25">
        <v>240</v>
      </c>
      <c r="B241" s="26" t="s">
        <v>163</v>
      </c>
      <c r="C241" s="26" t="s">
        <v>216</v>
      </c>
      <c r="D241" s="26" t="s">
        <v>34</v>
      </c>
      <c r="E241" s="26" t="s">
        <v>192</v>
      </c>
      <c r="F241" s="61" t="s">
        <v>193</v>
      </c>
      <c r="G241" s="26">
        <v>1</v>
      </c>
      <c r="H241" s="26" t="s">
        <v>37</v>
      </c>
    </row>
    <row r="242" s="1" customFormat="1" ht="108" spans="1:8">
      <c r="A242" s="25">
        <v>241</v>
      </c>
      <c r="B242" s="26" t="s">
        <v>163</v>
      </c>
      <c r="C242" s="26" t="s">
        <v>216</v>
      </c>
      <c r="D242" s="26" t="s">
        <v>34</v>
      </c>
      <c r="E242" s="26" t="s">
        <v>194</v>
      </c>
      <c r="F242" s="61" t="s">
        <v>207</v>
      </c>
      <c r="G242" s="26">
        <v>2</v>
      </c>
      <c r="H242" s="26" t="s">
        <v>16</v>
      </c>
    </row>
    <row r="243" s="1" customFormat="1" ht="40.5" spans="1:8">
      <c r="A243" s="25">
        <v>242</v>
      </c>
      <c r="B243" s="26" t="s">
        <v>163</v>
      </c>
      <c r="C243" s="26" t="s">
        <v>216</v>
      </c>
      <c r="D243" s="26" t="s">
        <v>34</v>
      </c>
      <c r="E243" s="26" t="s">
        <v>196</v>
      </c>
      <c r="F243" s="61" t="s">
        <v>197</v>
      </c>
      <c r="G243" s="26">
        <v>1</v>
      </c>
      <c r="H243" s="26" t="s">
        <v>37</v>
      </c>
    </row>
    <row r="244" s="1" customFormat="1" ht="27" spans="1:8">
      <c r="A244" s="25">
        <v>243</v>
      </c>
      <c r="B244" s="26" t="s">
        <v>163</v>
      </c>
      <c r="C244" s="26" t="s">
        <v>216</v>
      </c>
      <c r="D244" s="26" t="s">
        <v>34</v>
      </c>
      <c r="E244" s="26" t="s">
        <v>212</v>
      </c>
      <c r="F244" s="61" t="s">
        <v>213</v>
      </c>
      <c r="G244" s="26">
        <v>2</v>
      </c>
      <c r="H244" s="26" t="s">
        <v>60</v>
      </c>
    </row>
    <row r="245" s="1" customFormat="1" ht="40.5" spans="1:8">
      <c r="A245" s="25">
        <v>244</v>
      </c>
      <c r="B245" s="26" t="s">
        <v>163</v>
      </c>
      <c r="C245" s="26" t="s">
        <v>216</v>
      </c>
      <c r="D245" s="26" t="s">
        <v>34</v>
      </c>
      <c r="E245" s="26" t="s">
        <v>214</v>
      </c>
      <c r="F245" s="61" t="s">
        <v>215</v>
      </c>
      <c r="G245" s="26">
        <v>1</v>
      </c>
      <c r="H245" s="26" t="s">
        <v>60</v>
      </c>
    </row>
    <row r="246" s="3" customFormat="1" ht="216" spans="1:8">
      <c r="A246" s="25">
        <v>245</v>
      </c>
      <c r="B246" s="26" t="s">
        <v>163</v>
      </c>
      <c r="C246" s="26" t="s">
        <v>219</v>
      </c>
      <c r="D246" s="26" t="s">
        <v>10</v>
      </c>
      <c r="E246" s="26" t="s">
        <v>17</v>
      </c>
      <c r="F246" s="61" t="s">
        <v>220</v>
      </c>
      <c r="G246" s="26">
        <v>36</v>
      </c>
      <c r="H246" s="26" t="s">
        <v>16</v>
      </c>
    </row>
    <row r="247" s="3" customFormat="1" ht="175.5" spans="1:8">
      <c r="A247" s="25">
        <v>246</v>
      </c>
      <c r="B247" s="26" t="s">
        <v>163</v>
      </c>
      <c r="C247" s="26" t="s">
        <v>219</v>
      </c>
      <c r="D247" s="26" t="s">
        <v>10</v>
      </c>
      <c r="E247" s="26" t="s">
        <v>80</v>
      </c>
      <c r="F247" s="61" t="s">
        <v>221</v>
      </c>
      <c r="G247" s="26">
        <v>36</v>
      </c>
      <c r="H247" s="26" t="s">
        <v>16</v>
      </c>
    </row>
    <row r="248" s="3" customFormat="1" ht="81" spans="1:8">
      <c r="A248" s="25">
        <v>247</v>
      </c>
      <c r="B248" s="26" t="s">
        <v>163</v>
      </c>
      <c r="C248" s="26" t="s">
        <v>219</v>
      </c>
      <c r="D248" s="26" t="s">
        <v>10</v>
      </c>
      <c r="E248" s="26" t="s">
        <v>115</v>
      </c>
      <c r="F248" s="61" t="s">
        <v>116</v>
      </c>
      <c r="G248" s="26">
        <v>1</v>
      </c>
      <c r="H248" s="26" t="s">
        <v>25</v>
      </c>
    </row>
    <row r="249" s="3" customFormat="1" ht="409.5" spans="1:8">
      <c r="A249" s="25">
        <v>248</v>
      </c>
      <c r="B249" s="26" t="s">
        <v>163</v>
      </c>
      <c r="C249" s="26" t="s">
        <v>219</v>
      </c>
      <c r="D249" s="26" t="s">
        <v>34</v>
      </c>
      <c r="E249" s="26" t="s">
        <v>222</v>
      </c>
      <c r="F249" s="61" t="s">
        <v>223</v>
      </c>
      <c r="G249" s="26">
        <v>1</v>
      </c>
      <c r="H249" s="26" t="s">
        <v>60</v>
      </c>
    </row>
    <row r="250" s="3" customFormat="1" ht="283.5" spans="1:8">
      <c r="A250" s="25">
        <v>249</v>
      </c>
      <c r="B250" s="26" t="s">
        <v>163</v>
      </c>
      <c r="C250" s="26" t="s">
        <v>219</v>
      </c>
      <c r="D250" s="26" t="s">
        <v>34</v>
      </c>
      <c r="E250" s="26" t="s">
        <v>40</v>
      </c>
      <c r="F250" s="61" t="s">
        <v>41</v>
      </c>
      <c r="G250" s="26">
        <v>1</v>
      </c>
      <c r="H250" s="26" t="s">
        <v>37</v>
      </c>
    </row>
    <row r="251" s="3" customFormat="1" ht="162" spans="1:8">
      <c r="A251" s="25">
        <v>250</v>
      </c>
      <c r="B251" s="26" t="s">
        <v>163</v>
      </c>
      <c r="C251" s="26" t="s">
        <v>219</v>
      </c>
      <c r="D251" s="26" t="s">
        <v>34</v>
      </c>
      <c r="E251" s="26" t="s">
        <v>48</v>
      </c>
      <c r="F251" s="61" t="s">
        <v>49</v>
      </c>
      <c r="G251" s="26">
        <v>1</v>
      </c>
      <c r="H251" s="26" t="s">
        <v>60</v>
      </c>
    </row>
    <row r="252" s="3" customFormat="1" ht="202.5" spans="1:8">
      <c r="A252" s="25">
        <v>251</v>
      </c>
      <c r="B252" s="26" t="s">
        <v>163</v>
      </c>
      <c r="C252" s="26" t="s">
        <v>219</v>
      </c>
      <c r="D252" s="26" t="s">
        <v>34</v>
      </c>
      <c r="E252" s="26" t="s">
        <v>42</v>
      </c>
      <c r="F252" s="61" t="s">
        <v>43</v>
      </c>
      <c r="G252" s="26">
        <v>1</v>
      </c>
      <c r="H252" s="26" t="s">
        <v>37</v>
      </c>
    </row>
    <row r="253" s="3" customFormat="1" ht="364.5" spans="1:8">
      <c r="A253" s="25">
        <v>252</v>
      </c>
      <c r="B253" s="26" t="s">
        <v>163</v>
      </c>
      <c r="C253" s="26" t="s">
        <v>219</v>
      </c>
      <c r="D253" s="26" t="s">
        <v>34</v>
      </c>
      <c r="E253" s="26" t="s">
        <v>52</v>
      </c>
      <c r="F253" s="61" t="s">
        <v>53</v>
      </c>
      <c r="G253" s="26">
        <v>1</v>
      </c>
      <c r="H253" s="26" t="s">
        <v>37</v>
      </c>
    </row>
    <row r="254" s="3" customFormat="1" ht="405" spans="1:8">
      <c r="A254" s="25">
        <v>253</v>
      </c>
      <c r="B254" s="26" t="s">
        <v>163</v>
      </c>
      <c r="C254" s="26" t="s">
        <v>219</v>
      </c>
      <c r="D254" s="26" t="s">
        <v>34</v>
      </c>
      <c r="E254" s="26" t="s">
        <v>54</v>
      </c>
      <c r="F254" s="61" t="s">
        <v>55</v>
      </c>
      <c r="G254" s="26">
        <v>1</v>
      </c>
      <c r="H254" s="26" t="s">
        <v>37</v>
      </c>
    </row>
    <row r="255" s="3" customFormat="1" ht="405" spans="1:8">
      <c r="A255" s="25">
        <v>254</v>
      </c>
      <c r="B255" s="26" t="s">
        <v>163</v>
      </c>
      <c r="C255" s="26" t="s">
        <v>219</v>
      </c>
      <c r="D255" s="26" t="s">
        <v>34</v>
      </c>
      <c r="E255" s="26" t="s">
        <v>56</v>
      </c>
      <c r="F255" s="61" t="s">
        <v>57</v>
      </c>
      <c r="G255" s="26">
        <v>1</v>
      </c>
      <c r="H255" s="26" t="s">
        <v>37</v>
      </c>
    </row>
    <row r="256" s="3" customFormat="1" ht="189" spans="1:8">
      <c r="A256" s="25">
        <v>255</v>
      </c>
      <c r="B256" s="26" t="s">
        <v>163</v>
      </c>
      <c r="C256" s="26" t="s">
        <v>219</v>
      </c>
      <c r="D256" s="26" t="s">
        <v>34</v>
      </c>
      <c r="E256" s="26" t="s">
        <v>58</v>
      </c>
      <c r="F256" s="61" t="s">
        <v>59</v>
      </c>
      <c r="G256" s="26">
        <v>1</v>
      </c>
      <c r="H256" s="26" t="s">
        <v>60</v>
      </c>
    </row>
    <row r="257" s="3" customFormat="1" ht="81" spans="1:8">
      <c r="A257" s="25">
        <v>256</v>
      </c>
      <c r="B257" s="26" t="s">
        <v>163</v>
      </c>
      <c r="C257" s="26" t="s">
        <v>219</v>
      </c>
      <c r="D257" s="26" t="s">
        <v>34</v>
      </c>
      <c r="E257" s="26" t="s">
        <v>224</v>
      </c>
      <c r="F257" s="61" t="s">
        <v>225</v>
      </c>
      <c r="G257" s="26">
        <v>1</v>
      </c>
      <c r="H257" s="26" t="s">
        <v>37</v>
      </c>
    </row>
    <row r="258" s="1" customFormat="1" ht="94.5" spans="1:8">
      <c r="A258" s="25">
        <v>257</v>
      </c>
      <c r="B258" s="26" t="s">
        <v>163</v>
      </c>
      <c r="C258" s="26" t="s">
        <v>219</v>
      </c>
      <c r="D258" s="26" t="s">
        <v>34</v>
      </c>
      <c r="E258" s="26" t="s">
        <v>176</v>
      </c>
      <c r="F258" s="61" t="s">
        <v>177</v>
      </c>
      <c r="G258" s="26">
        <v>2</v>
      </c>
      <c r="H258" s="26" t="s">
        <v>178</v>
      </c>
    </row>
    <row r="259" s="1" customFormat="1" ht="94.5" spans="1:8">
      <c r="A259" s="25">
        <v>258</v>
      </c>
      <c r="B259" s="26" t="s">
        <v>163</v>
      </c>
      <c r="C259" s="26" t="s">
        <v>219</v>
      </c>
      <c r="D259" s="26" t="s">
        <v>34</v>
      </c>
      <c r="E259" s="26" t="s">
        <v>179</v>
      </c>
      <c r="F259" s="61" t="s">
        <v>177</v>
      </c>
      <c r="G259" s="26">
        <v>2</v>
      </c>
      <c r="H259" s="26" t="s">
        <v>178</v>
      </c>
    </row>
    <row r="260" s="1" customFormat="1" ht="148.5" spans="1:8">
      <c r="A260" s="25">
        <v>259</v>
      </c>
      <c r="B260" s="26" t="s">
        <v>163</v>
      </c>
      <c r="C260" s="26" t="s">
        <v>219</v>
      </c>
      <c r="D260" s="26" t="s">
        <v>34</v>
      </c>
      <c r="E260" s="26" t="s">
        <v>180</v>
      </c>
      <c r="F260" s="61" t="s">
        <v>181</v>
      </c>
      <c r="G260" s="26">
        <v>1</v>
      </c>
      <c r="H260" s="26" t="s">
        <v>37</v>
      </c>
    </row>
    <row r="261" s="1" customFormat="1" ht="121.5" spans="1:8">
      <c r="A261" s="25">
        <v>260</v>
      </c>
      <c r="B261" s="26" t="s">
        <v>163</v>
      </c>
      <c r="C261" s="26" t="s">
        <v>219</v>
      </c>
      <c r="D261" s="26" t="s">
        <v>34</v>
      </c>
      <c r="E261" s="26" t="s">
        <v>182</v>
      </c>
      <c r="F261" s="61" t="s">
        <v>211</v>
      </c>
      <c r="G261" s="26">
        <v>1</v>
      </c>
      <c r="H261" s="26" t="s">
        <v>37</v>
      </c>
    </row>
    <row r="262" s="1" customFormat="1" ht="81" spans="1:8">
      <c r="A262" s="25">
        <v>261</v>
      </c>
      <c r="B262" s="26" t="s">
        <v>163</v>
      </c>
      <c r="C262" s="26" t="s">
        <v>219</v>
      </c>
      <c r="D262" s="26" t="s">
        <v>34</v>
      </c>
      <c r="E262" s="26" t="s">
        <v>186</v>
      </c>
      <c r="F262" s="61" t="s">
        <v>187</v>
      </c>
      <c r="G262" s="26">
        <v>1</v>
      </c>
      <c r="H262" s="26" t="s">
        <v>16</v>
      </c>
    </row>
    <row r="263" s="1" customFormat="1" ht="81" spans="1:8">
      <c r="A263" s="25">
        <v>262</v>
      </c>
      <c r="B263" s="26" t="s">
        <v>163</v>
      </c>
      <c r="C263" s="26" t="s">
        <v>219</v>
      </c>
      <c r="D263" s="26" t="s">
        <v>34</v>
      </c>
      <c r="E263" s="26" t="s">
        <v>188</v>
      </c>
      <c r="F263" s="61" t="s">
        <v>189</v>
      </c>
      <c r="G263" s="26">
        <v>2</v>
      </c>
      <c r="H263" s="26" t="s">
        <v>60</v>
      </c>
    </row>
    <row r="264" s="1" customFormat="1" ht="81" spans="1:8">
      <c r="A264" s="25">
        <v>263</v>
      </c>
      <c r="B264" s="26" t="s">
        <v>163</v>
      </c>
      <c r="C264" s="26" t="s">
        <v>219</v>
      </c>
      <c r="D264" s="26" t="s">
        <v>34</v>
      </c>
      <c r="E264" s="26" t="s">
        <v>190</v>
      </c>
      <c r="F264" s="61" t="s">
        <v>191</v>
      </c>
      <c r="G264" s="26">
        <v>2</v>
      </c>
      <c r="H264" s="26" t="s">
        <v>60</v>
      </c>
    </row>
    <row r="265" s="1" customFormat="1" ht="175.5" spans="1:8">
      <c r="A265" s="25">
        <v>264</v>
      </c>
      <c r="B265" s="26" t="s">
        <v>163</v>
      </c>
      <c r="C265" s="26" t="s">
        <v>219</v>
      </c>
      <c r="D265" s="26" t="s">
        <v>34</v>
      </c>
      <c r="E265" s="26" t="s">
        <v>192</v>
      </c>
      <c r="F265" s="61" t="s">
        <v>193</v>
      </c>
      <c r="G265" s="26">
        <v>1</v>
      </c>
      <c r="H265" s="26" t="s">
        <v>37</v>
      </c>
    </row>
    <row r="266" s="1" customFormat="1" ht="108" spans="1:8">
      <c r="A266" s="25">
        <v>265</v>
      </c>
      <c r="B266" s="26" t="s">
        <v>163</v>
      </c>
      <c r="C266" s="26" t="s">
        <v>219</v>
      </c>
      <c r="D266" s="26" t="s">
        <v>34</v>
      </c>
      <c r="E266" s="26" t="s">
        <v>194</v>
      </c>
      <c r="F266" s="61" t="s">
        <v>207</v>
      </c>
      <c r="G266" s="26">
        <v>2</v>
      </c>
      <c r="H266" s="26" t="s">
        <v>16</v>
      </c>
    </row>
    <row r="267" s="1" customFormat="1" ht="40.5" spans="1:8">
      <c r="A267" s="25">
        <v>266</v>
      </c>
      <c r="B267" s="26" t="s">
        <v>163</v>
      </c>
      <c r="C267" s="26" t="s">
        <v>219</v>
      </c>
      <c r="D267" s="26" t="s">
        <v>34</v>
      </c>
      <c r="E267" s="26" t="s">
        <v>196</v>
      </c>
      <c r="F267" s="61" t="s">
        <v>197</v>
      </c>
      <c r="G267" s="26">
        <v>1</v>
      </c>
      <c r="H267" s="26" t="s">
        <v>37</v>
      </c>
    </row>
    <row r="268" s="1" customFormat="1" ht="27" spans="1:8">
      <c r="A268" s="25">
        <v>267</v>
      </c>
      <c r="B268" s="26" t="s">
        <v>163</v>
      </c>
      <c r="C268" s="26" t="s">
        <v>219</v>
      </c>
      <c r="D268" s="26" t="s">
        <v>34</v>
      </c>
      <c r="E268" s="26" t="s">
        <v>212</v>
      </c>
      <c r="F268" s="61" t="s">
        <v>213</v>
      </c>
      <c r="G268" s="26">
        <v>2</v>
      </c>
      <c r="H268" s="26" t="s">
        <v>60</v>
      </c>
    </row>
    <row r="269" s="1" customFormat="1" ht="40.5" spans="1:8">
      <c r="A269" s="25">
        <v>268</v>
      </c>
      <c r="B269" s="26" t="s">
        <v>163</v>
      </c>
      <c r="C269" s="26" t="s">
        <v>219</v>
      </c>
      <c r="D269" s="26" t="s">
        <v>34</v>
      </c>
      <c r="E269" s="26" t="s">
        <v>214</v>
      </c>
      <c r="F269" s="61" t="s">
        <v>215</v>
      </c>
      <c r="G269" s="26">
        <v>1</v>
      </c>
      <c r="H269" s="26" t="s">
        <v>60</v>
      </c>
    </row>
    <row r="270" s="1" customFormat="1" ht="270" spans="1:8">
      <c r="A270" s="25">
        <v>269</v>
      </c>
      <c r="B270" s="26" t="s">
        <v>163</v>
      </c>
      <c r="C270" s="26" t="s">
        <v>219</v>
      </c>
      <c r="D270" s="26" t="s">
        <v>34</v>
      </c>
      <c r="E270" s="26" t="s">
        <v>226</v>
      </c>
      <c r="F270" s="61" t="s">
        <v>227</v>
      </c>
      <c r="G270" s="26">
        <v>1</v>
      </c>
      <c r="H270" s="26" t="s">
        <v>60</v>
      </c>
    </row>
    <row r="271" s="1" customFormat="1" ht="216" spans="1:8">
      <c r="A271" s="25">
        <v>270</v>
      </c>
      <c r="B271" s="26" t="s">
        <v>163</v>
      </c>
      <c r="C271" s="26" t="s">
        <v>219</v>
      </c>
      <c r="D271" s="26" t="s">
        <v>34</v>
      </c>
      <c r="E271" s="26" t="s">
        <v>228</v>
      </c>
      <c r="F271" s="61" t="s">
        <v>229</v>
      </c>
      <c r="G271" s="26">
        <v>1</v>
      </c>
      <c r="H271" s="26" t="s">
        <v>37</v>
      </c>
    </row>
    <row r="272" s="1" customFormat="1" ht="148.5" spans="1:8">
      <c r="A272" s="25">
        <v>271</v>
      </c>
      <c r="B272" s="26" t="s">
        <v>163</v>
      </c>
      <c r="C272" s="26" t="s">
        <v>219</v>
      </c>
      <c r="D272" s="26" t="s">
        <v>34</v>
      </c>
      <c r="E272" s="26" t="s">
        <v>230</v>
      </c>
      <c r="F272" s="61" t="s">
        <v>231</v>
      </c>
      <c r="G272" s="26">
        <v>1</v>
      </c>
      <c r="H272" s="26" t="s">
        <v>60</v>
      </c>
    </row>
    <row r="273" s="1" customFormat="1" ht="94.5" spans="1:8">
      <c r="A273" s="25">
        <v>272</v>
      </c>
      <c r="B273" s="26" t="s">
        <v>163</v>
      </c>
      <c r="C273" s="26" t="s">
        <v>219</v>
      </c>
      <c r="D273" s="26" t="s">
        <v>34</v>
      </c>
      <c r="E273" s="26" t="s">
        <v>232</v>
      </c>
      <c r="F273" s="61" t="s">
        <v>233</v>
      </c>
      <c r="G273" s="26">
        <v>1</v>
      </c>
      <c r="H273" s="26" t="s">
        <v>60</v>
      </c>
    </row>
    <row r="274" s="1" customFormat="1" ht="256.5" spans="1:8">
      <c r="A274" s="25">
        <v>273</v>
      </c>
      <c r="B274" s="26" t="s">
        <v>163</v>
      </c>
      <c r="C274" s="26" t="s">
        <v>219</v>
      </c>
      <c r="D274" s="26" t="s">
        <v>34</v>
      </c>
      <c r="E274" s="26" t="s">
        <v>234</v>
      </c>
      <c r="F274" s="61" t="s">
        <v>235</v>
      </c>
      <c r="G274" s="26">
        <v>1</v>
      </c>
      <c r="H274" s="26" t="s">
        <v>37</v>
      </c>
    </row>
    <row r="275" s="1" customFormat="1" ht="67.5" spans="1:8">
      <c r="A275" s="25">
        <v>274</v>
      </c>
      <c r="B275" s="26" t="s">
        <v>163</v>
      </c>
      <c r="C275" s="26" t="s">
        <v>219</v>
      </c>
      <c r="D275" s="26" t="s">
        <v>34</v>
      </c>
      <c r="E275" s="26" t="s">
        <v>236</v>
      </c>
      <c r="F275" s="61" t="s">
        <v>237</v>
      </c>
      <c r="G275" s="26">
        <v>1</v>
      </c>
      <c r="H275" s="26" t="s">
        <v>60</v>
      </c>
    </row>
    <row r="276" s="1" customFormat="1" ht="148.5" spans="1:8">
      <c r="A276" s="25">
        <v>275</v>
      </c>
      <c r="B276" s="26" t="s">
        <v>163</v>
      </c>
      <c r="C276" s="26" t="s">
        <v>219</v>
      </c>
      <c r="D276" s="26" t="s">
        <v>34</v>
      </c>
      <c r="E276" s="26" t="s">
        <v>238</v>
      </c>
      <c r="F276" s="61" t="s">
        <v>239</v>
      </c>
      <c r="G276" s="26">
        <v>1</v>
      </c>
      <c r="H276" s="26" t="s">
        <v>60</v>
      </c>
    </row>
    <row r="277" s="1" customFormat="1" ht="216" spans="1:8">
      <c r="A277" s="25">
        <v>276</v>
      </c>
      <c r="B277" s="26" t="s">
        <v>163</v>
      </c>
      <c r="C277" s="26" t="s">
        <v>219</v>
      </c>
      <c r="D277" s="26" t="s">
        <v>34</v>
      </c>
      <c r="E277" s="26" t="s">
        <v>240</v>
      </c>
      <c r="F277" s="61" t="s">
        <v>241</v>
      </c>
      <c r="G277" s="26">
        <v>1</v>
      </c>
      <c r="H277" s="26" t="s">
        <v>60</v>
      </c>
    </row>
    <row r="278" s="1" customFormat="1" ht="94.5" spans="1:8">
      <c r="A278" s="25">
        <v>277</v>
      </c>
      <c r="B278" s="26" t="s">
        <v>163</v>
      </c>
      <c r="C278" s="26" t="s">
        <v>219</v>
      </c>
      <c r="D278" s="26" t="s">
        <v>34</v>
      </c>
      <c r="E278" s="26" t="s">
        <v>242</v>
      </c>
      <c r="F278" s="61" t="s">
        <v>243</v>
      </c>
      <c r="G278" s="26">
        <v>1</v>
      </c>
      <c r="H278" s="26" t="s">
        <v>244</v>
      </c>
    </row>
    <row r="279" s="1" customFormat="1" ht="121.5" spans="1:8">
      <c r="A279" s="25">
        <v>278</v>
      </c>
      <c r="B279" s="26" t="s">
        <v>163</v>
      </c>
      <c r="C279" s="26" t="s">
        <v>219</v>
      </c>
      <c r="D279" s="26" t="s">
        <v>34</v>
      </c>
      <c r="E279" s="26" t="s">
        <v>245</v>
      </c>
      <c r="F279" s="61" t="s">
        <v>246</v>
      </c>
      <c r="G279" s="26">
        <v>1</v>
      </c>
      <c r="H279" s="26" t="s">
        <v>60</v>
      </c>
    </row>
    <row r="280" s="1" customFormat="1" ht="216" spans="1:8">
      <c r="A280" s="25">
        <v>279</v>
      </c>
      <c r="B280" s="26" t="s">
        <v>163</v>
      </c>
      <c r="C280" s="26" t="s">
        <v>219</v>
      </c>
      <c r="D280" s="26" t="s">
        <v>34</v>
      </c>
      <c r="E280" s="26" t="s">
        <v>247</v>
      </c>
      <c r="F280" s="61" t="s">
        <v>248</v>
      </c>
      <c r="G280" s="26">
        <v>1</v>
      </c>
      <c r="H280" s="26" t="s">
        <v>60</v>
      </c>
    </row>
    <row r="281" s="1" customFormat="1" ht="175.5" spans="1:8">
      <c r="A281" s="25">
        <v>280</v>
      </c>
      <c r="B281" s="26" t="s">
        <v>163</v>
      </c>
      <c r="C281" s="26" t="s">
        <v>219</v>
      </c>
      <c r="D281" s="26" t="s">
        <v>34</v>
      </c>
      <c r="E281" s="26" t="s">
        <v>249</v>
      </c>
      <c r="F281" s="61" t="s">
        <v>250</v>
      </c>
      <c r="G281" s="26">
        <v>9</v>
      </c>
      <c r="H281" s="26" t="s">
        <v>60</v>
      </c>
    </row>
    <row r="282" s="1" customFormat="1" ht="175.5" spans="1:8">
      <c r="A282" s="25">
        <v>281</v>
      </c>
      <c r="B282" s="26" t="s">
        <v>163</v>
      </c>
      <c r="C282" s="26" t="s">
        <v>219</v>
      </c>
      <c r="D282" s="26" t="s">
        <v>34</v>
      </c>
      <c r="E282" s="26" t="s">
        <v>251</v>
      </c>
      <c r="F282" s="61" t="s">
        <v>252</v>
      </c>
      <c r="G282" s="26">
        <v>9</v>
      </c>
      <c r="H282" s="26" t="s">
        <v>60</v>
      </c>
    </row>
    <row r="283" s="1" customFormat="1" ht="162" spans="1:8">
      <c r="A283" s="25">
        <v>282</v>
      </c>
      <c r="B283" s="26" t="s">
        <v>163</v>
      </c>
      <c r="C283" s="26" t="s">
        <v>219</v>
      </c>
      <c r="D283" s="26" t="s">
        <v>34</v>
      </c>
      <c r="E283" s="26" t="s">
        <v>253</v>
      </c>
      <c r="F283" s="61" t="s">
        <v>254</v>
      </c>
      <c r="G283" s="26">
        <v>9</v>
      </c>
      <c r="H283" s="26" t="s">
        <v>37</v>
      </c>
    </row>
    <row r="284" s="1" customFormat="1" ht="216" spans="1:8">
      <c r="A284" s="25">
        <v>283</v>
      </c>
      <c r="B284" s="26" t="s">
        <v>163</v>
      </c>
      <c r="C284" s="26" t="s">
        <v>219</v>
      </c>
      <c r="D284" s="26" t="s">
        <v>34</v>
      </c>
      <c r="E284" s="26" t="s">
        <v>255</v>
      </c>
      <c r="F284" s="61" t="s">
        <v>256</v>
      </c>
      <c r="G284" s="26">
        <v>9</v>
      </c>
      <c r="H284" s="26" t="s">
        <v>60</v>
      </c>
    </row>
    <row r="285" s="1" customFormat="1" ht="202.5" spans="1:8">
      <c r="A285" s="25">
        <v>284</v>
      </c>
      <c r="B285" s="26" t="s">
        <v>163</v>
      </c>
      <c r="C285" s="26" t="s">
        <v>219</v>
      </c>
      <c r="D285" s="26" t="s">
        <v>34</v>
      </c>
      <c r="E285" s="26" t="s">
        <v>257</v>
      </c>
      <c r="F285" s="61" t="s">
        <v>258</v>
      </c>
      <c r="G285" s="26">
        <v>9</v>
      </c>
      <c r="H285" s="26" t="s">
        <v>60</v>
      </c>
    </row>
    <row r="286" s="1" customFormat="1" ht="121.5" spans="1:8">
      <c r="A286" s="25">
        <v>285</v>
      </c>
      <c r="B286" s="26" t="s">
        <v>163</v>
      </c>
      <c r="C286" s="26" t="s">
        <v>219</v>
      </c>
      <c r="D286" s="26" t="s">
        <v>34</v>
      </c>
      <c r="E286" s="26" t="s">
        <v>259</v>
      </c>
      <c r="F286" s="61" t="s">
        <v>260</v>
      </c>
      <c r="G286" s="26">
        <v>9</v>
      </c>
      <c r="H286" s="26" t="s">
        <v>60</v>
      </c>
    </row>
    <row r="287" s="1" customFormat="1" ht="40.5" spans="1:8">
      <c r="A287" s="25">
        <v>286</v>
      </c>
      <c r="B287" s="26" t="s">
        <v>163</v>
      </c>
      <c r="C287" s="26" t="s">
        <v>219</v>
      </c>
      <c r="D287" s="26" t="s">
        <v>34</v>
      </c>
      <c r="E287" s="26" t="s">
        <v>261</v>
      </c>
      <c r="F287" s="61" t="s">
        <v>262</v>
      </c>
      <c r="G287" s="26">
        <v>9</v>
      </c>
      <c r="H287" s="26" t="s">
        <v>16</v>
      </c>
    </row>
    <row r="288" s="1" customFormat="1" ht="67.5" spans="1:8">
      <c r="A288" s="25">
        <v>287</v>
      </c>
      <c r="B288" s="26" t="s">
        <v>163</v>
      </c>
      <c r="C288" s="26" t="s">
        <v>219</v>
      </c>
      <c r="D288" s="26" t="s">
        <v>34</v>
      </c>
      <c r="E288" s="26" t="s">
        <v>263</v>
      </c>
      <c r="F288" s="61" t="s">
        <v>264</v>
      </c>
      <c r="G288" s="26">
        <v>9</v>
      </c>
      <c r="H288" s="26" t="s">
        <v>244</v>
      </c>
    </row>
    <row r="289" s="1" customFormat="1" ht="13.5" spans="1:8">
      <c r="A289" s="25">
        <v>288</v>
      </c>
      <c r="B289" s="26" t="s">
        <v>163</v>
      </c>
      <c r="C289" s="26" t="s">
        <v>219</v>
      </c>
      <c r="D289" s="26" t="s">
        <v>34</v>
      </c>
      <c r="E289" s="26" t="s">
        <v>265</v>
      </c>
      <c r="F289" s="61" t="s">
        <v>266</v>
      </c>
      <c r="G289" s="26">
        <v>9</v>
      </c>
      <c r="H289" s="26" t="s">
        <v>267</v>
      </c>
    </row>
    <row r="290" s="1" customFormat="1" ht="54" spans="1:8">
      <c r="A290" s="25">
        <v>289</v>
      </c>
      <c r="B290" s="26" t="s">
        <v>163</v>
      </c>
      <c r="C290" s="26" t="s">
        <v>219</v>
      </c>
      <c r="D290" s="26" t="s">
        <v>34</v>
      </c>
      <c r="E290" s="26" t="s">
        <v>268</v>
      </c>
      <c r="F290" s="61" t="s">
        <v>269</v>
      </c>
      <c r="G290" s="26">
        <v>10</v>
      </c>
      <c r="H290" s="26" t="s">
        <v>267</v>
      </c>
    </row>
    <row r="291" s="3" customFormat="1" ht="81" spans="1:8">
      <c r="A291" s="25">
        <v>290</v>
      </c>
      <c r="B291" s="26" t="s">
        <v>163</v>
      </c>
      <c r="C291" s="26" t="s">
        <v>270</v>
      </c>
      <c r="D291" s="26" t="s">
        <v>10</v>
      </c>
      <c r="E291" s="26" t="s">
        <v>11</v>
      </c>
      <c r="F291" s="61" t="s">
        <v>12</v>
      </c>
      <c r="G291" s="26">
        <v>1</v>
      </c>
      <c r="H291" s="26" t="s">
        <v>13</v>
      </c>
    </row>
    <row r="292" s="3" customFormat="1" ht="67.5" spans="1:8">
      <c r="A292" s="25">
        <v>291</v>
      </c>
      <c r="B292" s="26" t="s">
        <v>163</v>
      </c>
      <c r="C292" s="26" t="s">
        <v>270</v>
      </c>
      <c r="D292" s="26" t="s">
        <v>10</v>
      </c>
      <c r="E292" s="26" t="s">
        <v>14</v>
      </c>
      <c r="F292" s="61" t="s">
        <v>15</v>
      </c>
      <c r="G292" s="26">
        <v>1</v>
      </c>
      <c r="H292" s="26" t="s">
        <v>16</v>
      </c>
    </row>
    <row r="293" s="3" customFormat="1" ht="121.5" spans="1:8">
      <c r="A293" s="25">
        <v>292</v>
      </c>
      <c r="B293" s="26" t="s">
        <v>163</v>
      </c>
      <c r="C293" s="26" t="s">
        <v>270</v>
      </c>
      <c r="D293" s="26" t="s">
        <v>10</v>
      </c>
      <c r="E293" s="26" t="s">
        <v>271</v>
      </c>
      <c r="F293" s="61" t="s">
        <v>272</v>
      </c>
      <c r="G293" s="26">
        <v>16</v>
      </c>
      <c r="H293" s="26" t="s">
        <v>13</v>
      </c>
    </row>
    <row r="294" s="3" customFormat="1" ht="121.5" spans="1:8">
      <c r="A294" s="25">
        <v>293</v>
      </c>
      <c r="B294" s="26" t="s">
        <v>163</v>
      </c>
      <c r="C294" s="26" t="s">
        <v>270</v>
      </c>
      <c r="D294" s="26" t="s">
        <v>10</v>
      </c>
      <c r="E294" s="26" t="s">
        <v>19</v>
      </c>
      <c r="F294" s="61" t="s">
        <v>273</v>
      </c>
      <c r="G294" s="26">
        <v>32</v>
      </c>
      <c r="H294" s="26" t="s">
        <v>13</v>
      </c>
    </row>
    <row r="295" s="3" customFormat="1" ht="94.5" spans="1:8">
      <c r="A295" s="25">
        <v>294</v>
      </c>
      <c r="B295" s="26" t="s">
        <v>163</v>
      </c>
      <c r="C295" s="26" t="s">
        <v>270</v>
      </c>
      <c r="D295" s="26" t="s">
        <v>10</v>
      </c>
      <c r="E295" s="26" t="s">
        <v>274</v>
      </c>
      <c r="F295" s="61" t="s">
        <v>275</v>
      </c>
      <c r="G295" s="26">
        <v>4</v>
      </c>
      <c r="H295" s="26" t="s">
        <v>25</v>
      </c>
    </row>
    <row r="296" s="3" customFormat="1" ht="67.5" spans="1:8">
      <c r="A296" s="25">
        <v>295</v>
      </c>
      <c r="B296" s="26" t="s">
        <v>163</v>
      </c>
      <c r="C296" s="26" t="s">
        <v>270</v>
      </c>
      <c r="D296" s="26" t="s">
        <v>10</v>
      </c>
      <c r="E296" s="26" t="s">
        <v>276</v>
      </c>
      <c r="F296" s="61" t="s">
        <v>277</v>
      </c>
      <c r="G296" s="26">
        <v>4</v>
      </c>
      <c r="H296" s="26" t="s">
        <v>25</v>
      </c>
    </row>
    <row r="297" s="3" customFormat="1" ht="108" spans="1:8">
      <c r="A297" s="25">
        <v>296</v>
      </c>
      <c r="B297" s="26" t="s">
        <v>163</v>
      </c>
      <c r="C297" s="26" t="s">
        <v>270</v>
      </c>
      <c r="D297" s="26" t="s">
        <v>10</v>
      </c>
      <c r="E297" s="68" t="s">
        <v>30</v>
      </c>
      <c r="F297" s="61" t="s">
        <v>278</v>
      </c>
      <c r="G297" s="26">
        <v>2</v>
      </c>
      <c r="H297" s="26" t="s">
        <v>25</v>
      </c>
    </row>
    <row r="298" s="3" customFormat="1" ht="72" customHeight="1" spans="1:8">
      <c r="A298" s="25">
        <v>297</v>
      </c>
      <c r="B298" s="26" t="s">
        <v>163</v>
      </c>
      <c r="C298" s="26" t="s">
        <v>270</v>
      </c>
      <c r="D298" s="26" t="s">
        <v>10</v>
      </c>
      <c r="E298" s="68" t="s">
        <v>279</v>
      </c>
      <c r="F298" s="69" t="s">
        <v>280</v>
      </c>
      <c r="G298" s="26">
        <v>2</v>
      </c>
      <c r="H298" s="26" t="s">
        <v>25</v>
      </c>
    </row>
    <row r="299" s="3" customFormat="1" ht="81" spans="1:8">
      <c r="A299" s="25">
        <v>298</v>
      </c>
      <c r="B299" s="26" t="s">
        <v>163</v>
      </c>
      <c r="C299" s="26" t="s">
        <v>270</v>
      </c>
      <c r="D299" s="26" t="s">
        <v>10</v>
      </c>
      <c r="E299" s="68" t="s">
        <v>32</v>
      </c>
      <c r="F299" s="69" t="s">
        <v>33</v>
      </c>
      <c r="G299" s="26">
        <v>1</v>
      </c>
      <c r="H299" s="26" t="s">
        <v>25</v>
      </c>
    </row>
    <row r="300" s="3" customFormat="1" ht="409.5" spans="1:8">
      <c r="A300" s="25">
        <v>299</v>
      </c>
      <c r="B300" s="26" t="s">
        <v>163</v>
      </c>
      <c r="C300" s="26" t="s">
        <v>270</v>
      </c>
      <c r="D300" s="26" t="s">
        <v>34</v>
      </c>
      <c r="E300" s="26" t="s">
        <v>89</v>
      </c>
      <c r="F300" s="61" t="s">
        <v>90</v>
      </c>
      <c r="G300" s="26">
        <v>1</v>
      </c>
      <c r="H300" s="26" t="s">
        <v>37</v>
      </c>
    </row>
    <row r="301" s="3" customFormat="1" ht="40.5" spans="1:8">
      <c r="A301" s="25">
        <v>300</v>
      </c>
      <c r="B301" s="26" t="s">
        <v>163</v>
      </c>
      <c r="C301" s="26" t="s">
        <v>270</v>
      </c>
      <c r="D301" s="26" t="s">
        <v>34</v>
      </c>
      <c r="E301" s="26" t="s">
        <v>38</v>
      </c>
      <c r="F301" s="61" t="s">
        <v>39</v>
      </c>
      <c r="G301" s="26">
        <v>1</v>
      </c>
      <c r="H301" s="26" t="s">
        <v>37</v>
      </c>
    </row>
    <row r="302" s="3" customFormat="1" ht="283.5" spans="1:8">
      <c r="A302" s="25">
        <v>301</v>
      </c>
      <c r="B302" s="26" t="s">
        <v>163</v>
      </c>
      <c r="C302" s="26" t="s">
        <v>270</v>
      </c>
      <c r="D302" s="26" t="s">
        <v>34</v>
      </c>
      <c r="E302" s="26" t="s">
        <v>40</v>
      </c>
      <c r="F302" s="61" t="s">
        <v>41</v>
      </c>
      <c r="G302" s="26">
        <v>1</v>
      </c>
      <c r="H302" s="26" t="s">
        <v>37</v>
      </c>
    </row>
    <row r="303" s="3" customFormat="1" ht="202.5" spans="1:8">
      <c r="A303" s="25">
        <v>302</v>
      </c>
      <c r="B303" s="26" t="s">
        <v>163</v>
      </c>
      <c r="C303" s="26" t="s">
        <v>270</v>
      </c>
      <c r="D303" s="26" t="s">
        <v>34</v>
      </c>
      <c r="E303" s="26" t="s">
        <v>42</v>
      </c>
      <c r="F303" s="61" t="s">
        <v>43</v>
      </c>
      <c r="G303" s="26">
        <v>1</v>
      </c>
      <c r="H303" s="26" t="s">
        <v>37</v>
      </c>
    </row>
    <row r="304" s="3" customFormat="1" ht="162" spans="1:8">
      <c r="A304" s="25">
        <v>303</v>
      </c>
      <c r="B304" s="26" t="s">
        <v>163</v>
      </c>
      <c r="C304" s="26" t="s">
        <v>270</v>
      </c>
      <c r="D304" s="26" t="s">
        <v>34</v>
      </c>
      <c r="E304" s="26" t="s">
        <v>48</v>
      </c>
      <c r="F304" s="61" t="s">
        <v>49</v>
      </c>
      <c r="G304" s="26">
        <v>1</v>
      </c>
      <c r="H304" s="26" t="s">
        <v>60</v>
      </c>
    </row>
    <row r="305" s="3" customFormat="1" ht="364.5" spans="1:8">
      <c r="A305" s="25">
        <v>304</v>
      </c>
      <c r="B305" s="26" t="s">
        <v>163</v>
      </c>
      <c r="C305" s="26" t="s">
        <v>270</v>
      </c>
      <c r="D305" s="26" t="s">
        <v>34</v>
      </c>
      <c r="E305" s="26" t="s">
        <v>52</v>
      </c>
      <c r="F305" s="61" t="s">
        <v>53</v>
      </c>
      <c r="G305" s="26">
        <v>1</v>
      </c>
      <c r="H305" s="26" t="s">
        <v>37</v>
      </c>
    </row>
    <row r="306" s="3" customFormat="1" ht="405" spans="1:8">
      <c r="A306" s="25">
        <v>305</v>
      </c>
      <c r="B306" s="26" t="s">
        <v>163</v>
      </c>
      <c r="C306" s="26" t="s">
        <v>270</v>
      </c>
      <c r="D306" s="26" t="s">
        <v>34</v>
      </c>
      <c r="E306" s="26" t="s">
        <v>54</v>
      </c>
      <c r="F306" s="61" t="s">
        <v>55</v>
      </c>
      <c r="G306" s="26">
        <v>1</v>
      </c>
      <c r="H306" s="26" t="s">
        <v>37</v>
      </c>
    </row>
    <row r="307" s="3" customFormat="1" ht="405" spans="1:8">
      <c r="A307" s="25">
        <v>306</v>
      </c>
      <c r="B307" s="26" t="s">
        <v>163</v>
      </c>
      <c r="C307" s="26" t="s">
        <v>270</v>
      </c>
      <c r="D307" s="26" t="s">
        <v>34</v>
      </c>
      <c r="E307" s="26" t="s">
        <v>56</v>
      </c>
      <c r="F307" s="61" t="s">
        <v>57</v>
      </c>
      <c r="G307" s="26">
        <v>1</v>
      </c>
      <c r="H307" s="26" t="s">
        <v>37</v>
      </c>
    </row>
    <row r="308" s="3" customFormat="1" ht="189" spans="1:8">
      <c r="A308" s="25">
        <v>307</v>
      </c>
      <c r="B308" s="26" t="s">
        <v>163</v>
      </c>
      <c r="C308" s="26" t="s">
        <v>270</v>
      </c>
      <c r="D308" s="26" t="s">
        <v>34</v>
      </c>
      <c r="E308" s="26" t="s">
        <v>58</v>
      </c>
      <c r="F308" s="61" t="s">
        <v>59</v>
      </c>
      <c r="G308" s="26">
        <v>1</v>
      </c>
      <c r="H308" s="26" t="s">
        <v>60</v>
      </c>
    </row>
    <row r="309" s="1" customFormat="1" ht="175.5" spans="1:8">
      <c r="A309" s="25">
        <v>308</v>
      </c>
      <c r="B309" s="26" t="s">
        <v>163</v>
      </c>
      <c r="C309" s="26" t="s">
        <v>270</v>
      </c>
      <c r="D309" s="26" t="s">
        <v>34</v>
      </c>
      <c r="E309" s="26" t="s">
        <v>281</v>
      </c>
      <c r="F309" s="61" t="s">
        <v>92</v>
      </c>
      <c r="G309" s="26">
        <v>1</v>
      </c>
      <c r="H309" s="26" t="s">
        <v>60</v>
      </c>
    </row>
    <row r="310" s="1" customFormat="1" ht="270" spans="1:8">
      <c r="A310" s="25">
        <v>309</v>
      </c>
      <c r="B310" s="26" t="s">
        <v>163</v>
      </c>
      <c r="C310" s="26" t="s">
        <v>270</v>
      </c>
      <c r="D310" s="26" t="s">
        <v>34</v>
      </c>
      <c r="E310" s="26" t="s">
        <v>282</v>
      </c>
      <c r="F310" s="61" t="s">
        <v>283</v>
      </c>
      <c r="G310" s="26">
        <v>1</v>
      </c>
      <c r="H310" s="26" t="s">
        <v>60</v>
      </c>
    </row>
    <row r="311" s="1" customFormat="1" ht="121.5" spans="1:8">
      <c r="A311" s="25">
        <v>310</v>
      </c>
      <c r="B311" s="26" t="s">
        <v>163</v>
      </c>
      <c r="C311" s="26" t="s">
        <v>270</v>
      </c>
      <c r="D311" s="26" t="s">
        <v>34</v>
      </c>
      <c r="E311" s="26" t="s">
        <v>109</v>
      </c>
      <c r="F311" s="61" t="s">
        <v>284</v>
      </c>
      <c r="G311" s="26">
        <v>1</v>
      </c>
      <c r="H311" s="26" t="s">
        <v>60</v>
      </c>
    </row>
    <row r="312" s="1" customFormat="1" ht="162" spans="1:8">
      <c r="A312" s="25">
        <v>311</v>
      </c>
      <c r="B312" s="26" t="s">
        <v>163</v>
      </c>
      <c r="C312" s="26" t="s">
        <v>270</v>
      </c>
      <c r="D312" s="26" t="s">
        <v>34</v>
      </c>
      <c r="E312" s="26" t="s">
        <v>285</v>
      </c>
      <c r="F312" s="61" t="s">
        <v>286</v>
      </c>
      <c r="G312" s="26">
        <v>1</v>
      </c>
      <c r="H312" s="26" t="s">
        <v>60</v>
      </c>
    </row>
    <row r="313" s="1" customFormat="1" ht="256.5" spans="1:8">
      <c r="A313" s="25">
        <v>312</v>
      </c>
      <c r="B313" s="26" t="s">
        <v>163</v>
      </c>
      <c r="C313" s="26" t="s">
        <v>270</v>
      </c>
      <c r="D313" s="26" t="s">
        <v>34</v>
      </c>
      <c r="E313" s="26" t="s">
        <v>287</v>
      </c>
      <c r="F313" s="61" t="s">
        <v>288</v>
      </c>
      <c r="G313" s="26">
        <v>1</v>
      </c>
      <c r="H313" s="26" t="s">
        <v>60</v>
      </c>
    </row>
    <row r="314" s="1" customFormat="1" ht="189" spans="1:8">
      <c r="A314" s="25">
        <v>313</v>
      </c>
      <c r="B314" s="26" t="s">
        <v>163</v>
      </c>
      <c r="C314" s="26" t="s">
        <v>270</v>
      </c>
      <c r="D314" s="26" t="s">
        <v>34</v>
      </c>
      <c r="E314" s="26" t="s">
        <v>289</v>
      </c>
      <c r="F314" s="61" t="s">
        <v>290</v>
      </c>
      <c r="G314" s="26">
        <v>1</v>
      </c>
      <c r="H314" s="26" t="s">
        <v>60</v>
      </c>
    </row>
    <row r="315" s="3" customFormat="1" ht="81" spans="1:8">
      <c r="A315" s="25">
        <v>314</v>
      </c>
      <c r="B315" s="26" t="s">
        <v>111</v>
      </c>
      <c r="C315" s="26" t="s">
        <v>291</v>
      </c>
      <c r="D315" s="26" t="s">
        <v>10</v>
      </c>
      <c r="E315" s="26" t="s">
        <v>11</v>
      </c>
      <c r="F315" s="61" t="s">
        <v>12</v>
      </c>
      <c r="G315" s="26">
        <v>1</v>
      </c>
      <c r="H315" s="26" t="s">
        <v>13</v>
      </c>
    </row>
    <row r="316" s="3" customFormat="1" ht="67.5" spans="1:8">
      <c r="A316" s="25">
        <v>315</v>
      </c>
      <c r="B316" s="26" t="s">
        <v>111</v>
      </c>
      <c r="C316" s="26" t="s">
        <v>291</v>
      </c>
      <c r="D316" s="26" t="s">
        <v>10</v>
      </c>
      <c r="E316" s="26" t="s">
        <v>14</v>
      </c>
      <c r="F316" s="61" t="s">
        <v>15</v>
      </c>
      <c r="G316" s="26">
        <v>1</v>
      </c>
      <c r="H316" s="26" t="s">
        <v>16</v>
      </c>
    </row>
    <row r="317" s="3" customFormat="1" ht="121.5" spans="1:8">
      <c r="A317" s="25">
        <v>316</v>
      </c>
      <c r="B317" s="26" t="s">
        <v>111</v>
      </c>
      <c r="C317" s="26" t="s">
        <v>291</v>
      </c>
      <c r="D317" s="26" t="s">
        <v>10</v>
      </c>
      <c r="E317" s="26" t="s">
        <v>17</v>
      </c>
      <c r="F317" s="61" t="s">
        <v>292</v>
      </c>
      <c r="G317" s="26">
        <v>6</v>
      </c>
      <c r="H317" s="26" t="s">
        <v>13</v>
      </c>
    </row>
    <row r="318" s="3" customFormat="1" ht="175.5" spans="1:8">
      <c r="A318" s="25">
        <v>317</v>
      </c>
      <c r="B318" s="26" t="s">
        <v>111</v>
      </c>
      <c r="C318" s="26" t="s">
        <v>291</v>
      </c>
      <c r="D318" s="26" t="s">
        <v>10</v>
      </c>
      <c r="E318" s="26" t="s">
        <v>80</v>
      </c>
      <c r="F318" s="61" t="s">
        <v>221</v>
      </c>
      <c r="G318" s="26">
        <v>36</v>
      </c>
      <c r="H318" s="26" t="s">
        <v>16</v>
      </c>
    </row>
    <row r="319" s="3" customFormat="1" ht="121.5" spans="1:8">
      <c r="A319" s="25">
        <v>318</v>
      </c>
      <c r="B319" s="26" t="s">
        <v>111</v>
      </c>
      <c r="C319" s="26" t="s">
        <v>291</v>
      </c>
      <c r="D319" s="26" t="s">
        <v>10</v>
      </c>
      <c r="E319" s="26" t="s">
        <v>293</v>
      </c>
      <c r="F319" s="61" t="s">
        <v>294</v>
      </c>
      <c r="G319" s="26">
        <v>3</v>
      </c>
      <c r="H319" s="26" t="s">
        <v>25</v>
      </c>
    </row>
    <row r="320" s="3" customFormat="1" ht="67.5" spans="1:8">
      <c r="A320" s="25">
        <v>319</v>
      </c>
      <c r="B320" s="26" t="s">
        <v>111</v>
      </c>
      <c r="C320" s="26" t="s">
        <v>291</v>
      </c>
      <c r="D320" s="26" t="s">
        <v>10</v>
      </c>
      <c r="E320" s="26" t="s">
        <v>295</v>
      </c>
      <c r="F320" s="61" t="s">
        <v>296</v>
      </c>
      <c r="G320" s="26">
        <v>3</v>
      </c>
      <c r="H320" s="26" t="s">
        <v>16</v>
      </c>
    </row>
    <row r="321" s="3" customFormat="1" ht="51" customHeight="1" spans="1:8">
      <c r="A321" s="25">
        <v>320</v>
      </c>
      <c r="B321" s="26" t="s">
        <v>111</v>
      </c>
      <c r="C321" s="26" t="s">
        <v>291</v>
      </c>
      <c r="D321" s="26" t="s">
        <v>10</v>
      </c>
      <c r="E321" s="26" t="s">
        <v>297</v>
      </c>
      <c r="F321" s="61" t="s">
        <v>298</v>
      </c>
      <c r="G321" s="26">
        <v>1</v>
      </c>
      <c r="H321" s="26" t="s">
        <v>70</v>
      </c>
    </row>
    <row r="322" s="3" customFormat="1" ht="81" spans="1:8">
      <c r="A322" s="25">
        <v>321</v>
      </c>
      <c r="B322" s="26" t="s">
        <v>111</v>
      </c>
      <c r="C322" s="26" t="s">
        <v>291</v>
      </c>
      <c r="D322" s="26" t="s">
        <v>10</v>
      </c>
      <c r="E322" s="26" t="s">
        <v>115</v>
      </c>
      <c r="F322" s="61" t="s">
        <v>205</v>
      </c>
      <c r="G322" s="26">
        <v>1</v>
      </c>
      <c r="H322" s="26" t="s">
        <v>25</v>
      </c>
    </row>
    <row r="323" s="3" customFormat="1" ht="81" spans="1:8">
      <c r="A323" s="25">
        <v>322</v>
      </c>
      <c r="B323" s="26" t="s">
        <v>111</v>
      </c>
      <c r="C323" s="26" t="s">
        <v>299</v>
      </c>
      <c r="D323" s="26" t="s">
        <v>10</v>
      </c>
      <c r="E323" s="68" t="s">
        <v>32</v>
      </c>
      <c r="F323" s="69" t="s">
        <v>33</v>
      </c>
      <c r="G323" s="26">
        <v>1</v>
      </c>
      <c r="H323" s="26" t="s">
        <v>25</v>
      </c>
    </row>
    <row r="324" s="3" customFormat="1" ht="162" spans="1:8">
      <c r="A324" s="25">
        <v>323</v>
      </c>
      <c r="B324" s="26" t="s">
        <v>111</v>
      </c>
      <c r="C324" s="26" t="s">
        <v>291</v>
      </c>
      <c r="D324" s="26" t="s">
        <v>10</v>
      </c>
      <c r="E324" s="26" t="s">
        <v>300</v>
      </c>
      <c r="F324" s="61" t="s">
        <v>301</v>
      </c>
      <c r="G324" s="26">
        <v>1</v>
      </c>
      <c r="H324" s="26" t="s">
        <v>37</v>
      </c>
    </row>
    <row r="325" s="3" customFormat="1" ht="81" spans="1:8">
      <c r="A325" s="25">
        <v>324</v>
      </c>
      <c r="B325" s="26" t="s">
        <v>111</v>
      </c>
      <c r="C325" s="26" t="s">
        <v>291</v>
      </c>
      <c r="D325" s="26" t="s">
        <v>10</v>
      </c>
      <c r="E325" s="26" t="s">
        <v>302</v>
      </c>
      <c r="F325" s="61" t="s">
        <v>303</v>
      </c>
      <c r="G325" s="26">
        <v>1</v>
      </c>
      <c r="H325" s="26" t="s">
        <v>16</v>
      </c>
    </row>
    <row r="326" s="3" customFormat="1" ht="67.5" spans="1:8">
      <c r="A326" s="25">
        <v>325</v>
      </c>
      <c r="B326" s="26" t="s">
        <v>111</v>
      </c>
      <c r="C326" s="26" t="s">
        <v>291</v>
      </c>
      <c r="D326" s="26" t="s">
        <v>10</v>
      </c>
      <c r="E326" s="26" t="s">
        <v>304</v>
      </c>
      <c r="F326" s="61" t="s">
        <v>305</v>
      </c>
      <c r="G326" s="26">
        <v>1</v>
      </c>
      <c r="H326" s="26" t="s">
        <v>60</v>
      </c>
    </row>
    <row r="327" s="3" customFormat="1" ht="121.5" spans="1:8">
      <c r="A327" s="25">
        <v>326</v>
      </c>
      <c r="B327" s="26" t="s">
        <v>111</v>
      </c>
      <c r="C327" s="26" t="s">
        <v>291</v>
      </c>
      <c r="D327" s="26" t="s">
        <v>10</v>
      </c>
      <c r="E327" s="26" t="s">
        <v>306</v>
      </c>
      <c r="F327" s="61" t="s">
        <v>307</v>
      </c>
      <c r="G327" s="26">
        <v>1</v>
      </c>
      <c r="H327" s="26" t="s">
        <v>308</v>
      </c>
    </row>
    <row r="328" s="3" customFormat="1" ht="54" spans="1:8">
      <c r="A328" s="25">
        <v>327</v>
      </c>
      <c r="B328" s="26" t="s">
        <v>111</v>
      </c>
      <c r="C328" s="26" t="s">
        <v>291</v>
      </c>
      <c r="D328" s="26" t="s">
        <v>10</v>
      </c>
      <c r="E328" s="26" t="s">
        <v>309</v>
      </c>
      <c r="F328" s="61" t="s">
        <v>310</v>
      </c>
      <c r="G328" s="26">
        <v>1</v>
      </c>
      <c r="H328" s="26" t="s">
        <v>308</v>
      </c>
    </row>
    <row r="329" s="3" customFormat="1" ht="100" customHeight="1" spans="1:8">
      <c r="A329" s="71">
        <v>328</v>
      </c>
      <c r="B329" s="72" t="s">
        <v>111</v>
      </c>
      <c r="C329" s="72" t="s">
        <v>291</v>
      </c>
      <c r="D329" s="72" t="s">
        <v>10</v>
      </c>
      <c r="E329" s="72" t="s">
        <v>311</v>
      </c>
      <c r="F329" s="73" t="s">
        <v>312</v>
      </c>
      <c r="G329" s="72">
        <v>6</v>
      </c>
      <c r="H329" s="72" t="s">
        <v>16</v>
      </c>
    </row>
    <row r="330" s="3" customFormat="1" ht="100" customHeight="1" spans="1:8">
      <c r="A330" s="74"/>
      <c r="B330" s="75"/>
      <c r="C330" s="75"/>
      <c r="D330" s="75"/>
      <c r="E330" s="75"/>
      <c r="F330" s="76"/>
      <c r="G330" s="75"/>
      <c r="H330" s="75"/>
    </row>
    <row r="331" s="3" customFormat="1" ht="100" customHeight="1" spans="1:8">
      <c r="A331" s="74"/>
      <c r="B331" s="75"/>
      <c r="C331" s="75"/>
      <c r="D331" s="75"/>
      <c r="E331" s="75"/>
      <c r="F331" s="76"/>
      <c r="G331" s="75"/>
      <c r="H331" s="75"/>
    </row>
    <row r="332" s="3" customFormat="1" ht="100" customHeight="1" spans="1:8">
      <c r="A332" s="74"/>
      <c r="B332" s="75"/>
      <c r="C332" s="75"/>
      <c r="D332" s="75"/>
      <c r="E332" s="75"/>
      <c r="F332" s="76"/>
      <c r="G332" s="75"/>
      <c r="H332" s="75"/>
    </row>
    <row r="333" s="3" customFormat="1" ht="100" customHeight="1" spans="1:8">
      <c r="A333" s="74"/>
      <c r="B333" s="75"/>
      <c r="C333" s="75"/>
      <c r="D333" s="75"/>
      <c r="E333" s="75"/>
      <c r="F333" s="76"/>
      <c r="G333" s="75"/>
      <c r="H333" s="75"/>
    </row>
    <row r="334" s="3" customFormat="1" ht="100" customHeight="1" spans="1:8">
      <c r="A334" s="77"/>
      <c r="B334" s="78"/>
      <c r="C334" s="78"/>
      <c r="D334" s="78"/>
      <c r="E334" s="78"/>
      <c r="F334" s="79"/>
      <c r="G334" s="78"/>
      <c r="H334" s="78"/>
    </row>
    <row r="335" s="3" customFormat="1" ht="27" spans="1:8">
      <c r="A335" s="25">
        <v>334</v>
      </c>
      <c r="B335" s="26" t="s">
        <v>111</v>
      </c>
      <c r="C335" s="26" t="s">
        <v>291</v>
      </c>
      <c r="D335" s="26" t="s">
        <v>10</v>
      </c>
      <c r="E335" s="26" t="s">
        <v>313</v>
      </c>
      <c r="F335" s="61" t="s">
        <v>314</v>
      </c>
      <c r="G335" s="26">
        <v>1</v>
      </c>
      <c r="H335" s="26" t="s">
        <v>308</v>
      </c>
    </row>
    <row r="336" s="3" customFormat="1" ht="27" spans="1:8">
      <c r="A336" s="25">
        <v>335</v>
      </c>
      <c r="B336" s="26" t="s">
        <v>111</v>
      </c>
      <c r="C336" s="26" t="s">
        <v>291</v>
      </c>
      <c r="D336" s="26" t="s">
        <v>10</v>
      </c>
      <c r="E336" s="26" t="s">
        <v>315</v>
      </c>
      <c r="F336" s="61" t="s">
        <v>316</v>
      </c>
      <c r="G336" s="26">
        <v>1</v>
      </c>
      <c r="H336" s="26" t="s">
        <v>317</v>
      </c>
    </row>
    <row r="337" s="3" customFormat="1" ht="27" spans="1:8">
      <c r="A337" s="25">
        <v>336</v>
      </c>
      <c r="B337" s="26" t="s">
        <v>111</v>
      </c>
      <c r="C337" s="26" t="s">
        <v>291</v>
      </c>
      <c r="D337" s="26" t="s">
        <v>10</v>
      </c>
      <c r="E337" s="26" t="s">
        <v>318</v>
      </c>
      <c r="F337" s="61" t="s">
        <v>319</v>
      </c>
      <c r="G337" s="26">
        <v>1</v>
      </c>
      <c r="H337" s="26" t="s">
        <v>317</v>
      </c>
    </row>
    <row r="338" s="3" customFormat="1" ht="40.5" spans="1:8">
      <c r="A338" s="25">
        <v>337</v>
      </c>
      <c r="B338" s="26" t="s">
        <v>111</v>
      </c>
      <c r="C338" s="26" t="s">
        <v>291</v>
      </c>
      <c r="D338" s="26" t="s">
        <v>10</v>
      </c>
      <c r="E338" s="26" t="s">
        <v>320</v>
      </c>
      <c r="F338" s="61" t="s">
        <v>321</v>
      </c>
      <c r="G338" s="26">
        <v>1</v>
      </c>
      <c r="H338" s="26" t="s">
        <v>308</v>
      </c>
    </row>
    <row r="339" s="3" customFormat="1" ht="409.5" spans="1:8">
      <c r="A339" s="25">
        <v>338</v>
      </c>
      <c r="B339" s="26" t="s">
        <v>111</v>
      </c>
      <c r="C339" s="26" t="s">
        <v>291</v>
      </c>
      <c r="D339" s="26" t="s">
        <v>34</v>
      </c>
      <c r="E339" s="26" t="s">
        <v>89</v>
      </c>
      <c r="F339" s="61" t="s">
        <v>90</v>
      </c>
      <c r="G339" s="26">
        <v>1</v>
      </c>
      <c r="H339" s="26" t="s">
        <v>37</v>
      </c>
    </row>
    <row r="340" s="3" customFormat="1" ht="40.5" spans="1:8">
      <c r="A340" s="25">
        <v>339</v>
      </c>
      <c r="B340" s="26" t="s">
        <v>111</v>
      </c>
      <c r="C340" s="26" t="s">
        <v>291</v>
      </c>
      <c r="D340" s="26" t="s">
        <v>34</v>
      </c>
      <c r="E340" s="26" t="s">
        <v>38</v>
      </c>
      <c r="F340" s="61" t="s">
        <v>39</v>
      </c>
      <c r="G340" s="26">
        <v>1</v>
      </c>
      <c r="H340" s="26" t="s">
        <v>37</v>
      </c>
    </row>
    <row r="341" s="3" customFormat="1" ht="283.5" spans="1:8">
      <c r="A341" s="25">
        <v>340</v>
      </c>
      <c r="B341" s="26" t="s">
        <v>111</v>
      </c>
      <c r="C341" s="26" t="s">
        <v>291</v>
      </c>
      <c r="D341" s="26" t="s">
        <v>34</v>
      </c>
      <c r="E341" s="26" t="s">
        <v>40</v>
      </c>
      <c r="F341" s="61" t="s">
        <v>41</v>
      </c>
      <c r="G341" s="26">
        <v>1</v>
      </c>
      <c r="H341" s="26" t="s">
        <v>37</v>
      </c>
    </row>
    <row r="342" s="3" customFormat="1" ht="310.5" spans="1:8">
      <c r="A342" s="25">
        <v>341</v>
      </c>
      <c r="B342" s="26" t="s">
        <v>111</v>
      </c>
      <c r="C342" s="26" t="s">
        <v>291</v>
      </c>
      <c r="D342" s="26" t="s">
        <v>34</v>
      </c>
      <c r="E342" s="26" t="s">
        <v>322</v>
      </c>
      <c r="F342" s="61" t="s">
        <v>323</v>
      </c>
      <c r="G342" s="26">
        <v>1</v>
      </c>
      <c r="H342" s="26" t="s">
        <v>37</v>
      </c>
    </row>
    <row r="343" s="3" customFormat="1" ht="162" spans="1:8">
      <c r="A343" s="25">
        <v>342</v>
      </c>
      <c r="B343" s="26" t="s">
        <v>111</v>
      </c>
      <c r="C343" s="26" t="s">
        <v>291</v>
      </c>
      <c r="D343" s="26" t="s">
        <v>34</v>
      </c>
      <c r="E343" s="26" t="s">
        <v>48</v>
      </c>
      <c r="F343" s="61" t="s">
        <v>49</v>
      </c>
      <c r="G343" s="26">
        <v>1</v>
      </c>
      <c r="H343" s="26" t="s">
        <v>60</v>
      </c>
    </row>
    <row r="344" s="3" customFormat="1" ht="202.5" spans="1:8">
      <c r="A344" s="25">
        <v>343</v>
      </c>
      <c r="B344" s="26" t="s">
        <v>111</v>
      </c>
      <c r="C344" s="26" t="s">
        <v>291</v>
      </c>
      <c r="D344" s="26" t="s">
        <v>34</v>
      </c>
      <c r="E344" s="26" t="s">
        <v>42</v>
      </c>
      <c r="F344" s="61" t="s">
        <v>43</v>
      </c>
      <c r="G344" s="26">
        <v>1</v>
      </c>
      <c r="H344" s="26" t="s">
        <v>37</v>
      </c>
    </row>
    <row r="345" s="3" customFormat="1" ht="364.5" spans="1:8">
      <c r="A345" s="25">
        <v>344</v>
      </c>
      <c r="B345" s="26" t="s">
        <v>111</v>
      </c>
      <c r="C345" s="26" t="s">
        <v>291</v>
      </c>
      <c r="D345" s="26" t="s">
        <v>34</v>
      </c>
      <c r="E345" s="26" t="s">
        <v>52</v>
      </c>
      <c r="F345" s="61" t="s">
        <v>53</v>
      </c>
      <c r="G345" s="26">
        <v>1</v>
      </c>
      <c r="H345" s="26" t="s">
        <v>37</v>
      </c>
    </row>
    <row r="346" s="3" customFormat="1" ht="405" spans="1:8">
      <c r="A346" s="25">
        <v>345</v>
      </c>
      <c r="B346" s="26" t="s">
        <v>111</v>
      </c>
      <c r="C346" s="26" t="s">
        <v>291</v>
      </c>
      <c r="D346" s="26" t="s">
        <v>34</v>
      </c>
      <c r="E346" s="26" t="s">
        <v>54</v>
      </c>
      <c r="F346" s="61" t="s">
        <v>55</v>
      </c>
      <c r="G346" s="26">
        <v>1</v>
      </c>
      <c r="H346" s="26" t="s">
        <v>37</v>
      </c>
    </row>
    <row r="347" s="3" customFormat="1" ht="405" spans="1:8">
      <c r="A347" s="25">
        <v>346</v>
      </c>
      <c r="B347" s="26" t="s">
        <v>111</v>
      </c>
      <c r="C347" s="26" t="s">
        <v>291</v>
      </c>
      <c r="D347" s="26" t="s">
        <v>34</v>
      </c>
      <c r="E347" s="26" t="s">
        <v>56</v>
      </c>
      <c r="F347" s="61" t="s">
        <v>57</v>
      </c>
      <c r="G347" s="26">
        <v>1</v>
      </c>
      <c r="H347" s="26" t="s">
        <v>37</v>
      </c>
    </row>
    <row r="348" s="3" customFormat="1" ht="189" spans="1:8">
      <c r="A348" s="25">
        <v>347</v>
      </c>
      <c r="B348" s="26" t="s">
        <v>111</v>
      </c>
      <c r="C348" s="26" t="s">
        <v>291</v>
      </c>
      <c r="D348" s="26" t="s">
        <v>34</v>
      </c>
      <c r="E348" s="26" t="s">
        <v>58</v>
      </c>
      <c r="F348" s="61" t="s">
        <v>59</v>
      </c>
      <c r="G348" s="26">
        <v>1</v>
      </c>
      <c r="H348" s="26" t="s">
        <v>60</v>
      </c>
    </row>
    <row r="349" s="3" customFormat="1" ht="81" spans="1:8">
      <c r="A349" s="25">
        <v>348</v>
      </c>
      <c r="B349" s="26" t="s">
        <v>324</v>
      </c>
      <c r="C349" s="26" t="s">
        <v>299</v>
      </c>
      <c r="D349" s="26" t="s">
        <v>10</v>
      </c>
      <c r="E349" s="26" t="s">
        <v>11</v>
      </c>
      <c r="F349" s="61" t="s">
        <v>12</v>
      </c>
      <c r="G349" s="26">
        <v>1</v>
      </c>
      <c r="H349" s="26" t="s">
        <v>13</v>
      </c>
    </row>
    <row r="350" s="3" customFormat="1" ht="67.5" spans="1:8">
      <c r="A350" s="25">
        <v>349</v>
      </c>
      <c r="B350" s="26" t="s">
        <v>324</v>
      </c>
      <c r="C350" s="26" t="s">
        <v>299</v>
      </c>
      <c r="D350" s="26" t="s">
        <v>10</v>
      </c>
      <c r="E350" s="26" t="s">
        <v>14</v>
      </c>
      <c r="F350" s="61" t="s">
        <v>15</v>
      </c>
      <c r="G350" s="26">
        <v>1</v>
      </c>
      <c r="H350" s="26" t="s">
        <v>16</v>
      </c>
    </row>
    <row r="351" s="3" customFormat="1" ht="108" spans="1:8">
      <c r="A351" s="25">
        <v>350</v>
      </c>
      <c r="B351" s="26" t="s">
        <v>324</v>
      </c>
      <c r="C351" s="26" t="s">
        <v>299</v>
      </c>
      <c r="D351" s="26" t="s">
        <v>10</v>
      </c>
      <c r="E351" s="26" t="s">
        <v>17</v>
      </c>
      <c r="F351" s="61" t="s">
        <v>325</v>
      </c>
      <c r="G351" s="26">
        <v>18</v>
      </c>
      <c r="H351" s="26" t="s">
        <v>13</v>
      </c>
    </row>
    <row r="352" s="3" customFormat="1" ht="175.5" spans="1:8">
      <c r="A352" s="25">
        <v>351</v>
      </c>
      <c r="B352" s="26" t="s">
        <v>324</v>
      </c>
      <c r="C352" s="26" t="s">
        <v>299</v>
      </c>
      <c r="D352" s="26" t="s">
        <v>10</v>
      </c>
      <c r="E352" s="26" t="s">
        <v>80</v>
      </c>
      <c r="F352" s="61" t="s">
        <v>221</v>
      </c>
      <c r="G352" s="26">
        <v>36</v>
      </c>
      <c r="H352" s="26" t="s">
        <v>13</v>
      </c>
    </row>
    <row r="353" s="3" customFormat="1" ht="121.5" spans="1:8">
      <c r="A353" s="25">
        <v>352</v>
      </c>
      <c r="B353" s="26" t="s">
        <v>324</v>
      </c>
      <c r="C353" s="26" t="s">
        <v>299</v>
      </c>
      <c r="D353" s="26" t="s">
        <v>10</v>
      </c>
      <c r="E353" s="26" t="s">
        <v>293</v>
      </c>
      <c r="F353" s="61" t="s">
        <v>294</v>
      </c>
      <c r="G353" s="26">
        <v>3</v>
      </c>
      <c r="H353" s="26" t="s">
        <v>25</v>
      </c>
    </row>
    <row r="354" s="3" customFormat="1" ht="67.5" spans="1:8">
      <c r="A354" s="25">
        <v>353</v>
      </c>
      <c r="B354" s="26" t="s">
        <v>324</v>
      </c>
      <c r="C354" s="26" t="s">
        <v>299</v>
      </c>
      <c r="D354" s="26" t="s">
        <v>10</v>
      </c>
      <c r="E354" s="26" t="s">
        <v>295</v>
      </c>
      <c r="F354" s="61" t="s">
        <v>296</v>
      </c>
      <c r="G354" s="26">
        <v>3</v>
      </c>
      <c r="H354" s="26" t="s">
        <v>16</v>
      </c>
    </row>
    <row r="355" s="3" customFormat="1" ht="108" spans="1:8">
      <c r="A355" s="25">
        <v>354</v>
      </c>
      <c r="B355" s="26" t="s">
        <v>324</v>
      </c>
      <c r="C355" s="26" t="s">
        <v>299</v>
      </c>
      <c r="D355" s="26" t="s">
        <v>10</v>
      </c>
      <c r="E355" s="68" t="s">
        <v>30</v>
      </c>
      <c r="F355" s="61" t="s">
        <v>145</v>
      </c>
      <c r="G355" s="26">
        <v>1</v>
      </c>
      <c r="H355" s="26" t="s">
        <v>25</v>
      </c>
    </row>
    <row r="356" s="3" customFormat="1" ht="81" spans="1:8">
      <c r="A356" s="25">
        <v>355</v>
      </c>
      <c r="B356" s="26" t="s">
        <v>324</v>
      </c>
      <c r="C356" s="26" t="s">
        <v>299</v>
      </c>
      <c r="D356" s="26" t="s">
        <v>10</v>
      </c>
      <c r="E356" s="68" t="s">
        <v>32</v>
      </c>
      <c r="F356" s="69" t="s">
        <v>33</v>
      </c>
      <c r="G356" s="26">
        <v>1</v>
      </c>
      <c r="H356" s="26" t="s">
        <v>25</v>
      </c>
    </row>
    <row r="357" s="3" customFormat="1" ht="162" spans="1:8">
      <c r="A357" s="25">
        <v>356</v>
      </c>
      <c r="B357" s="26" t="s">
        <v>324</v>
      </c>
      <c r="C357" s="26" t="s">
        <v>299</v>
      </c>
      <c r="D357" s="26" t="s">
        <v>10</v>
      </c>
      <c r="E357" s="26" t="s">
        <v>300</v>
      </c>
      <c r="F357" s="61" t="s">
        <v>301</v>
      </c>
      <c r="G357" s="26">
        <v>1</v>
      </c>
      <c r="H357" s="26" t="s">
        <v>37</v>
      </c>
    </row>
    <row r="358" s="3" customFormat="1" ht="81" spans="1:8">
      <c r="A358" s="25">
        <v>357</v>
      </c>
      <c r="B358" s="26" t="s">
        <v>324</v>
      </c>
      <c r="C358" s="26" t="s">
        <v>299</v>
      </c>
      <c r="D358" s="26" t="s">
        <v>10</v>
      </c>
      <c r="E358" s="26" t="s">
        <v>302</v>
      </c>
      <c r="F358" s="61" t="s">
        <v>303</v>
      </c>
      <c r="G358" s="26">
        <v>1</v>
      </c>
      <c r="H358" s="26" t="s">
        <v>16</v>
      </c>
    </row>
    <row r="359" s="3" customFormat="1" ht="67.5" spans="1:8">
      <c r="A359" s="25">
        <v>358</v>
      </c>
      <c r="B359" s="26" t="s">
        <v>324</v>
      </c>
      <c r="C359" s="26" t="s">
        <v>299</v>
      </c>
      <c r="D359" s="26" t="s">
        <v>10</v>
      </c>
      <c r="E359" s="26" t="s">
        <v>304</v>
      </c>
      <c r="F359" s="61" t="s">
        <v>305</v>
      </c>
      <c r="G359" s="26">
        <v>1</v>
      </c>
      <c r="H359" s="26" t="s">
        <v>60</v>
      </c>
    </row>
    <row r="360" s="3" customFormat="1" ht="121.5" spans="1:8">
      <c r="A360" s="25">
        <v>359</v>
      </c>
      <c r="B360" s="26" t="s">
        <v>324</v>
      </c>
      <c r="C360" s="26" t="s">
        <v>299</v>
      </c>
      <c r="D360" s="26" t="s">
        <v>10</v>
      </c>
      <c r="E360" s="26" t="s">
        <v>306</v>
      </c>
      <c r="F360" s="61" t="s">
        <v>307</v>
      </c>
      <c r="G360" s="26">
        <v>1</v>
      </c>
      <c r="H360" s="26" t="s">
        <v>308</v>
      </c>
    </row>
    <row r="361" s="3" customFormat="1" ht="54" spans="1:8">
      <c r="A361" s="25">
        <v>360</v>
      </c>
      <c r="B361" s="26" t="s">
        <v>324</v>
      </c>
      <c r="C361" s="26" t="s">
        <v>299</v>
      </c>
      <c r="D361" s="26" t="s">
        <v>10</v>
      </c>
      <c r="E361" s="26" t="s">
        <v>309</v>
      </c>
      <c r="F361" s="61" t="s">
        <v>310</v>
      </c>
      <c r="G361" s="26">
        <v>1</v>
      </c>
      <c r="H361" s="26" t="s">
        <v>308</v>
      </c>
    </row>
    <row r="362" s="3" customFormat="1" ht="100" customHeight="1" spans="1:8">
      <c r="A362" s="71">
        <v>361</v>
      </c>
      <c r="B362" s="72" t="s">
        <v>324</v>
      </c>
      <c r="C362" s="72" t="s">
        <v>299</v>
      </c>
      <c r="D362" s="72" t="s">
        <v>10</v>
      </c>
      <c r="E362" s="72" t="s">
        <v>311</v>
      </c>
      <c r="F362" s="73" t="s">
        <v>312</v>
      </c>
      <c r="G362" s="72">
        <v>9</v>
      </c>
      <c r="H362" s="72" t="s">
        <v>16</v>
      </c>
    </row>
    <row r="363" s="3" customFormat="1" ht="100" customHeight="1" spans="1:8">
      <c r="A363" s="74"/>
      <c r="B363" s="75"/>
      <c r="C363" s="75"/>
      <c r="D363" s="75"/>
      <c r="E363" s="75"/>
      <c r="F363" s="76"/>
      <c r="G363" s="75"/>
      <c r="H363" s="75"/>
    </row>
    <row r="364" s="3" customFormat="1" ht="100" customHeight="1" spans="1:8">
      <c r="A364" s="74"/>
      <c r="B364" s="75"/>
      <c r="C364" s="75"/>
      <c r="D364" s="75"/>
      <c r="E364" s="75"/>
      <c r="F364" s="76"/>
      <c r="G364" s="75"/>
      <c r="H364" s="75"/>
    </row>
    <row r="365" s="3" customFormat="1" ht="100" customHeight="1" spans="1:8">
      <c r="A365" s="74"/>
      <c r="B365" s="75"/>
      <c r="C365" s="75"/>
      <c r="D365" s="75"/>
      <c r="E365" s="75"/>
      <c r="F365" s="76"/>
      <c r="G365" s="75"/>
      <c r="H365" s="75"/>
    </row>
    <row r="366" s="3" customFormat="1" ht="100" customHeight="1" spans="1:8">
      <c r="A366" s="74"/>
      <c r="B366" s="75"/>
      <c r="C366" s="75"/>
      <c r="D366" s="75"/>
      <c r="E366" s="75"/>
      <c r="F366" s="76"/>
      <c r="G366" s="75"/>
      <c r="H366" s="75"/>
    </row>
    <row r="367" s="3" customFormat="1" ht="100" customHeight="1" spans="1:8">
      <c r="A367" s="77"/>
      <c r="B367" s="78"/>
      <c r="C367" s="78"/>
      <c r="D367" s="78"/>
      <c r="E367" s="78"/>
      <c r="F367" s="79"/>
      <c r="G367" s="78"/>
      <c r="H367" s="78"/>
    </row>
    <row r="368" s="3" customFormat="1" ht="27" spans="1:8">
      <c r="A368" s="25">
        <v>367</v>
      </c>
      <c r="B368" s="26" t="s">
        <v>324</v>
      </c>
      <c r="C368" s="26" t="s">
        <v>299</v>
      </c>
      <c r="D368" s="26" t="s">
        <v>10</v>
      </c>
      <c r="E368" s="26" t="s">
        <v>313</v>
      </c>
      <c r="F368" s="61" t="s">
        <v>314</v>
      </c>
      <c r="G368" s="26">
        <v>1</v>
      </c>
      <c r="H368" s="26" t="s">
        <v>308</v>
      </c>
    </row>
    <row r="369" s="3" customFormat="1" ht="27" spans="1:8">
      <c r="A369" s="25">
        <v>368</v>
      </c>
      <c r="B369" s="26" t="s">
        <v>324</v>
      </c>
      <c r="C369" s="26" t="s">
        <v>299</v>
      </c>
      <c r="D369" s="26" t="s">
        <v>10</v>
      </c>
      <c r="E369" s="26" t="s">
        <v>315</v>
      </c>
      <c r="F369" s="61" t="s">
        <v>316</v>
      </c>
      <c r="G369" s="26">
        <v>1</v>
      </c>
      <c r="H369" s="26" t="s">
        <v>317</v>
      </c>
    </row>
    <row r="370" s="3" customFormat="1" ht="27" spans="1:8">
      <c r="A370" s="25">
        <v>369</v>
      </c>
      <c r="B370" s="26" t="s">
        <v>324</v>
      </c>
      <c r="C370" s="26" t="s">
        <v>299</v>
      </c>
      <c r="D370" s="26" t="s">
        <v>10</v>
      </c>
      <c r="E370" s="26" t="s">
        <v>318</v>
      </c>
      <c r="F370" s="61" t="s">
        <v>319</v>
      </c>
      <c r="G370" s="26">
        <v>1</v>
      </c>
      <c r="H370" s="26" t="s">
        <v>317</v>
      </c>
    </row>
    <row r="371" s="3" customFormat="1" ht="40.5" spans="1:8">
      <c r="A371" s="25">
        <v>370</v>
      </c>
      <c r="B371" s="26" t="s">
        <v>324</v>
      </c>
      <c r="C371" s="26" t="s">
        <v>299</v>
      </c>
      <c r="D371" s="26" t="s">
        <v>10</v>
      </c>
      <c r="E371" s="26" t="s">
        <v>320</v>
      </c>
      <c r="F371" s="61" t="s">
        <v>321</v>
      </c>
      <c r="G371" s="26">
        <v>1</v>
      </c>
      <c r="H371" s="26" t="s">
        <v>308</v>
      </c>
    </row>
    <row r="372" s="3" customFormat="1" ht="409.5" spans="1:8">
      <c r="A372" s="25">
        <v>371</v>
      </c>
      <c r="B372" s="26" t="s">
        <v>324</v>
      </c>
      <c r="C372" s="26" t="s">
        <v>299</v>
      </c>
      <c r="D372" s="26" t="s">
        <v>34</v>
      </c>
      <c r="E372" s="26" t="s">
        <v>222</v>
      </c>
      <c r="F372" s="61" t="s">
        <v>223</v>
      </c>
      <c r="G372" s="26">
        <v>1</v>
      </c>
      <c r="H372" s="26" t="s">
        <v>60</v>
      </c>
    </row>
    <row r="373" s="3" customFormat="1" ht="283.5" spans="1:8">
      <c r="A373" s="25">
        <v>372</v>
      </c>
      <c r="B373" s="26" t="s">
        <v>324</v>
      </c>
      <c r="C373" s="26" t="s">
        <v>299</v>
      </c>
      <c r="D373" s="26" t="s">
        <v>34</v>
      </c>
      <c r="E373" s="26" t="s">
        <v>40</v>
      </c>
      <c r="F373" s="61" t="s">
        <v>41</v>
      </c>
      <c r="G373" s="26">
        <v>1</v>
      </c>
      <c r="H373" s="26" t="s">
        <v>37</v>
      </c>
    </row>
    <row r="374" s="3" customFormat="1" ht="310.5" spans="1:8">
      <c r="A374" s="25">
        <v>373</v>
      </c>
      <c r="B374" s="26" t="s">
        <v>324</v>
      </c>
      <c r="C374" s="26" t="s">
        <v>299</v>
      </c>
      <c r="D374" s="26" t="s">
        <v>34</v>
      </c>
      <c r="E374" s="26" t="s">
        <v>322</v>
      </c>
      <c r="F374" s="61" t="s">
        <v>323</v>
      </c>
      <c r="G374" s="26">
        <v>1</v>
      </c>
      <c r="H374" s="26" t="s">
        <v>37</v>
      </c>
    </row>
    <row r="375" s="3" customFormat="1" ht="162" spans="1:8">
      <c r="A375" s="25">
        <v>374</v>
      </c>
      <c r="B375" s="26" t="s">
        <v>324</v>
      </c>
      <c r="C375" s="26" t="s">
        <v>299</v>
      </c>
      <c r="D375" s="26" t="s">
        <v>34</v>
      </c>
      <c r="E375" s="26" t="s">
        <v>48</v>
      </c>
      <c r="F375" s="61" t="s">
        <v>49</v>
      </c>
      <c r="G375" s="26">
        <v>1</v>
      </c>
      <c r="H375" s="26" t="s">
        <v>60</v>
      </c>
    </row>
    <row r="376" s="3" customFormat="1" ht="202.5" spans="1:8">
      <c r="A376" s="25">
        <v>375</v>
      </c>
      <c r="B376" s="26" t="s">
        <v>324</v>
      </c>
      <c r="C376" s="26" t="s">
        <v>299</v>
      </c>
      <c r="D376" s="26" t="s">
        <v>34</v>
      </c>
      <c r="E376" s="26" t="s">
        <v>42</v>
      </c>
      <c r="F376" s="61" t="s">
        <v>43</v>
      </c>
      <c r="G376" s="26">
        <v>1</v>
      </c>
      <c r="H376" s="26" t="s">
        <v>37</v>
      </c>
    </row>
    <row r="377" s="3" customFormat="1" ht="364.5" spans="1:8">
      <c r="A377" s="25">
        <v>376</v>
      </c>
      <c r="B377" s="26" t="s">
        <v>324</v>
      </c>
      <c r="C377" s="26" t="s">
        <v>299</v>
      </c>
      <c r="D377" s="26" t="s">
        <v>34</v>
      </c>
      <c r="E377" s="26" t="s">
        <v>52</v>
      </c>
      <c r="F377" s="61" t="s">
        <v>53</v>
      </c>
      <c r="G377" s="26">
        <v>1</v>
      </c>
      <c r="H377" s="26" t="s">
        <v>37</v>
      </c>
    </row>
    <row r="378" s="3" customFormat="1" ht="405" spans="1:8">
      <c r="A378" s="25">
        <v>377</v>
      </c>
      <c r="B378" s="26" t="s">
        <v>324</v>
      </c>
      <c r="C378" s="26" t="s">
        <v>299</v>
      </c>
      <c r="D378" s="26" t="s">
        <v>34</v>
      </c>
      <c r="E378" s="26" t="s">
        <v>54</v>
      </c>
      <c r="F378" s="61" t="s">
        <v>55</v>
      </c>
      <c r="G378" s="26">
        <v>1</v>
      </c>
      <c r="H378" s="26" t="s">
        <v>37</v>
      </c>
    </row>
    <row r="379" s="3" customFormat="1" ht="405" spans="1:8">
      <c r="A379" s="25">
        <v>378</v>
      </c>
      <c r="B379" s="26" t="s">
        <v>324</v>
      </c>
      <c r="C379" s="26" t="s">
        <v>299</v>
      </c>
      <c r="D379" s="26" t="s">
        <v>34</v>
      </c>
      <c r="E379" s="26" t="s">
        <v>56</v>
      </c>
      <c r="F379" s="61" t="s">
        <v>57</v>
      </c>
      <c r="G379" s="26">
        <v>1</v>
      </c>
      <c r="H379" s="26" t="s">
        <v>37</v>
      </c>
    </row>
    <row r="380" s="3" customFormat="1" ht="189" spans="1:8">
      <c r="A380" s="25">
        <v>379</v>
      </c>
      <c r="B380" s="26" t="s">
        <v>324</v>
      </c>
      <c r="C380" s="26" t="s">
        <v>299</v>
      </c>
      <c r="D380" s="26" t="s">
        <v>34</v>
      </c>
      <c r="E380" s="26" t="s">
        <v>58</v>
      </c>
      <c r="F380" s="61" t="s">
        <v>59</v>
      </c>
      <c r="G380" s="26">
        <v>1</v>
      </c>
      <c r="H380" s="26" t="s">
        <v>60</v>
      </c>
    </row>
    <row r="381" s="3" customFormat="1" ht="81" spans="1:8">
      <c r="A381" s="25">
        <v>380</v>
      </c>
      <c r="B381" s="26" t="s">
        <v>163</v>
      </c>
      <c r="C381" s="26" t="s">
        <v>326</v>
      </c>
      <c r="D381" s="26" t="s">
        <v>10</v>
      </c>
      <c r="E381" s="26" t="s">
        <v>11</v>
      </c>
      <c r="F381" s="61" t="s">
        <v>12</v>
      </c>
      <c r="G381" s="26">
        <v>1</v>
      </c>
      <c r="H381" s="26" t="s">
        <v>13</v>
      </c>
    </row>
    <row r="382" s="3" customFormat="1" ht="67.5" spans="1:8">
      <c r="A382" s="25">
        <v>381</v>
      </c>
      <c r="B382" s="26" t="s">
        <v>163</v>
      </c>
      <c r="C382" s="26" t="s">
        <v>326</v>
      </c>
      <c r="D382" s="26" t="s">
        <v>10</v>
      </c>
      <c r="E382" s="26" t="s">
        <v>14</v>
      </c>
      <c r="F382" s="61" t="s">
        <v>15</v>
      </c>
      <c r="G382" s="26">
        <v>1</v>
      </c>
      <c r="H382" s="26" t="s">
        <v>16</v>
      </c>
    </row>
    <row r="383" s="3" customFormat="1" ht="121.5" spans="1:8">
      <c r="A383" s="25">
        <v>382</v>
      </c>
      <c r="B383" s="26" t="s">
        <v>163</v>
      </c>
      <c r="C383" s="26" t="s">
        <v>326</v>
      </c>
      <c r="D383" s="26" t="s">
        <v>10</v>
      </c>
      <c r="E383" s="26" t="s">
        <v>17</v>
      </c>
      <c r="F383" s="61" t="s">
        <v>327</v>
      </c>
      <c r="G383" s="26">
        <v>6</v>
      </c>
      <c r="H383" s="26" t="s">
        <v>13</v>
      </c>
    </row>
    <row r="384" s="3" customFormat="1" ht="108" spans="1:8">
      <c r="A384" s="25">
        <v>383</v>
      </c>
      <c r="B384" s="26" t="s">
        <v>163</v>
      </c>
      <c r="C384" s="26" t="s">
        <v>326</v>
      </c>
      <c r="D384" s="26" t="s">
        <v>10</v>
      </c>
      <c r="E384" s="26" t="s">
        <v>328</v>
      </c>
      <c r="F384" s="61" t="s">
        <v>329</v>
      </c>
      <c r="G384" s="26">
        <v>36</v>
      </c>
      <c r="H384" s="26" t="s">
        <v>16</v>
      </c>
    </row>
    <row r="385" s="3" customFormat="1" ht="162" spans="1:8">
      <c r="A385" s="25">
        <v>384</v>
      </c>
      <c r="B385" s="26" t="s">
        <v>163</v>
      </c>
      <c r="C385" s="26" t="s">
        <v>326</v>
      </c>
      <c r="D385" s="26" t="s">
        <v>10</v>
      </c>
      <c r="E385" s="26" t="s">
        <v>330</v>
      </c>
      <c r="F385" s="61" t="s">
        <v>331</v>
      </c>
      <c r="G385" s="26">
        <v>1</v>
      </c>
      <c r="H385" s="26" t="s">
        <v>25</v>
      </c>
    </row>
    <row r="386" s="3" customFormat="1" ht="81" spans="1:8">
      <c r="A386" s="25">
        <v>385</v>
      </c>
      <c r="B386" s="26" t="s">
        <v>163</v>
      </c>
      <c r="C386" s="26" t="s">
        <v>332</v>
      </c>
      <c r="D386" s="26" t="s">
        <v>10</v>
      </c>
      <c r="E386" s="68" t="s">
        <v>32</v>
      </c>
      <c r="F386" s="69" t="s">
        <v>33</v>
      </c>
      <c r="G386" s="26">
        <v>1</v>
      </c>
      <c r="H386" s="26" t="s">
        <v>25</v>
      </c>
    </row>
    <row r="387" s="3" customFormat="1" ht="81" spans="1:8">
      <c r="A387" s="25">
        <v>386</v>
      </c>
      <c r="B387" s="26" t="s">
        <v>163</v>
      </c>
      <c r="C387" s="26" t="s">
        <v>326</v>
      </c>
      <c r="D387" s="26" t="s">
        <v>10</v>
      </c>
      <c r="E387" s="26" t="s">
        <v>115</v>
      </c>
      <c r="F387" s="61" t="s">
        <v>333</v>
      </c>
      <c r="G387" s="26">
        <v>1</v>
      </c>
      <c r="H387" s="26" t="s">
        <v>25</v>
      </c>
    </row>
    <row r="388" s="3" customFormat="1" ht="81" spans="1:8">
      <c r="A388" s="25">
        <v>387</v>
      </c>
      <c r="B388" s="26" t="s">
        <v>163</v>
      </c>
      <c r="C388" s="26" t="s">
        <v>326</v>
      </c>
      <c r="D388" s="26" t="s">
        <v>10</v>
      </c>
      <c r="E388" s="26" t="s">
        <v>115</v>
      </c>
      <c r="F388" s="61" t="s">
        <v>334</v>
      </c>
      <c r="G388" s="26">
        <v>1</v>
      </c>
      <c r="H388" s="26" t="s">
        <v>25</v>
      </c>
    </row>
    <row r="389" s="3" customFormat="1" ht="27" spans="1:8">
      <c r="A389" s="25">
        <v>388</v>
      </c>
      <c r="B389" s="26" t="s">
        <v>163</v>
      </c>
      <c r="C389" s="26" t="s">
        <v>326</v>
      </c>
      <c r="D389" s="26" t="s">
        <v>10</v>
      </c>
      <c r="E389" s="26" t="s">
        <v>335</v>
      </c>
      <c r="F389" s="70" t="s">
        <v>336</v>
      </c>
      <c r="G389" s="26">
        <v>1</v>
      </c>
      <c r="H389" s="26" t="s">
        <v>60</v>
      </c>
    </row>
    <row r="390" s="3" customFormat="1" ht="40.5" spans="1:8">
      <c r="A390" s="25">
        <v>389</v>
      </c>
      <c r="B390" s="26" t="s">
        <v>163</v>
      </c>
      <c r="C390" s="26" t="s">
        <v>326</v>
      </c>
      <c r="D390" s="26" t="s">
        <v>10</v>
      </c>
      <c r="E390" s="26" t="s">
        <v>337</v>
      </c>
      <c r="F390" s="70" t="s">
        <v>338</v>
      </c>
      <c r="G390" s="26">
        <v>1</v>
      </c>
      <c r="H390" s="26" t="s">
        <v>339</v>
      </c>
    </row>
    <row r="391" s="3" customFormat="1" ht="409.5" spans="1:8">
      <c r="A391" s="25">
        <v>390</v>
      </c>
      <c r="B391" s="26" t="s">
        <v>163</v>
      </c>
      <c r="C391" s="26" t="s">
        <v>326</v>
      </c>
      <c r="D391" s="26" t="s">
        <v>34</v>
      </c>
      <c r="E391" s="26" t="s">
        <v>89</v>
      </c>
      <c r="F391" s="61" t="s">
        <v>90</v>
      </c>
      <c r="G391" s="26">
        <v>1</v>
      </c>
      <c r="H391" s="26" t="s">
        <v>37</v>
      </c>
    </row>
    <row r="392" s="3" customFormat="1" ht="40.5" spans="1:8">
      <c r="A392" s="25">
        <v>391</v>
      </c>
      <c r="B392" s="26" t="s">
        <v>163</v>
      </c>
      <c r="C392" s="26" t="s">
        <v>326</v>
      </c>
      <c r="D392" s="26" t="s">
        <v>34</v>
      </c>
      <c r="E392" s="26" t="s">
        <v>38</v>
      </c>
      <c r="F392" s="61" t="s">
        <v>39</v>
      </c>
      <c r="G392" s="26">
        <v>1</v>
      </c>
      <c r="H392" s="26" t="s">
        <v>37</v>
      </c>
    </row>
    <row r="393" s="3" customFormat="1" ht="283.5" spans="1:8">
      <c r="A393" s="25">
        <v>392</v>
      </c>
      <c r="B393" s="26" t="s">
        <v>163</v>
      </c>
      <c r="C393" s="26" t="s">
        <v>326</v>
      </c>
      <c r="D393" s="26" t="s">
        <v>34</v>
      </c>
      <c r="E393" s="26" t="s">
        <v>40</v>
      </c>
      <c r="F393" s="61" t="s">
        <v>41</v>
      </c>
      <c r="G393" s="26">
        <v>1</v>
      </c>
      <c r="H393" s="26" t="s">
        <v>37</v>
      </c>
    </row>
    <row r="394" s="3" customFormat="1" ht="310.5" spans="1:8">
      <c r="A394" s="25">
        <v>393</v>
      </c>
      <c r="B394" s="26" t="s">
        <v>163</v>
      </c>
      <c r="C394" s="26" t="s">
        <v>326</v>
      </c>
      <c r="D394" s="26" t="s">
        <v>34</v>
      </c>
      <c r="E394" s="26" t="s">
        <v>322</v>
      </c>
      <c r="F394" s="61" t="s">
        <v>323</v>
      </c>
      <c r="G394" s="26">
        <v>1</v>
      </c>
      <c r="H394" s="26" t="s">
        <v>37</v>
      </c>
    </row>
    <row r="395" s="3" customFormat="1" ht="162" spans="1:8">
      <c r="A395" s="25">
        <v>394</v>
      </c>
      <c r="B395" s="26" t="s">
        <v>163</v>
      </c>
      <c r="C395" s="26" t="s">
        <v>326</v>
      </c>
      <c r="D395" s="26" t="s">
        <v>34</v>
      </c>
      <c r="E395" s="26" t="s">
        <v>48</v>
      </c>
      <c r="F395" s="61" t="s">
        <v>49</v>
      </c>
      <c r="G395" s="26">
        <v>1</v>
      </c>
      <c r="H395" s="26" t="s">
        <v>60</v>
      </c>
    </row>
    <row r="396" s="3" customFormat="1" ht="202.5" spans="1:8">
      <c r="A396" s="25">
        <v>395</v>
      </c>
      <c r="B396" s="26" t="s">
        <v>163</v>
      </c>
      <c r="C396" s="26" t="s">
        <v>326</v>
      </c>
      <c r="D396" s="26" t="s">
        <v>34</v>
      </c>
      <c r="E396" s="26" t="s">
        <v>42</v>
      </c>
      <c r="F396" s="61" t="s">
        <v>43</v>
      </c>
      <c r="G396" s="26">
        <v>1</v>
      </c>
      <c r="H396" s="26" t="s">
        <v>37</v>
      </c>
    </row>
    <row r="397" s="3" customFormat="1" ht="364.5" spans="1:8">
      <c r="A397" s="25">
        <v>396</v>
      </c>
      <c r="B397" s="26" t="s">
        <v>163</v>
      </c>
      <c r="C397" s="26" t="s">
        <v>326</v>
      </c>
      <c r="D397" s="26" t="s">
        <v>34</v>
      </c>
      <c r="E397" s="26" t="s">
        <v>52</v>
      </c>
      <c r="F397" s="61" t="s">
        <v>53</v>
      </c>
      <c r="G397" s="26">
        <v>1</v>
      </c>
      <c r="H397" s="26" t="s">
        <v>37</v>
      </c>
    </row>
    <row r="398" s="3" customFormat="1" ht="405" spans="1:8">
      <c r="A398" s="25">
        <v>397</v>
      </c>
      <c r="B398" s="26" t="s">
        <v>163</v>
      </c>
      <c r="C398" s="26" t="s">
        <v>326</v>
      </c>
      <c r="D398" s="26" t="s">
        <v>34</v>
      </c>
      <c r="E398" s="26" t="s">
        <v>54</v>
      </c>
      <c r="F398" s="61" t="s">
        <v>55</v>
      </c>
      <c r="G398" s="26">
        <v>1</v>
      </c>
      <c r="H398" s="26" t="s">
        <v>37</v>
      </c>
    </row>
    <row r="399" s="3" customFormat="1" ht="405" spans="1:8">
      <c r="A399" s="25">
        <v>398</v>
      </c>
      <c r="B399" s="26" t="s">
        <v>163</v>
      </c>
      <c r="C399" s="26" t="s">
        <v>326</v>
      </c>
      <c r="D399" s="26" t="s">
        <v>34</v>
      </c>
      <c r="E399" s="26" t="s">
        <v>56</v>
      </c>
      <c r="F399" s="61" t="s">
        <v>57</v>
      </c>
      <c r="G399" s="26">
        <v>1</v>
      </c>
      <c r="H399" s="26" t="s">
        <v>37</v>
      </c>
    </row>
    <row r="400" s="3" customFormat="1" ht="189" spans="1:8">
      <c r="A400" s="25">
        <v>399</v>
      </c>
      <c r="B400" s="26" t="s">
        <v>163</v>
      </c>
      <c r="C400" s="26" t="s">
        <v>326</v>
      </c>
      <c r="D400" s="26" t="s">
        <v>34</v>
      </c>
      <c r="E400" s="26" t="s">
        <v>58</v>
      </c>
      <c r="F400" s="61" t="s">
        <v>59</v>
      </c>
      <c r="G400" s="26">
        <v>1</v>
      </c>
      <c r="H400" s="26" t="s">
        <v>60</v>
      </c>
    </row>
    <row r="401" s="3" customFormat="1" ht="81" spans="1:8">
      <c r="A401" s="25">
        <v>400</v>
      </c>
      <c r="B401" s="26" t="s">
        <v>163</v>
      </c>
      <c r="C401" s="26" t="s">
        <v>332</v>
      </c>
      <c r="D401" s="26" t="s">
        <v>10</v>
      </c>
      <c r="E401" s="26" t="s">
        <v>11</v>
      </c>
      <c r="F401" s="61" t="s">
        <v>12</v>
      </c>
      <c r="G401" s="26">
        <v>1</v>
      </c>
      <c r="H401" s="26" t="s">
        <v>13</v>
      </c>
    </row>
    <row r="402" s="3" customFormat="1" ht="67.5" spans="1:8">
      <c r="A402" s="25">
        <v>401</v>
      </c>
      <c r="B402" s="26" t="s">
        <v>163</v>
      </c>
      <c r="C402" s="26" t="s">
        <v>332</v>
      </c>
      <c r="D402" s="26" t="s">
        <v>10</v>
      </c>
      <c r="E402" s="26" t="s">
        <v>14</v>
      </c>
      <c r="F402" s="61" t="s">
        <v>15</v>
      </c>
      <c r="G402" s="26">
        <v>1</v>
      </c>
      <c r="H402" s="26" t="s">
        <v>16</v>
      </c>
    </row>
    <row r="403" s="3" customFormat="1" ht="121.5" spans="1:8">
      <c r="A403" s="25">
        <v>402</v>
      </c>
      <c r="B403" s="26" t="s">
        <v>163</v>
      </c>
      <c r="C403" s="26" t="s">
        <v>332</v>
      </c>
      <c r="D403" s="26" t="s">
        <v>10</v>
      </c>
      <c r="E403" s="26" t="s">
        <v>17</v>
      </c>
      <c r="F403" s="61" t="s">
        <v>340</v>
      </c>
      <c r="G403" s="26">
        <v>6</v>
      </c>
      <c r="H403" s="26" t="s">
        <v>13</v>
      </c>
    </row>
    <row r="404" s="3" customFormat="1" ht="108" spans="1:8">
      <c r="A404" s="25">
        <v>403</v>
      </c>
      <c r="B404" s="26" t="s">
        <v>163</v>
      </c>
      <c r="C404" s="26" t="s">
        <v>332</v>
      </c>
      <c r="D404" s="26" t="s">
        <v>10</v>
      </c>
      <c r="E404" s="26" t="s">
        <v>328</v>
      </c>
      <c r="F404" s="61" t="s">
        <v>329</v>
      </c>
      <c r="G404" s="26">
        <v>36</v>
      </c>
      <c r="H404" s="26" t="s">
        <v>16</v>
      </c>
    </row>
    <row r="405" s="3" customFormat="1" ht="229.5" spans="1:8">
      <c r="A405" s="25">
        <v>404</v>
      </c>
      <c r="B405" s="26" t="s">
        <v>163</v>
      </c>
      <c r="C405" s="26" t="s">
        <v>332</v>
      </c>
      <c r="D405" s="26" t="s">
        <v>10</v>
      </c>
      <c r="E405" s="26" t="s">
        <v>293</v>
      </c>
      <c r="F405" s="61" t="s">
        <v>341</v>
      </c>
      <c r="G405" s="26">
        <v>2</v>
      </c>
      <c r="H405" s="26" t="s">
        <v>25</v>
      </c>
    </row>
    <row r="406" s="3" customFormat="1" ht="54" customHeight="1" spans="1:8">
      <c r="A406" s="25">
        <v>405</v>
      </c>
      <c r="B406" s="26" t="s">
        <v>163</v>
      </c>
      <c r="C406" s="26" t="s">
        <v>332</v>
      </c>
      <c r="D406" s="26" t="s">
        <v>10</v>
      </c>
      <c r="E406" s="26" t="s">
        <v>342</v>
      </c>
      <c r="F406" s="61" t="s">
        <v>343</v>
      </c>
      <c r="G406" s="26">
        <v>2</v>
      </c>
      <c r="H406" s="26" t="s">
        <v>178</v>
      </c>
    </row>
    <row r="407" s="3" customFormat="1" ht="54" spans="1:8">
      <c r="A407" s="25">
        <v>406</v>
      </c>
      <c r="B407" s="26" t="s">
        <v>163</v>
      </c>
      <c r="C407" s="26" t="s">
        <v>332</v>
      </c>
      <c r="D407" s="26" t="s">
        <v>10</v>
      </c>
      <c r="E407" s="26" t="s">
        <v>344</v>
      </c>
      <c r="F407" s="61" t="s">
        <v>345</v>
      </c>
      <c r="G407" s="26">
        <v>2</v>
      </c>
      <c r="H407" s="26" t="s">
        <v>178</v>
      </c>
    </row>
    <row r="408" s="3" customFormat="1" ht="193" customHeight="1" spans="1:8">
      <c r="A408" s="25">
        <v>407</v>
      </c>
      <c r="B408" s="26" t="s">
        <v>163</v>
      </c>
      <c r="C408" s="26" t="s">
        <v>332</v>
      </c>
      <c r="D408" s="26" t="s">
        <v>10</v>
      </c>
      <c r="E408" s="26" t="s">
        <v>293</v>
      </c>
      <c r="F408" s="61" t="s">
        <v>346</v>
      </c>
      <c r="G408" s="26">
        <v>1</v>
      </c>
      <c r="H408" s="26" t="s">
        <v>25</v>
      </c>
    </row>
    <row r="409" s="3" customFormat="1" ht="180" customHeight="1" spans="1:8">
      <c r="A409" s="25">
        <v>408</v>
      </c>
      <c r="B409" s="26" t="s">
        <v>163</v>
      </c>
      <c r="C409" s="26" t="s">
        <v>332</v>
      </c>
      <c r="D409" s="26" t="s">
        <v>10</v>
      </c>
      <c r="E409" s="26" t="s">
        <v>293</v>
      </c>
      <c r="F409" s="61" t="s">
        <v>347</v>
      </c>
      <c r="G409" s="26">
        <v>1</v>
      </c>
      <c r="H409" s="26" t="s">
        <v>25</v>
      </c>
    </row>
    <row r="410" s="3" customFormat="1" ht="67.5" spans="1:8">
      <c r="A410" s="25">
        <v>409</v>
      </c>
      <c r="B410" s="26" t="s">
        <v>163</v>
      </c>
      <c r="C410" s="26" t="s">
        <v>332</v>
      </c>
      <c r="D410" s="26" t="s">
        <v>10</v>
      </c>
      <c r="E410" s="26" t="s">
        <v>295</v>
      </c>
      <c r="F410" s="61" t="s">
        <v>296</v>
      </c>
      <c r="G410" s="26">
        <v>3</v>
      </c>
      <c r="H410" s="26" t="s">
        <v>16</v>
      </c>
    </row>
    <row r="411" s="3" customFormat="1" ht="46" customHeight="1" spans="1:8">
      <c r="A411" s="25">
        <v>410</v>
      </c>
      <c r="B411" s="26" t="s">
        <v>163</v>
      </c>
      <c r="C411" s="26" t="s">
        <v>348</v>
      </c>
      <c r="D411" s="26" t="s">
        <v>10</v>
      </c>
      <c r="E411" s="68" t="s">
        <v>349</v>
      </c>
      <c r="F411" s="69" t="s">
        <v>350</v>
      </c>
      <c r="G411" s="26">
        <v>1</v>
      </c>
      <c r="H411" s="26" t="s">
        <v>25</v>
      </c>
    </row>
    <row r="412" s="3" customFormat="1" ht="81" spans="1:8">
      <c r="A412" s="25">
        <v>411</v>
      </c>
      <c r="B412" s="26" t="s">
        <v>163</v>
      </c>
      <c r="C412" s="26" t="s">
        <v>351</v>
      </c>
      <c r="D412" s="26" t="s">
        <v>10</v>
      </c>
      <c r="E412" s="68" t="s">
        <v>32</v>
      </c>
      <c r="F412" s="69" t="s">
        <v>33</v>
      </c>
      <c r="G412" s="26">
        <v>1</v>
      </c>
      <c r="H412" s="26" t="s">
        <v>25</v>
      </c>
    </row>
    <row r="413" s="3" customFormat="1" ht="81" spans="1:8">
      <c r="A413" s="25">
        <v>412</v>
      </c>
      <c r="B413" s="26" t="s">
        <v>163</v>
      </c>
      <c r="C413" s="26" t="s">
        <v>332</v>
      </c>
      <c r="D413" s="26" t="s">
        <v>10</v>
      </c>
      <c r="E413" s="26" t="s">
        <v>115</v>
      </c>
      <c r="F413" s="61" t="s">
        <v>352</v>
      </c>
      <c r="G413" s="26">
        <v>1</v>
      </c>
      <c r="H413" s="26" t="s">
        <v>25</v>
      </c>
    </row>
    <row r="414" s="3" customFormat="1" ht="81" spans="1:8">
      <c r="A414" s="25">
        <v>413</v>
      </c>
      <c r="B414" s="26" t="s">
        <v>163</v>
      </c>
      <c r="C414" s="26" t="s">
        <v>332</v>
      </c>
      <c r="D414" s="26" t="s">
        <v>10</v>
      </c>
      <c r="E414" s="26" t="s">
        <v>115</v>
      </c>
      <c r="F414" s="61" t="s">
        <v>353</v>
      </c>
      <c r="G414" s="26">
        <v>1</v>
      </c>
      <c r="H414" s="26" t="s">
        <v>25</v>
      </c>
    </row>
    <row r="415" s="3" customFormat="1" ht="40.5" spans="1:8">
      <c r="A415" s="25">
        <v>414</v>
      </c>
      <c r="B415" s="26" t="s">
        <v>163</v>
      </c>
      <c r="C415" s="26" t="s">
        <v>332</v>
      </c>
      <c r="D415" s="26" t="s">
        <v>10</v>
      </c>
      <c r="E415" s="26" t="s">
        <v>354</v>
      </c>
      <c r="F415" s="70" t="s">
        <v>355</v>
      </c>
      <c r="G415" s="26">
        <v>1</v>
      </c>
      <c r="H415" s="26" t="s">
        <v>339</v>
      </c>
    </row>
    <row r="416" s="3" customFormat="1" ht="162" spans="1:8">
      <c r="A416" s="25">
        <v>415</v>
      </c>
      <c r="B416" s="26" t="s">
        <v>163</v>
      </c>
      <c r="C416" s="26" t="s">
        <v>332</v>
      </c>
      <c r="D416" s="26" t="s">
        <v>10</v>
      </c>
      <c r="E416" s="26" t="s">
        <v>300</v>
      </c>
      <c r="F416" s="61" t="s">
        <v>301</v>
      </c>
      <c r="G416" s="26">
        <v>1</v>
      </c>
      <c r="H416" s="26" t="s">
        <v>37</v>
      </c>
    </row>
    <row r="417" s="3" customFormat="1" ht="81" spans="1:8">
      <c r="A417" s="25">
        <v>416</v>
      </c>
      <c r="B417" s="26" t="s">
        <v>163</v>
      </c>
      <c r="C417" s="26" t="s">
        <v>332</v>
      </c>
      <c r="D417" s="26" t="s">
        <v>10</v>
      </c>
      <c r="E417" s="26" t="s">
        <v>302</v>
      </c>
      <c r="F417" s="61" t="s">
        <v>303</v>
      </c>
      <c r="G417" s="26">
        <v>1</v>
      </c>
      <c r="H417" s="26" t="s">
        <v>16</v>
      </c>
    </row>
    <row r="418" s="3" customFormat="1" ht="67.5" spans="1:8">
      <c r="A418" s="25">
        <v>417</v>
      </c>
      <c r="B418" s="26" t="s">
        <v>163</v>
      </c>
      <c r="C418" s="26" t="s">
        <v>332</v>
      </c>
      <c r="D418" s="26" t="s">
        <v>10</v>
      </c>
      <c r="E418" s="26" t="s">
        <v>304</v>
      </c>
      <c r="F418" s="61" t="s">
        <v>305</v>
      </c>
      <c r="G418" s="26">
        <v>1</v>
      </c>
      <c r="H418" s="26" t="s">
        <v>60</v>
      </c>
    </row>
    <row r="419" s="3" customFormat="1" ht="121.5" spans="1:8">
      <c r="A419" s="25">
        <v>418</v>
      </c>
      <c r="B419" s="26" t="s">
        <v>163</v>
      </c>
      <c r="C419" s="26" t="s">
        <v>332</v>
      </c>
      <c r="D419" s="26" t="s">
        <v>10</v>
      </c>
      <c r="E419" s="26" t="s">
        <v>306</v>
      </c>
      <c r="F419" s="61" t="s">
        <v>307</v>
      </c>
      <c r="G419" s="26">
        <v>1</v>
      </c>
      <c r="H419" s="26" t="s">
        <v>308</v>
      </c>
    </row>
    <row r="420" s="3" customFormat="1" ht="54" spans="1:8">
      <c r="A420" s="25">
        <v>419</v>
      </c>
      <c r="B420" s="26" t="s">
        <v>163</v>
      </c>
      <c r="C420" s="26" t="s">
        <v>332</v>
      </c>
      <c r="D420" s="26" t="s">
        <v>10</v>
      </c>
      <c r="E420" s="26" t="s">
        <v>309</v>
      </c>
      <c r="F420" s="61" t="s">
        <v>310</v>
      </c>
      <c r="G420" s="26">
        <v>1</v>
      </c>
      <c r="H420" s="26" t="s">
        <v>308</v>
      </c>
    </row>
    <row r="421" s="3" customFormat="1" ht="100" customHeight="1" spans="1:8">
      <c r="A421" s="71">
        <v>420</v>
      </c>
      <c r="B421" s="72" t="s">
        <v>163</v>
      </c>
      <c r="C421" s="72" t="s">
        <v>332</v>
      </c>
      <c r="D421" s="72" t="s">
        <v>10</v>
      </c>
      <c r="E421" s="72" t="s">
        <v>311</v>
      </c>
      <c r="F421" s="73" t="s">
        <v>312</v>
      </c>
      <c r="G421" s="72">
        <v>6</v>
      </c>
      <c r="H421" s="72" t="s">
        <v>16</v>
      </c>
    </row>
    <row r="422" s="3" customFormat="1" ht="100" customHeight="1" spans="1:8">
      <c r="A422" s="74"/>
      <c r="B422" s="75"/>
      <c r="C422" s="75"/>
      <c r="D422" s="75"/>
      <c r="E422" s="75"/>
      <c r="F422" s="76"/>
      <c r="G422" s="75"/>
      <c r="H422" s="75"/>
    </row>
    <row r="423" s="3" customFormat="1" ht="100" customHeight="1" spans="1:8">
      <c r="A423" s="74"/>
      <c r="B423" s="75"/>
      <c r="C423" s="75"/>
      <c r="D423" s="75"/>
      <c r="E423" s="75"/>
      <c r="F423" s="76"/>
      <c r="G423" s="75"/>
      <c r="H423" s="75"/>
    </row>
    <row r="424" s="3" customFormat="1" ht="100" customHeight="1" spans="1:8">
      <c r="A424" s="74"/>
      <c r="B424" s="75"/>
      <c r="C424" s="75"/>
      <c r="D424" s="75"/>
      <c r="E424" s="75"/>
      <c r="F424" s="76"/>
      <c r="G424" s="75"/>
      <c r="H424" s="75"/>
    </row>
    <row r="425" s="3" customFormat="1" ht="100" customHeight="1" spans="1:8">
      <c r="A425" s="74"/>
      <c r="B425" s="75"/>
      <c r="C425" s="75"/>
      <c r="D425" s="75"/>
      <c r="E425" s="75"/>
      <c r="F425" s="76"/>
      <c r="G425" s="75"/>
      <c r="H425" s="75"/>
    </row>
    <row r="426" s="3" customFormat="1" ht="100" customHeight="1" spans="1:8">
      <c r="A426" s="77"/>
      <c r="B426" s="78"/>
      <c r="C426" s="78"/>
      <c r="D426" s="78"/>
      <c r="E426" s="78"/>
      <c r="F426" s="79"/>
      <c r="G426" s="78"/>
      <c r="H426" s="78"/>
    </row>
    <row r="427" s="3" customFormat="1" ht="27" spans="1:8">
      <c r="A427" s="25">
        <v>426</v>
      </c>
      <c r="B427" s="26" t="s">
        <v>163</v>
      </c>
      <c r="C427" s="26" t="s">
        <v>332</v>
      </c>
      <c r="D427" s="26" t="s">
        <v>10</v>
      </c>
      <c r="E427" s="26" t="s">
        <v>313</v>
      </c>
      <c r="F427" s="61" t="s">
        <v>314</v>
      </c>
      <c r="G427" s="26">
        <v>1</v>
      </c>
      <c r="H427" s="26" t="s">
        <v>308</v>
      </c>
    </row>
    <row r="428" s="3" customFormat="1" ht="27" spans="1:8">
      <c r="A428" s="25">
        <v>427</v>
      </c>
      <c r="B428" s="26" t="s">
        <v>163</v>
      </c>
      <c r="C428" s="26" t="s">
        <v>332</v>
      </c>
      <c r="D428" s="26" t="s">
        <v>10</v>
      </c>
      <c r="E428" s="26" t="s">
        <v>315</v>
      </c>
      <c r="F428" s="61" t="s">
        <v>316</v>
      </c>
      <c r="G428" s="26">
        <v>1</v>
      </c>
      <c r="H428" s="26" t="s">
        <v>317</v>
      </c>
    </row>
    <row r="429" s="3" customFormat="1" ht="27" spans="1:8">
      <c r="A429" s="25">
        <v>428</v>
      </c>
      <c r="B429" s="26" t="s">
        <v>163</v>
      </c>
      <c r="C429" s="26" t="s">
        <v>332</v>
      </c>
      <c r="D429" s="26" t="s">
        <v>10</v>
      </c>
      <c r="E429" s="26" t="s">
        <v>318</v>
      </c>
      <c r="F429" s="61" t="s">
        <v>319</v>
      </c>
      <c r="G429" s="26">
        <v>1</v>
      </c>
      <c r="H429" s="26" t="s">
        <v>317</v>
      </c>
    </row>
    <row r="430" s="3" customFormat="1" ht="40.5" spans="1:8">
      <c r="A430" s="25">
        <v>429</v>
      </c>
      <c r="B430" s="26" t="s">
        <v>163</v>
      </c>
      <c r="C430" s="26" t="s">
        <v>332</v>
      </c>
      <c r="D430" s="26" t="s">
        <v>10</v>
      </c>
      <c r="E430" s="26" t="s">
        <v>320</v>
      </c>
      <c r="F430" s="61" t="s">
        <v>321</v>
      </c>
      <c r="G430" s="26">
        <v>1</v>
      </c>
      <c r="H430" s="26" t="s">
        <v>308</v>
      </c>
    </row>
    <row r="431" s="3" customFormat="1" ht="409.5" spans="1:8">
      <c r="A431" s="25">
        <v>430</v>
      </c>
      <c r="B431" s="26" t="s">
        <v>163</v>
      </c>
      <c r="C431" s="26" t="s">
        <v>332</v>
      </c>
      <c r="D431" s="26" t="s">
        <v>34</v>
      </c>
      <c r="E431" s="26" t="s">
        <v>222</v>
      </c>
      <c r="F431" s="61" t="s">
        <v>223</v>
      </c>
      <c r="G431" s="26">
        <v>1</v>
      </c>
      <c r="H431" s="26" t="s">
        <v>60</v>
      </c>
    </row>
    <row r="432" s="3" customFormat="1" ht="283.5" spans="1:8">
      <c r="A432" s="25">
        <v>431</v>
      </c>
      <c r="B432" s="26" t="s">
        <v>163</v>
      </c>
      <c r="C432" s="26" t="s">
        <v>332</v>
      </c>
      <c r="D432" s="26" t="s">
        <v>34</v>
      </c>
      <c r="E432" s="26" t="s">
        <v>40</v>
      </c>
      <c r="F432" s="61" t="s">
        <v>41</v>
      </c>
      <c r="G432" s="26">
        <v>1</v>
      </c>
      <c r="H432" s="26" t="s">
        <v>37</v>
      </c>
    </row>
    <row r="433" s="3" customFormat="1" ht="310.5" spans="1:8">
      <c r="A433" s="25">
        <v>432</v>
      </c>
      <c r="B433" s="26" t="s">
        <v>163</v>
      </c>
      <c r="C433" s="26" t="s">
        <v>332</v>
      </c>
      <c r="D433" s="26" t="s">
        <v>34</v>
      </c>
      <c r="E433" s="26" t="s">
        <v>322</v>
      </c>
      <c r="F433" s="61" t="s">
        <v>323</v>
      </c>
      <c r="G433" s="26">
        <v>1</v>
      </c>
      <c r="H433" s="26" t="s">
        <v>37</v>
      </c>
    </row>
    <row r="434" s="3" customFormat="1" ht="162" spans="1:8">
      <c r="A434" s="25">
        <v>433</v>
      </c>
      <c r="B434" s="26" t="s">
        <v>163</v>
      </c>
      <c r="C434" s="26" t="s">
        <v>332</v>
      </c>
      <c r="D434" s="26" t="s">
        <v>34</v>
      </c>
      <c r="E434" s="26" t="s">
        <v>48</v>
      </c>
      <c r="F434" s="61" t="s">
        <v>49</v>
      </c>
      <c r="G434" s="26">
        <v>1</v>
      </c>
      <c r="H434" s="26" t="s">
        <v>60</v>
      </c>
    </row>
    <row r="435" s="3" customFormat="1" ht="202.5" spans="1:8">
      <c r="A435" s="25">
        <v>434</v>
      </c>
      <c r="B435" s="26" t="s">
        <v>163</v>
      </c>
      <c r="C435" s="26" t="s">
        <v>332</v>
      </c>
      <c r="D435" s="26" t="s">
        <v>34</v>
      </c>
      <c r="E435" s="26" t="s">
        <v>42</v>
      </c>
      <c r="F435" s="61" t="s">
        <v>43</v>
      </c>
      <c r="G435" s="26">
        <v>1</v>
      </c>
      <c r="H435" s="26" t="s">
        <v>37</v>
      </c>
    </row>
    <row r="436" s="3" customFormat="1" ht="364.5" spans="1:8">
      <c r="A436" s="25">
        <v>435</v>
      </c>
      <c r="B436" s="26" t="s">
        <v>163</v>
      </c>
      <c r="C436" s="26" t="s">
        <v>332</v>
      </c>
      <c r="D436" s="26" t="s">
        <v>34</v>
      </c>
      <c r="E436" s="26" t="s">
        <v>52</v>
      </c>
      <c r="F436" s="61" t="s">
        <v>53</v>
      </c>
      <c r="G436" s="26">
        <v>1</v>
      </c>
      <c r="H436" s="26" t="s">
        <v>37</v>
      </c>
    </row>
    <row r="437" s="3" customFormat="1" ht="405" spans="1:8">
      <c r="A437" s="25">
        <v>436</v>
      </c>
      <c r="B437" s="26" t="s">
        <v>163</v>
      </c>
      <c r="C437" s="26" t="s">
        <v>332</v>
      </c>
      <c r="D437" s="26" t="s">
        <v>34</v>
      </c>
      <c r="E437" s="26" t="s">
        <v>54</v>
      </c>
      <c r="F437" s="61" t="s">
        <v>55</v>
      </c>
      <c r="G437" s="26">
        <v>1</v>
      </c>
      <c r="H437" s="26" t="s">
        <v>37</v>
      </c>
    </row>
    <row r="438" s="3" customFormat="1" ht="405" spans="1:8">
      <c r="A438" s="25">
        <v>437</v>
      </c>
      <c r="B438" s="26" t="s">
        <v>163</v>
      </c>
      <c r="C438" s="26" t="s">
        <v>332</v>
      </c>
      <c r="D438" s="26" t="s">
        <v>34</v>
      </c>
      <c r="E438" s="26" t="s">
        <v>56</v>
      </c>
      <c r="F438" s="61" t="s">
        <v>57</v>
      </c>
      <c r="G438" s="26">
        <v>1</v>
      </c>
      <c r="H438" s="26" t="s">
        <v>37</v>
      </c>
    </row>
    <row r="439" s="1" customFormat="1" ht="189" spans="1:8">
      <c r="A439" s="25">
        <v>438</v>
      </c>
      <c r="B439" s="26" t="s">
        <v>163</v>
      </c>
      <c r="C439" s="26" t="s">
        <v>332</v>
      </c>
      <c r="D439" s="26" t="s">
        <v>34</v>
      </c>
      <c r="E439" s="26" t="s">
        <v>58</v>
      </c>
      <c r="F439" s="61" t="s">
        <v>59</v>
      </c>
      <c r="G439" s="26">
        <v>1</v>
      </c>
      <c r="H439" s="26" t="s">
        <v>60</v>
      </c>
    </row>
    <row r="440" s="3" customFormat="1" ht="229.5" spans="1:8">
      <c r="A440" s="25">
        <v>439</v>
      </c>
      <c r="B440" s="26" t="s">
        <v>163</v>
      </c>
      <c r="C440" s="26" t="s">
        <v>356</v>
      </c>
      <c r="D440" s="26" t="s">
        <v>10</v>
      </c>
      <c r="E440" s="26" t="s">
        <v>293</v>
      </c>
      <c r="F440" s="61" t="s">
        <v>357</v>
      </c>
      <c r="G440" s="26">
        <v>1</v>
      </c>
      <c r="H440" s="26" t="s">
        <v>25</v>
      </c>
    </row>
    <row r="441" s="3" customFormat="1" ht="53" customHeight="1" spans="1:8">
      <c r="A441" s="25">
        <v>440</v>
      </c>
      <c r="B441" s="26" t="s">
        <v>163</v>
      </c>
      <c r="C441" s="26" t="s">
        <v>356</v>
      </c>
      <c r="D441" s="26" t="s">
        <v>10</v>
      </c>
      <c r="E441" s="26" t="s">
        <v>342</v>
      </c>
      <c r="F441" s="61" t="s">
        <v>343</v>
      </c>
      <c r="G441" s="26">
        <v>1</v>
      </c>
      <c r="H441" s="26" t="s">
        <v>178</v>
      </c>
    </row>
    <row r="442" s="3" customFormat="1" ht="54" spans="1:8">
      <c r="A442" s="25">
        <v>441</v>
      </c>
      <c r="B442" s="26" t="s">
        <v>163</v>
      </c>
      <c r="C442" s="26" t="s">
        <v>356</v>
      </c>
      <c r="D442" s="26" t="s">
        <v>10</v>
      </c>
      <c r="E442" s="26" t="s">
        <v>344</v>
      </c>
      <c r="F442" s="61" t="s">
        <v>345</v>
      </c>
      <c r="G442" s="26">
        <v>1</v>
      </c>
      <c r="H442" s="26" t="s">
        <v>178</v>
      </c>
    </row>
    <row r="443" s="3" customFormat="1" ht="108" spans="1:8">
      <c r="A443" s="25">
        <v>442</v>
      </c>
      <c r="B443" s="26" t="s">
        <v>163</v>
      </c>
      <c r="C443" s="26" t="s">
        <v>356</v>
      </c>
      <c r="D443" s="26" t="s">
        <v>10</v>
      </c>
      <c r="E443" s="26" t="s">
        <v>129</v>
      </c>
      <c r="F443" s="61" t="s">
        <v>358</v>
      </c>
      <c r="G443" s="26">
        <v>1</v>
      </c>
      <c r="H443" s="26" t="s">
        <v>13</v>
      </c>
    </row>
    <row r="444" s="3" customFormat="1" ht="67.5" spans="1:8">
      <c r="A444" s="25">
        <v>443</v>
      </c>
      <c r="B444" s="26" t="s">
        <v>163</v>
      </c>
      <c r="C444" s="26" t="s">
        <v>356</v>
      </c>
      <c r="D444" s="26" t="s">
        <v>10</v>
      </c>
      <c r="E444" s="26" t="s">
        <v>14</v>
      </c>
      <c r="F444" s="61" t="s">
        <v>15</v>
      </c>
      <c r="G444" s="26">
        <v>1</v>
      </c>
      <c r="H444" s="26" t="s">
        <v>16</v>
      </c>
    </row>
    <row r="445" s="3" customFormat="1" ht="135" spans="1:8">
      <c r="A445" s="25">
        <v>444</v>
      </c>
      <c r="B445" s="26" t="s">
        <v>163</v>
      </c>
      <c r="C445" s="26" t="s">
        <v>356</v>
      </c>
      <c r="D445" s="26" t="s">
        <v>10</v>
      </c>
      <c r="E445" s="26" t="s">
        <v>359</v>
      </c>
      <c r="F445" s="61" t="s">
        <v>360</v>
      </c>
      <c r="G445" s="26">
        <v>11</v>
      </c>
      <c r="H445" s="26" t="s">
        <v>16</v>
      </c>
    </row>
    <row r="446" s="3" customFormat="1" ht="81" spans="1:8">
      <c r="A446" s="25">
        <v>445</v>
      </c>
      <c r="B446" s="26" t="s">
        <v>163</v>
      </c>
      <c r="C446" s="26" t="s">
        <v>356</v>
      </c>
      <c r="D446" s="26" t="s">
        <v>10</v>
      </c>
      <c r="E446" s="26" t="s">
        <v>115</v>
      </c>
      <c r="F446" s="61" t="s">
        <v>361</v>
      </c>
      <c r="G446" s="26">
        <v>2</v>
      </c>
      <c r="H446" s="26" t="s">
        <v>25</v>
      </c>
    </row>
    <row r="447" s="3" customFormat="1" ht="81" spans="1:8">
      <c r="A447" s="25">
        <v>446</v>
      </c>
      <c r="B447" s="26" t="s">
        <v>111</v>
      </c>
      <c r="C447" s="26" t="s">
        <v>362</v>
      </c>
      <c r="D447" s="26" t="s">
        <v>10</v>
      </c>
      <c r="E447" s="26" t="s">
        <v>11</v>
      </c>
      <c r="F447" s="61" t="s">
        <v>12</v>
      </c>
      <c r="G447" s="26">
        <v>1</v>
      </c>
      <c r="H447" s="26" t="s">
        <v>13</v>
      </c>
    </row>
    <row r="448" s="3" customFormat="1" ht="67.5" spans="1:8">
      <c r="A448" s="25">
        <v>447</v>
      </c>
      <c r="B448" s="26" t="s">
        <v>111</v>
      </c>
      <c r="C448" s="26" t="s">
        <v>362</v>
      </c>
      <c r="D448" s="26" t="s">
        <v>10</v>
      </c>
      <c r="E448" s="26" t="s">
        <v>14</v>
      </c>
      <c r="F448" s="61" t="s">
        <v>15</v>
      </c>
      <c r="G448" s="26">
        <v>1</v>
      </c>
      <c r="H448" s="26" t="s">
        <v>16</v>
      </c>
    </row>
    <row r="449" s="3" customFormat="1" ht="216" spans="1:8">
      <c r="A449" s="25">
        <v>448</v>
      </c>
      <c r="B449" s="26" t="s">
        <v>111</v>
      </c>
      <c r="C449" s="26" t="s">
        <v>362</v>
      </c>
      <c r="D449" s="26" t="s">
        <v>10</v>
      </c>
      <c r="E449" s="26" t="s">
        <v>17</v>
      </c>
      <c r="F449" s="61" t="s">
        <v>363</v>
      </c>
      <c r="G449" s="26">
        <v>36</v>
      </c>
      <c r="H449" s="26" t="s">
        <v>13</v>
      </c>
    </row>
    <row r="450" s="3" customFormat="1" ht="409.5" spans="1:8">
      <c r="A450" s="25">
        <v>449</v>
      </c>
      <c r="B450" s="26" t="s">
        <v>111</v>
      </c>
      <c r="C450" s="26" t="s">
        <v>362</v>
      </c>
      <c r="D450" s="26" t="s">
        <v>10</v>
      </c>
      <c r="E450" s="26" t="s">
        <v>80</v>
      </c>
      <c r="F450" s="61" t="s">
        <v>364</v>
      </c>
      <c r="G450" s="26">
        <v>36</v>
      </c>
      <c r="H450" s="26" t="s">
        <v>13</v>
      </c>
    </row>
    <row r="451" s="3" customFormat="1" ht="135" spans="1:8">
      <c r="A451" s="25">
        <v>450</v>
      </c>
      <c r="B451" s="26" t="s">
        <v>111</v>
      </c>
      <c r="C451" s="26" t="s">
        <v>362</v>
      </c>
      <c r="D451" s="26" t="s">
        <v>10</v>
      </c>
      <c r="E451" s="26" t="s">
        <v>276</v>
      </c>
      <c r="F451" s="61" t="s">
        <v>365</v>
      </c>
      <c r="G451" s="26">
        <v>2</v>
      </c>
      <c r="H451" s="26" t="s">
        <v>25</v>
      </c>
    </row>
    <row r="452" s="3" customFormat="1" ht="94.5" spans="1:8">
      <c r="A452" s="25">
        <v>451</v>
      </c>
      <c r="B452" s="26" t="s">
        <v>111</v>
      </c>
      <c r="C452" s="26" t="s">
        <v>362</v>
      </c>
      <c r="D452" s="26" t="s">
        <v>10</v>
      </c>
      <c r="E452" s="26" t="s">
        <v>276</v>
      </c>
      <c r="F452" s="61" t="s">
        <v>366</v>
      </c>
      <c r="G452" s="26">
        <v>2</v>
      </c>
      <c r="H452" s="26" t="s">
        <v>25</v>
      </c>
    </row>
    <row r="453" s="3" customFormat="1" ht="34" customHeight="1" spans="1:8">
      <c r="A453" s="25">
        <v>452</v>
      </c>
      <c r="B453" s="26" t="s">
        <v>111</v>
      </c>
      <c r="C453" s="26" t="s">
        <v>362</v>
      </c>
      <c r="D453" s="26" t="s">
        <v>10</v>
      </c>
      <c r="E453" s="26" t="s">
        <v>367</v>
      </c>
      <c r="F453" s="61" t="s">
        <v>368</v>
      </c>
      <c r="G453" s="26">
        <v>1</v>
      </c>
      <c r="H453" s="26" t="s">
        <v>25</v>
      </c>
    </row>
    <row r="454" s="3" customFormat="1" ht="81" spans="1:8">
      <c r="A454" s="25">
        <v>453</v>
      </c>
      <c r="B454" s="26" t="s">
        <v>111</v>
      </c>
      <c r="C454" s="26" t="s">
        <v>362</v>
      </c>
      <c r="D454" s="26" t="s">
        <v>10</v>
      </c>
      <c r="E454" s="26" t="s">
        <v>115</v>
      </c>
      <c r="F454" s="61" t="s">
        <v>116</v>
      </c>
      <c r="G454" s="26">
        <v>1</v>
      </c>
      <c r="H454" s="26" t="s">
        <v>25</v>
      </c>
    </row>
    <row r="455" s="3" customFormat="1" ht="81" spans="1:8">
      <c r="A455" s="25">
        <v>454</v>
      </c>
      <c r="B455" s="26" t="s">
        <v>111</v>
      </c>
      <c r="C455" s="26" t="s">
        <v>362</v>
      </c>
      <c r="D455" s="26" t="s">
        <v>10</v>
      </c>
      <c r="E455" s="26" t="s">
        <v>369</v>
      </c>
      <c r="F455" s="61" t="s">
        <v>370</v>
      </c>
      <c r="G455" s="26">
        <v>5</v>
      </c>
      <c r="H455" s="26" t="s">
        <v>25</v>
      </c>
    </row>
    <row r="456" s="3" customFormat="1" ht="81" spans="1:8">
      <c r="A456" s="25">
        <v>455</v>
      </c>
      <c r="B456" s="26" t="s">
        <v>111</v>
      </c>
      <c r="C456" s="26" t="s">
        <v>362</v>
      </c>
      <c r="D456" s="26" t="s">
        <v>10</v>
      </c>
      <c r="E456" s="68" t="s">
        <v>32</v>
      </c>
      <c r="F456" s="69" t="s">
        <v>33</v>
      </c>
      <c r="G456" s="26">
        <v>1</v>
      </c>
      <c r="H456" s="26" t="s">
        <v>25</v>
      </c>
    </row>
    <row r="457" s="1" customFormat="1" ht="409.5" spans="1:8">
      <c r="A457" s="25">
        <v>456</v>
      </c>
      <c r="B457" s="26" t="s">
        <v>111</v>
      </c>
      <c r="C457" s="26" t="s">
        <v>362</v>
      </c>
      <c r="D457" s="26" t="s">
        <v>34</v>
      </c>
      <c r="E457" s="26" t="s">
        <v>89</v>
      </c>
      <c r="F457" s="61" t="s">
        <v>90</v>
      </c>
      <c r="G457" s="26">
        <v>1</v>
      </c>
      <c r="H457" s="26" t="s">
        <v>37</v>
      </c>
    </row>
    <row r="458" s="1" customFormat="1" ht="40.5" spans="1:8">
      <c r="A458" s="25">
        <v>457</v>
      </c>
      <c r="B458" s="26" t="s">
        <v>111</v>
      </c>
      <c r="C458" s="26" t="s">
        <v>362</v>
      </c>
      <c r="D458" s="26" t="s">
        <v>34</v>
      </c>
      <c r="E458" s="26" t="s">
        <v>38</v>
      </c>
      <c r="F458" s="61" t="s">
        <v>39</v>
      </c>
      <c r="G458" s="26">
        <v>1</v>
      </c>
      <c r="H458" s="26" t="s">
        <v>37</v>
      </c>
    </row>
    <row r="459" s="1" customFormat="1" ht="283.5" spans="1:8">
      <c r="A459" s="25">
        <v>458</v>
      </c>
      <c r="B459" s="26" t="s">
        <v>111</v>
      </c>
      <c r="C459" s="26" t="s">
        <v>362</v>
      </c>
      <c r="D459" s="26" t="s">
        <v>34</v>
      </c>
      <c r="E459" s="26" t="s">
        <v>40</v>
      </c>
      <c r="F459" s="61" t="s">
        <v>41</v>
      </c>
      <c r="G459" s="26">
        <v>1</v>
      </c>
      <c r="H459" s="26" t="s">
        <v>37</v>
      </c>
    </row>
    <row r="460" s="1" customFormat="1" ht="162" spans="1:8">
      <c r="A460" s="25">
        <v>459</v>
      </c>
      <c r="B460" s="26" t="s">
        <v>111</v>
      </c>
      <c r="C460" s="26" t="s">
        <v>362</v>
      </c>
      <c r="D460" s="26" t="s">
        <v>34</v>
      </c>
      <c r="E460" s="26" t="s">
        <v>48</v>
      </c>
      <c r="F460" s="61" t="s">
        <v>49</v>
      </c>
      <c r="G460" s="26">
        <v>1</v>
      </c>
      <c r="H460" s="26" t="s">
        <v>60</v>
      </c>
    </row>
    <row r="461" s="1" customFormat="1" ht="202.5" spans="1:8">
      <c r="A461" s="25">
        <v>460</v>
      </c>
      <c r="B461" s="26" t="s">
        <v>111</v>
      </c>
      <c r="C461" s="26" t="s">
        <v>362</v>
      </c>
      <c r="D461" s="26" t="s">
        <v>34</v>
      </c>
      <c r="E461" s="26" t="s">
        <v>42</v>
      </c>
      <c r="F461" s="61" t="s">
        <v>43</v>
      </c>
      <c r="G461" s="26">
        <v>1</v>
      </c>
      <c r="H461" s="26" t="s">
        <v>37</v>
      </c>
    </row>
    <row r="462" s="3" customFormat="1" ht="148.5" spans="1:8">
      <c r="A462" s="25">
        <v>461</v>
      </c>
      <c r="B462" s="26" t="s">
        <v>324</v>
      </c>
      <c r="C462" s="26" t="s">
        <v>362</v>
      </c>
      <c r="D462" s="26" t="s">
        <v>34</v>
      </c>
      <c r="E462" s="26" t="s">
        <v>371</v>
      </c>
      <c r="F462" s="61" t="s">
        <v>372</v>
      </c>
      <c r="G462" s="26">
        <v>1</v>
      </c>
      <c r="H462" s="26" t="s">
        <v>60</v>
      </c>
    </row>
    <row r="463" s="1" customFormat="1" ht="364.5" spans="1:8">
      <c r="A463" s="25">
        <v>462</v>
      </c>
      <c r="B463" s="26" t="s">
        <v>111</v>
      </c>
      <c r="C463" s="26" t="s">
        <v>362</v>
      </c>
      <c r="D463" s="26" t="s">
        <v>34</v>
      </c>
      <c r="E463" s="26" t="s">
        <v>52</v>
      </c>
      <c r="F463" s="61" t="s">
        <v>53</v>
      </c>
      <c r="G463" s="26">
        <v>1</v>
      </c>
      <c r="H463" s="26" t="s">
        <v>37</v>
      </c>
    </row>
    <row r="464" s="1" customFormat="1" ht="405" spans="1:8">
      <c r="A464" s="25">
        <v>463</v>
      </c>
      <c r="B464" s="26" t="s">
        <v>111</v>
      </c>
      <c r="C464" s="26" t="s">
        <v>362</v>
      </c>
      <c r="D464" s="26" t="s">
        <v>34</v>
      </c>
      <c r="E464" s="26" t="s">
        <v>54</v>
      </c>
      <c r="F464" s="61" t="s">
        <v>55</v>
      </c>
      <c r="G464" s="26">
        <v>1</v>
      </c>
      <c r="H464" s="26" t="s">
        <v>37</v>
      </c>
    </row>
    <row r="465" s="1" customFormat="1" ht="405" spans="1:8">
      <c r="A465" s="25">
        <v>464</v>
      </c>
      <c r="B465" s="26" t="s">
        <v>111</v>
      </c>
      <c r="C465" s="26" t="s">
        <v>362</v>
      </c>
      <c r="D465" s="26" t="s">
        <v>34</v>
      </c>
      <c r="E465" s="26" t="s">
        <v>56</v>
      </c>
      <c r="F465" s="61" t="s">
        <v>57</v>
      </c>
      <c r="G465" s="26">
        <v>1</v>
      </c>
      <c r="H465" s="26" t="s">
        <v>37</v>
      </c>
    </row>
    <row r="466" s="3" customFormat="1" ht="189" spans="1:8">
      <c r="A466" s="25">
        <v>465</v>
      </c>
      <c r="B466" s="26" t="s">
        <v>111</v>
      </c>
      <c r="C466" s="26" t="s">
        <v>362</v>
      </c>
      <c r="D466" s="26" t="s">
        <v>34</v>
      </c>
      <c r="E466" s="26" t="s">
        <v>58</v>
      </c>
      <c r="F466" s="61" t="s">
        <v>59</v>
      </c>
      <c r="G466" s="26">
        <v>1</v>
      </c>
      <c r="H466" s="26" t="s">
        <v>60</v>
      </c>
    </row>
    <row r="467" s="1" customFormat="1" ht="94.5" spans="1:8">
      <c r="A467" s="25">
        <v>466</v>
      </c>
      <c r="B467" s="26" t="s">
        <v>111</v>
      </c>
      <c r="C467" s="26" t="s">
        <v>362</v>
      </c>
      <c r="D467" s="26" t="s">
        <v>34</v>
      </c>
      <c r="E467" s="26" t="s">
        <v>373</v>
      </c>
      <c r="F467" s="61" t="s">
        <v>374</v>
      </c>
      <c r="G467" s="26">
        <v>19</v>
      </c>
      <c r="H467" s="26" t="s">
        <v>375</v>
      </c>
    </row>
    <row r="468" s="1" customFormat="1" ht="54" spans="1:8">
      <c r="A468" s="25">
        <v>467</v>
      </c>
      <c r="B468" s="26" t="s">
        <v>111</v>
      </c>
      <c r="C468" s="26" t="s">
        <v>362</v>
      </c>
      <c r="D468" s="26" t="s">
        <v>34</v>
      </c>
      <c r="E468" s="26" t="s">
        <v>376</v>
      </c>
      <c r="F468" s="61" t="s">
        <v>377</v>
      </c>
      <c r="G468" s="26">
        <v>19</v>
      </c>
      <c r="H468" s="26" t="s">
        <v>375</v>
      </c>
    </row>
    <row r="469" s="4" customFormat="1" ht="54" spans="1:8">
      <c r="A469" s="25">
        <v>468</v>
      </c>
      <c r="B469" s="26" t="s">
        <v>111</v>
      </c>
      <c r="C469" s="26" t="s">
        <v>362</v>
      </c>
      <c r="D469" s="26" t="s">
        <v>34</v>
      </c>
      <c r="E469" s="26" t="s">
        <v>378</v>
      </c>
      <c r="F469" s="61" t="s">
        <v>379</v>
      </c>
      <c r="G469" s="26">
        <v>19</v>
      </c>
      <c r="H469" s="26" t="s">
        <v>375</v>
      </c>
    </row>
    <row r="470" s="1" customFormat="1" ht="13.5" spans="1:8">
      <c r="A470" s="25">
        <v>469</v>
      </c>
      <c r="B470" s="26" t="s">
        <v>111</v>
      </c>
      <c r="C470" s="26" t="s">
        <v>362</v>
      </c>
      <c r="D470" s="26" t="s">
        <v>34</v>
      </c>
      <c r="E470" s="26" t="s">
        <v>380</v>
      </c>
      <c r="F470" s="61" t="s">
        <v>381</v>
      </c>
      <c r="G470" s="26">
        <v>1</v>
      </c>
      <c r="H470" s="26" t="s">
        <v>60</v>
      </c>
    </row>
    <row r="471" s="3" customFormat="1" ht="148.5" spans="1:8">
      <c r="A471" s="25">
        <v>470</v>
      </c>
      <c r="B471" s="26" t="s">
        <v>324</v>
      </c>
      <c r="C471" s="26" t="s">
        <v>382</v>
      </c>
      <c r="D471" s="26" t="s">
        <v>10</v>
      </c>
      <c r="E471" s="26" t="s">
        <v>17</v>
      </c>
      <c r="F471" s="61" t="s">
        <v>383</v>
      </c>
      <c r="G471" s="26">
        <v>18</v>
      </c>
      <c r="H471" s="26" t="s">
        <v>13</v>
      </c>
    </row>
    <row r="472" s="3" customFormat="1" ht="67.5" spans="1:8">
      <c r="A472" s="25">
        <v>471</v>
      </c>
      <c r="B472" s="26" t="s">
        <v>324</v>
      </c>
      <c r="C472" s="26" t="s">
        <v>382</v>
      </c>
      <c r="D472" s="26" t="s">
        <v>10</v>
      </c>
      <c r="E472" s="26" t="s">
        <v>295</v>
      </c>
      <c r="F472" s="61" t="s">
        <v>384</v>
      </c>
      <c r="G472" s="26">
        <v>36</v>
      </c>
      <c r="H472" s="26" t="s">
        <v>16</v>
      </c>
    </row>
    <row r="473" s="3" customFormat="1" ht="108" spans="1:8">
      <c r="A473" s="25">
        <v>472</v>
      </c>
      <c r="B473" s="26" t="s">
        <v>324</v>
      </c>
      <c r="C473" s="26" t="s">
        <v>382</v>
      </c>
      <c r="D473" s="26" t="s">
        <v>10</v>
      </c>
      <c r="E473" s="26" t="s">
        <v>328</v>
      </c>
      <c r="F473" s="61" t="s">
        <v>329</v>
      </c>
      <c r="G473" s="26">
        <v>36</v>
      </c>
      <c r="H473" s="26" t="s">
        <v>16</v>
      </c>
    </row>
    <row r="474" s="3" customFormat="1" ht="81" spans="1:8">
      <c r="A474" s="25">
        <v>473</v>
      </c>
      <c r="B474" s="26" t="s">
        <v>324</v>
      </c>
      <c r="C474" s="26" t="s">
        <v>382</v>
      </c>
      <c r="D474" s="26" t="s">
        <v>10</v>
      </c>
      <c r="E474" s="26" t="s">
        <v>276</v>
      </c>
      <c r="F474" s="61" t="s">
        <v>168</v>
      </c>
      <c r="G474" s="26">
        <v>7</v>
      </c>
      <c r="H474" s="26" t="s">
        <v>25</v>
      </c>
    </row>
    <row r="475" s="3" customFormat="1" ht="55" customHeight="1" spans="1:8">
      <c r="A475" s="25">
        <v>474</v>
      </c>
      <c r="B475" s="26" t="s">
        <v>324</v>
      </c>
      <c r="C475" s="26" t="s">
        <v>382</v>
      </c>
      <c r="D475" s="26" t="s">
        <v>10</v>
      </c>
      <c r="E475" s="26" t="s">
        <v>279</v>
      </c>
      <c r="F475" s="61" t="s">
        <v>385</v>
      </c>
      <c r="G475" s="26">
        <v>1</v>
      </c>
      <c r="H475" s="26" t="s">
        <v>25</v>
      </c>
    </row>
    <row r="476" s="3" customFormat="1" ht="81" spans="1:8">
      <c r="A476" s="25">
        <v>475</v>
      </c>
      <c r="B476" s="26" t="s">
        <v>324</v>
      </c>
      <c r="C476" s="26" t="s">
        <v>382</v>
      </c>
      <c r="D476" s="26" t="s">
        <v>10</v>
      </c>
      <c r="E476" s="26" t="s">
        <v>115</v>
      </c>
      <c r="F476" s="61" t="s">
        <v>205</v>
      </c>
      <c r="G476" s="26">
        <v>1</v>
      </c>
      <c r="H476" s="26" t="s">
        <v>25</v>
      </c>
    </row>
    <row r="477" s="3" customFormat="1" ht="27" spans="1:8">
      <c r="A477" s="25">
        <v>476</v>
      </c>
      <c r="B477" s="26" t="s">
        <v>324</v>
      </c>
      <c r="C477" s="26" t="s">
        <v>382</v>
      </c>
      <c r="D477" s="26" t="s">
        <v>10</v>
      </c>
      <c r="E477" s="26" t="s">
        <v>335</v>
      </c>
      <c r="F477" s="61" t="s">
        <v>336</v>
      </c>
      <c r="G477" s="26">
        <v>1</v>
      </c>
      <c r="H477" s="26" t="s">
        <v>60</v>
      </c>
    </row>
    <row r="478" s="3" customFormat="1" ht="40.5" spans="1:8">
      <c r="A478" s="25">
        <v>477</v>
      </c>
      <c r="B478" s="26" t="s">
        <v>324</v>
      </c>
      <c r="C478" s="26" t="s">
        <v>382</v>
      </c>
      <c r="D478" s="26" t="s">
        <v>10</v>
      </c>
      <c r="E478" s="26" t="s">
        <v>337</v>
      </c>
      <c r="F478" s="61" t="s">
        <v>338</v>
      </c>
      <c r="G478" s="26">
        <v>1</v>
      </c>
      <c r="H478" s="26" t="s">
        <v>339</v>
      </c>
    </row>
    <row r="479" s="1" customFormat="1" ht="409.5" spans="1:8">
      <c r="A479" s="25">
        <v>478</v>
      </c>
      <c r="B479" s="26" t="s">
        <v>324</v>
      </c>
      <c r="C479" s="26" t="s">
        <v>382</v>
      </c>
      <c r="D479" s="26" t="s">
        <v>34</v>
      </c>
      <c r="E479" s="26" t="s">
        <v>386</v>
      </c>
      <c r="F479" s="61" t="s">
        <v>387</v>
      </c>
      <c r="G479" s="26">
        <v>1</v>
      </c>
      <c r="H479" s="26" t="s">
        <v>37</v>
      </c>
    </row>
    <row r="480" s="1" customFormat="1" ht="310.5" spans="1:8">
      <c r="A480" s="25">
        <v>479</v>
      </c>
      <c r="B480" s="26" t="s">
        <v>324</v>
      </c>
      <c r="C480" s="26" t="s">
        <v>382</v>
      </c>
      <c r="D480" s="26" t="s">
        <v>34</v>
      </c>
      <c r="E480" s="26" t="s">
        <v>322</v>
      </c>
      <c r="F480" s="61" t="s">
        <v>323</v>
      </c>
      <c r="G480" s="26">
        <v>1</v>
      </c>
      <c r="H480" s="26" t="s">
        <v>37</v>
      </c>
    </row>
    <row r="481" s="1" customFormat="1" ht="283.5" spans="1:8">
      <c r="A481" s="25">
        <v>480</v>
      </c>
      <c r="B481" s="26" t="s">
        <v>324</v>
      </c>
      <c r="C481" s="26" t="s">
        <v>382</v>
      </c>
      <c r="D481" s="26" t="s">
        <v>34</v>
      </c>
      <c r="E481" s="26" t="s">
        <v>40</v>
      </c>
      <c r="F481" s="61" t="s">
        <v>41</v>
      </c>
      <c r="G481" s="26">
        <v>1</v>
      </c>
      <c r="H481" s="26" t="s">
        <v>37</v>
      </c>
    </row>
    <row r="482" s="1" customFormat="1" ht="162" spans="1:8">
      <c r="A482" s="25">
        <v>481</v>
      </c>
      <c r="B482" s="26" t="s">
        <v>324</v>
      </c>
      <c r="C482" s="26" t="s">
        <v>382</v>
      </c>
      <c r="D482" s="26" t="s">
        <v>34</v>
      </c>
      <c r="E482" s="26" t="s">
        <v>48</v>
      </c>
      <c r="F482" s="61" t="s">
        <v>49</v>
      </c>
      <c r="G482" s="26">
        <v>1</v>
      </c>
      <c r="H482" s="26" t="s">
        <v>60</v>
      </c>
    </row>
    <row r="483" s="1" customFormat="1" ht="202.5" spans="1:8">
      <c r="A483" s="25">
        <v>482</v>
      </c>
      <c r="B483" s="26" t="s">
        <v>324</v>
      </c>
      <c r="C483" s="26" t="s">
        <v>382</v>
      </c>
      <c r="D483" s="26" t="s">
        <v>34</v>
      </c>
      <c r="E483" s="26" t="s">
        <v>42</v>
      </c>
      <c r="F483" s="61" t="s">
        <v>43</v>
      </c>
      <c r="G483" s="26">
        <v>1</v>
      </c>
      <c r="H483" s="26" t="s">
        <v>37</v>
      </c>
    </row>
    <row r="484" s="1" customFormat="1" ht="364.5" spans="1:8">
      <c r="A484" s="25">
        <v>483</v>
      </c>
      <c r="B484" s="26" t="s">
        <v>324</v>
      </c>
      <c r="C484" s="26" t="s">
        <v>382</v>
      </c>
      <c r="D484" s="26" t="s">
        <v>34</v>
      </c>
      <c r="E484" s="26" t="s">
        <v>52</v>
      </c>
      <c r="F484" s="61" t="s">
        <v>53</v>
      </c>
      <c r="G484" s="26">
        <v>1</v>
      </c>
      <c r="H484" s="26" t="s">
        <v>37</v>
      </c>
    </row>
    <row r="485" s="1" customFormat="1" ht="405" spans="1:8">
      <c r="A485" s="25">
        <v>484</v>
      </c>
      <c r="B485" s="26" t="s">
        <v>324</v>
      </c>
      <c r="C485" s="26" t="s">
        <v>382</v>
      </c>
      <c r="D485" s="26" t="s">
        <v>34</v>
      </c>
      <c r="E485" s="26" t="s">
        <v>54</v>
      </c>
      <c r="F485" s="61" t="s">
        <v>55</v>
      </c>
      <c r="G485" s="26">
        <v>1</v>
      </c>
      <c r="H485" s="26" t="s">
        <v>37</v>
      </c>
    </row>
    <row r="486" s="1" customFormat="1" ht="405" spans="1:8">
      <c r="A486" s="25">
        <v>485</v>
      </c>
      <c r="B486" s="26" t="s">
        <v>324</v>
      </c>
      <c r="C486" s="26" t="s">
        <v>382</v>
      </c>
      <c r="D486" s="26" t="s">
        <v>34</v>
      </c>
      <c r="E486" s="26" t="s">
        <v>56</v>
      </c>
      <c r="F486" s="61" t="s">
        <v>57</v>
      </c>
      <c r="G486" s="26">
        <v>1</v>
      </c>
      <c r="H486" s="26" t="s">
        <v>37</v>
      </c>
    </row>
    <row r="487" s="3" customFormat="1" ht="189" spans="1:8">
      <c r="A487" s="25">
        <v>486</v>
      </c>
      <c r="B487" s="26" t="s">
        <v>324</v>
      </c>
      <c r="C487" s="26" t="s">
        <v>382</v>
      </c>
      <c r="D487" s="26" t="s">
        <v>34</v>
      </c>
      <c r="E487" s="26" t="s">
        <v>58</v>
      </c>
      <c r="F487" s="61" t="s">
        <v>59</v>
      </c>
      <c r="G487" s="26">
        <v>1</v>
      </c>
      <c r="H487" s="26" t="s">
        <v>60</v>
      </c>
    </row>
    <row r="488" s="3" customFormat="1" ht="148.5" spans="1:8">
      <c r="A488" s="25">
        <v>487</v>
      </c>
      <c r="B488" s="26" t="s">
        <v>324</v>
      </c>
      <c r="C488" s="26" t="s">
        <v>382</v>
      </c>
      <c r="D488" s="26" t="s">
        <v>34</v>
      </c>
      <c r="E488" s="26" t="s">
        <v>371</v>
      </c>
      <c r="F488" s="61" t="s">
        <v>372</v>
      </c>
      <c r="G488" s="26">
        <v>1</v>
      </c>
      <c r="H488" s="26" t="s">
        <v>60</v>
      </c>
    </row>
    <row r="489" s="1" customFormat="1" ht="409.5" spans="1:8">
      <c r="A489" s="25">
        <v>488</v>
      </c>
      <c r="B489" s="26" t="s">
        <v>324</v>
      </c>
      <c r="C489" s="26" t="s">
        <v>382</v>
      </c>
      <c r="D489" s="26" t="s">
        <v>34</v>
      </c>
      <c r="E489" s="26" t="s">
        <v>388</v>
      </c>
      <c r="F489" s="61" t="s">
        <v>389</v>
      </c>
      <c r="G489" s="26">
        <v>37</v>
      </c>
      <c r="H489" s="26" t="s">
        <v>60</v>
      </c>
    </row>
    <row r="490" s="1" customFormat="1" ht="27" spans="1:8">
      <c r="A490" s="25">
        <v>489</v>
      </c>
      <c r="B490" s="26" t="s">
        <v>324</v>
      </c>
      <c r="C490" s="26" t="s">
        <v>382</v>
      </c>
      <c r="D490" s="26" t="s">
        <v>34</v>
      </c>
      <c r="E490" s="26" t="s">
        <v>390</v>
      </c>
      <c r="F490" s="61" t="s">
        <v>391</v>
      </c>
      <c r="G490" s="26">
        <v>37</v>
      </c>
      <c r="H490" s="26" t="s">
        <v>60</v>
      </c>
    </row>
    <row r="491" s="4" customFormat="1" ht="216" spans="1:8">
      <c r="A491" s="25">
        <v>490</v>
      </c>
      <c r="B491" s="26" t="s">
        <v>324</v>
      </c>
      <c r="C491" s="26" t="s">
        <v>382</v>
      </c>
      <c r="D491" s="26" t="s">
        <v>34</v>
      </c>
      <c r="E491" s="26" t="s">
        <v>392</v>
      </c>
      <c r="F491" s="61" t="s">
        <v>393</v>
      </c>
      <c r="G491" s="26">
        <v>1</v>
      </c>
      <c r="H491" s="26" t="s">
        <v>60</v>
      </c>
    </row>
    <row r="492" s="4" customFormat="1" ht="27" spans="1:8">
      <c r="A492" s="25">
        <v>491</v>
      </c>
      <c r="B492" s="26" t="s">
        <v>324</v>
      </c>
      <c r="C492" s="26" t="s">
        <v>382</v>
      </c>
      <c r="D492" s="26" t="s">
        <v>34</v>
      </c>
      <c r="E492" s="26" t="s">
        <v>394</v>
      </c>
      <c r="F492" s="61" t="s">
        <v>395</v>
      </c>
      <c r="G492" s="26">
        <v>37</v>
      </c>
      <c r="H492" s="26" t="s">
        <v>60</v>
      </c>
    </row>
    <row r="493" s="1" customFormat="1" ht="27" spans="1:8">
      <c r="A493" s="25">
        <v>492</v>
      </c>
      <c r="B493" s="26" t="s">
        <v>324</v>
      </c>
      <c r="C493" s="26" t="s">
        <v>382</v>
      </c>
      <c r="D493" s="26" t="s">
        <v>34</v>
      </c>
      <c r="E493" s="26" t="s">
        <v>154</v>
      </c>
      <c r="F493" s="61" t="s">
        <v>123</v>
      </c>
      <c r="G493" s="26">
        <v>1</v>
      </c>
      <c r="H493" s="26" t="s">
        <v>60</v>
      </c>
    </row>
    <row r="494" s="3" customFormat="1" ht="148.5" spans="1:8">
      <c r="A494" s="25">
        <v>493</v>
      </c>
      <c r="B494" s="26" t="s">
        <v>396</v>
      </c>
      <c r="C494" s="26" t="s">
        <v>397</v>
      </c>
      <c r="D494" s="26" t="s">
        <v>10</v>
      </c>
      <c r="E494" s="26" t="s">
        <v>17</v>
      </c>
      <c r="F494" s="61" t="s">
        <v>383</v>
      </c>
      <c r="G494" s="26">
        <v>18</v>
      </c>
      <c r="H494" s="26" t="s">
        <v>13</v>
      </c>
    </row>
    <row r="495" s="3" customFormat="1" ht="67.5" spans="1:8">
      <c r="A495" s="25">
        <v>494</v>
      </c>
      <c r="B495" s="26" t="s">
        <v>396</v>
      </c>
      <c r="C495" s="26" t="s">
        <v>397</v>
      </c>
      <c r="D495" s="26" t="s">
        <v>10</v>
      </c>
      <c r="E495" s="26" t="s">
        <v>295</v>
      </c>
      <c r="F495" s="61" t="s">
        <v>384</v>
      </c>
      <c r="G495" s="26">
        <v>36</v>
      </c>
      <c r="H495" s="26" t="s">
        <v>16</v>
      </c>
    </row>
    <row r="496" s="3" customFormat="1" ht="108" spans="1:8">
      <c r="A496" s="25">
        <v>495</v>
      </c>
      <c r="B496" s="26" t="s">
        <v>396</v>
      </c>
      <c r="C496" s="26" t="s">
        <v>397</v>
      </c>
      <c r="D496" s="26" t="s">
        <v>10</v>
      </c>
      <c r="E496" s="26" t="s">
        <v>328</v>
      </c>
      <c r="F496" s="61" t="s">
        <v>329</v>
      </c>
      <c r="G496" s="26">
        <v>36</v>
      </c>
      <c r="H496" s="26" t="s">
        <v>16</v>
      </c>
    </row>
    <row r="497" s="3" customFormat="1" ht="81" spans="1:8">
      <c r="A497" s="25">
        <v>496</v>
      </c>
      <c r="B497" s="26" t="s">
        <v>396</v>
      </c>
      <c r="C497" s="26" t="s">
        <v>397</v>
      </c>
      <c r="D497" s="26" t="s">
        <v>10</v>
      </c>
      <c r="E497" s="26" t="s">
        <v>276</v>
      </c>
      <c r="F497" s="61" t="s">
        <v>168</v>
      </c>
      <c r="G497" s="26">
        <v>7</v>
      </c>
      <c r="H497" s="26" t="s">
        <v>25</v>
      </c>
    </row>
    <row r="498" s="3" customFormat="1" ht="43" customHeight="1" spans="1:8">
      <c r="A498" s="25">
        <v>497</v>
      </c>
      <c r="B498" s="26" t="s">
        <v>396</v>
      </c>
      <c r="C498" s="26" t="s">
        <v>397</v>
      </c>
      <c r="D498" s="26" t="s">
        <v>10</v>
      </c>
      <c r="E498" s="26" t="s">
        <v>279</v>
      </c>
      <c r="F498" s="61" t="s">
        <v>385</v>
      </c>
      <c r="G498" s="26">
        <v>1</v>
      </c>
      <c r="H498" s="26" t="s">
        <v>25</v>
      </c>
    </row>
    <row r="499" s="3" customFormat="1" ht="81" spans="1:8">
      <c r="A499" s="25">
        <v>498</v>
      </c>
      <c r="B499" s="26" t="s">
        <v>396</v>
      </c>
      <c r="C499" s="26" t="s">
        <v>397</v>
      </c>
      <c r="D499" s="26" t="s">
        <v>10</v>
      </c>
      <c r="E499" s="26" t="s">
        <v>115</v>
      </c>
      <c r="F499" s="61" t="s">
        <v>205</v>
      </c>
      <c r="G499" s="26">
        <v>1</v>
      </c>
      <c r="H499" s="26" t="s">
        <v>25</v>
      </c>
    </row>
    <row r="500" s="3" customFormat="1" ht="27" spans="1:8">
      <c r="A500" s="25">
        <v>499</v>
      </c>
      <c r="B500" s="26" t="s">
        <v>396</v>
      </c>
      <c r="C500" s="26" t="s">
        <v>397</v>
      </c>
      <c r="D500" s="26" t="s">
        <v>10</v>
      </c>
      <c r="E500" s="26" t="s">
        <v>335</v>
      </c>
      <c r="F500" s="61" t="s">
        <v>398</v>
      </c>
      <c r="G500" s="26">
        <v>1</v>
      </c>
      <c r="H500" s="26" t="s">
        <v>60</v>
      </c>
    </row>
    <row r="501" s="3" customFormat="1" ht="40.5" spans="1:8">
      <c r="A501" s="25">
        <v>500</v>
      </c>
      <c r="B501" s="26" t="s">
        <v>396</v>
      </c>
      <c r="C501" s="26" t="s">
        <v>397</v>
      </c>
      <c r="D501" s="26" t="s">
        <v>10</v>
      </c>
      <c r="E501" s="26" t="s">
        <v>337</v>
      </c>
      <c r="F501" s="61" t="s">
        <v>338</v>
      </c>
      <c r="G501" s="26">
        <v>1</v>
      </c>
      <c r="H501" s="26" t="s">
        <v>339</v>
      </c>
    </row>
    <row r="502" s="1" customFormat="1" ht="409.5" spans="1:8">
      <c r="A502" s="25">
        <v>501</v>
      </c>
      <c r="B502" s="26" t="s">
        <v>396</v>
      </c>
      <c r="C502" s="26" t="s">
        <v>397</v>
      </c>
      <c r="D502" s="26" t="s">
        <v>34</v>
      </c>
      <c r="E502" s="26" t="s">
        <v>386</v>
      </c>
      <c r="F502" s="61" t="s">
        <v>387</v>
      </c>
      <c r="G502" s="26">
        <v>1</v>
      </c>
      <c r="H502" s="26" t="s">
        <v>37</v>
      </c>
    </row>
    <row r="503" s="1" customFormat="1" ht="310.5" spans="1:8">
      <c r="A503" s="25">
        <v>502</v>
      </c>
      <c r="B503" s="26" t="s">
        <v>396</v>
      </c>
      <c r="C503" s="26" t="s">
        <v>397</v>
      </c>
      <c r="D503" s="26" t="s">
        <v>34</v>
      </c>
      <c r="E503" s="26" t="s">
        <v>322</v>
      </c>
      <c r="F503" s="61" t="s">
        <v>323</v>
      </c>
      <c r="G503" s="26">
        <v>1</v>
      </c>
      <c r="H503" s="26" t="s">
        <v>37</v>
      </c>
    </row>
    <row r="504" s="1" customFormat="1" ht="283.5" spans="1:8">
      <c r="A504" s="25">
        <v>503</v>
      </c>
      <c r="B504" s="26" t="s">
        <v>396</v>
      </c>
      <c r="C504" s="26" t="s">
        <v>397</v>
      </c>
      <c r="D504" s="26" t="s">
        <v>34</v>
      </c>
      <c r="E504" s="26" t="s">
        <v>40</v>
      </c>
      <c r="F504" s="61" t="s">
        <v>41</v>
      </c>
      <c r="G504" s="26">
        <v>1</v>
      </c>
      <c r="H504" s="26" t="s">
        <v>37</v>
      </c>
    </row>
    <row r="505" s="1" customFormat="1" ht="162" spans="1:8">
      <c r="A505" s="25">
        <v>504</v>
      </c>
      <c r="B505" s="26" t="s">
        <v>396</v>
      </c>
      <c r="C505" s="26" t="s">
        <v>397</v>
      </c>
      <c r="D505" s="26" t="s">
        <v>34</v>
      </c>
      <c r="E505" s="26" t="s">
        <v>48</v>
      </c>
      <c r="F505" s="61" t="s">
        <v>49</v>
      </c>
      <c r="G505" s="26">
        <v>1</v>
      </c>
      <c r="H505" s="26" t="s">
        <v>60</v>
      </c>
    </row>
    <row r="506" s="1" customFormat="1" ht="202.5" spans="1:8">
      <c r="A506" s="25">
        <v>505</v>
      </c>
      <c r="B506" s="26" t="s">
        <v>396</v>
      </c>
      <c r="C506" s="26" t="s">
        <v>397</v>
      </c>
      <c r="D506" s="26" t="s">
        <v>34</v>
      </c>
      <c r="E506" s="26" t="s">
        <v>42</v>
      </c>
      <c r="F506" s="61" t="s">
        <v>43</v>
      </c>
      <c r="G506" s="26">
        <v>1</v>
      </c>
      <c r="H506" s="26" t="s">
        <v>37</v>
      </c>
    </row>
    <row r="507" s="1" customFormat="1" ht="364.5" spans="1:8">
      <c r="A507" s="25">
        <v>506</v>
      </c>
      <c r="B507" s="26" t="s">
        <v>396</v>
      </c>
      <c r="C507" s="26" t="s">
        <v>397</v>
      </c>
      <c r="D507" s="26" t="s">
        <v>34</v>
      </c>
      <c r="E507" s="26" t="s">
        <v>52</v>
      </c>
      <c r="F507" s="61" t="s">
        <v>53</v>
      </c>
      <c r="G507" s="26">
        <v>1</v>
      </c>
      <c r="H507" s="26" t="s">
        <v>37</v>
      </c>
    </row>
    <row r="508" s="1" customFormat="1" ht="405" spans="1:8">
      <c r="A508" s="25">
        <v>507</v>
      </c>
      <c r="B508" s="26" t="s">
        <v>396</v>
      </c>
      <c r="C508" s="26" t="s">
        <v>397</v>
      </c>
      <c r="D508" s="26" t="s">
        <v>34</v>
      </c>
      <c r="E508" s="26" t="s">
        <v>54</v>
      </c>
      <c r="F508" s="61" t="s">
        <v>55</v>
      </c>
      <c r="G508" s="26">
        <v>1</v>
      </c>
      <c r="H508" s="26" t="s">
        <v>37</v>
      </c>
    </row>
    <row r="509" s="1" customFormat="1" ht="405" spans="1:8">
      <c r="A509" s="25">
        <v>508</v>
      </c>
      <c r="B509" s="26" t="s">
        <v>396</v>
      </c>
      <c r="C509" s="26" t="s">
        <v>397</v>
      </c>
      <c r="D509" s="26" t="s">
        <v>34</v>
      </c>
      <c r="E509" s="26" t="s">
        <v>56</v>
      </c>
      <c r="F509" s="61" t="s">
        <v>57</v>
      </c>
      <c r="G509" s="26">
        <v>1</v>
      </c>
      <c r="H509" s="26" t="s">
        <v>37</v>
      </c>
    </row>
    <row r="510" s="1" customFormat="1" ht="189" spans="1:8">
      <c r="A510" s="25">
        <v>509</v>
      </c>
      <c r="B510" s="26" t="s">
        <v>396</v>
      </c>
      <c r="C510" s="26" t="s">
        <v>397</v>
      </c>
      <c r="D510" s="26" t="s">
        <v>34</v>
      </c>
      <c r="E510" s="26" t="s">
        <v>58</v>
      </c>
      <c r="F510" s="61" t="s">
        <v>59</v>
      </c>
      <c r="G510" s="26">
        <v>1</v>
      </c>
      <c r="H510" s="26" t="s">
        <v>60</v>
      </c>
    </row>
    <row r="511" s="1" customFormat="1" ht="148.5" spans="1:8">
      <c r="A511" s="25">
        <v>510</v>
      </c>
      <c r="B511" s="26" t="s">
        <v>396</v>
      </c>
      <c r="C511" s="26" t="s">
        <v>397</v>
      </c>
      <c r="D511" s="26" t="s">
        <v>34</v>
      </c>
      <c r="E511" s="26" t="s">
        <v>371</v>
      </c>
      <c r="F511" s="61" t="s">
        <v>372</v>
      </c>
      <c r="G511" s="26">
        <v>3</v>
      </c>
      <c r="H511" s="26" t="s">
        <v>60</v>
      </c>
    </row>
    <row r="512" s="1" customFormat="1" ht="27" spans="1:8">
      <c r="A512" s="25">
        <v>511</v>
      </c>
      <c r="B512" s="26" t="s">
        <v>396</v>
      </c>
      <c r="C512" s="26" t="s">
        <v>397</v>
      </c>
      <c r="D512" s="26" t="s">
        <v>34</v>
      </c>
      <c r="E512" s="26" t="s">
        <v>390</v>
      </c>
      <c r="F512" s="61" t="s">
        <v>391</v>
      </c>
      <c r="G512" s="26">
        <v>37</v>
      </c>
      <c r="H512" s="26" t="s">
        <v>60</v>
      </c>
    </row>
    <row r="513" s="4" customFormat="1" ht="216" spans="1:8">
      <c r="A513" s="25">
        <v>512</v>
      </c>
      <c r="B513" s="26" t="s">
        <v>396</v>
      </c>
      <c r="C513" s="26" t="s">
        <v>397</v>
      </c>
      <c r="D513" s="26" t="s">
        <v>34</v>
      </c>
      <c r="E513" s="26" t="s">
        <v>392</v>
      </c>
      <c r="F513" s="61" t="s">
        <v>393</v>
      </c>
      <c r="G513" s="26">
        <v>1</v>
      </c>
      <c r="H513" s="26" t="s">
        <v>60</v>
      </c>
    </row>
    <row r="514" s="4" customFormat="1" ht="27" spans="1:8">
      <c r="A514" s="25">
        <v>513</v>
      </c>
      <c r="B514" s="26" t="s">
        <v>396</v>
      </c>
      <c r="C514" s="26" t="s">
        <v>397</v>
      </c>
      <c r="D514" s="26" t="s">
        <v>34</v>
      </c>
      <c r="E514" s="26" t="s">
        <v>394</v>
      </c>
      <c r="F514" s="61" t="s">
        <v>395</v>
      </c>
      <c r="G514" s="26">
        <v>37</v>
      </c>
      <c r="H514" s="26" t="s">
        <v>60</v>
      </c>
    </row>
    <row r="515" s="1" customFormat="1" ht="27" spans="1:8">
      <c r="A515" s="25">
        <v>514</v>
      </c>
      <c r="B515" s="26" t="s">
        <v>396</v>
      </c>
      <c r="C515" s="26" t="s">
        <v>397</v>
      </c>
      <c r="D515" s="26" t="s">
        <v>34</v>
      </c>
      <c r="E515" s="26" t="s">
        <v>154</v>
      </c>
      <c r="F515" s="61" t="s">
        <v>123</v>
      </c>
      <c r="G515" s="26">
        <v>1</v>
      </c>
      <c r="H515" s="26" t="s">
        <v>60</v>
      </c>
    </row>
    <row r="516" s="3" customFormat="1" ht="81" spans="1:8">
      <c r="A516" s="25">
        <v>515</v>
      </c>
      <c r="B516" s="26" t="s">
        <v>163</v>
      </c>
      <c r="C516" s="26" t="s">
        <v>399</v>
      </c>
      <c r="D516" s="26" t="s">
        <v>10</v>
      </c>
      <c r="E516" s="26" t="s">
        <v>11</v>
      </c>
      <c r="F516" s="61" t="s">
        <v>12</v>
      </c>
      <c r="G516" s="26">
        <v>1</v>
      </c>
      <c r="H516" s="26" t="s">
        <v>13</v>
      </c>
    </row>
    <row r="517" s="3" customFormat="1" ht="67.5" spans="1:8">
      <c r="A517" s="25">
        <v>516</v>
      </c>
      <c r="B517" s="26" t="s">
        <v>163</v>
      </c>
      <c r="C517" s="26" t="s">
        <v>399</v>
      </c>
      <c r="D517" s="26" t="s">
        <v>10</v>
      </c>
      <c r="E517" s="26" t="s">
        <v>14</v>
      </c>
      <c r="F517" s="61" t="s">
        <v>15</v>
      </c>
      <c r="G517" s="26">
        <v>1</v>
      </c>
      <c r="H517" s="26" t="s">
        <v>16</v>
      </c>
    </row>
    <row r="518" s="3" customFormat="1" ht="121.5" spans="1:8">
      <c r="A518" s="25">
        <v>517</v>
      </c>
      <c r="B518" s="26" t="s">
        <v>163</v>
      </c>
      <c r="C518" s="26" t="s">
        <v>399</v>
      </c>
      <c r="D518" s="26" t="s">
        <v>10</v>
      </c>
      <c r="E518" s="26" t="s">
        <v>17</v>
      </c>
      <c r="F518" s="61" t="s">
        <v>340</v>
      </c>
      <c r="G518" s="26">
        <v>6</v>
      </c>
      <c r="H518" s="26" t="s">
        <v>13</v>
      </c>
    </row>
    <row r="519" s="3" customFormat="1" ht="108" spans="1:8">
      <c r="A519" s="25">
        <v>518</v>
      </c>
      <c r="B519" s="26" t="s">
        <v>163</v>
      </c>
      <c r="C519" s="26" t="s">
        <v>399</v>
      </c>
      <c r="D519" s="26" t="s">
        <v>10</v>
      </c>
      <c r="E519" s="26" t="s">
        <v>400</v>
      </c>
      <c r="F519" s="61" t="s">
        <v>401</v>
      </c>
      <c r="G519" s="26">
        <v>3</v>
      </c>
      <c r="H519" s="26" t="s">
        <v>13</v>
      </c>
    </row>
    <row r="520" s="3" customFormat="1" ht="108" spans="1:8">
      <c r="A520" s="25">
        <v>519</v>
      </c>
      <c r="B520" s="26" t="s">
        <v>163</v>
      </c>
      <c r="C520" s="26" t="s">
        <v>399</v>
      </c>
      <c r="D520" s="26" t="s">
        <v>10</v>
      </c>
      <c r="E520" s="26" t="s">
        <v>328</v>
      </c>
      <c r="F520" s="61" t="s">
        <v>329</v>
      </c>
      <c r="G520" s="26">
        <v>42</v>
      </c>
      <c r="H520" s="26" t="s">
        <v>16</v>
      </c>
    </row>
    <row r="521" s="3" customFormat="1" ht="108" spans="1:8">
      <c r="A521" s="25">
        <v>520</v>
      </c>
      <c r="B521" s="26" t="s">
        <v>163</v>
      </c>
      <c r="C521" s="26" t="s">
        <v>399</v>
      </c>
      <c r="D521" s="26" t="s">
        <v>10</v>
      </c>
      <c r="E521" s="26" t="s">
        <v>276</v>
      </c>
      <c r="F521" s="61" t="s">
        <v>402</v>
      </c>
      <c r="G521" s="26">
        <v>5</v>
      </c>
      <c r="H521" s="26" t="s">
        <v>25</v>
      </c>
    </row>
    <row r="522" s="3" customFormat="1" ht="81" spans="1:8">
      <c r="A522" s="25">
        <v>521</v>
      </c>
      <c r="B522" s="26" t="s">
        <v>163</v>
      </c>
      <c r="C522" s="26" t="s">
        <v>399</v>
      </c>
      <c r="D522" s="26" t="s">
        <v>10</v>
      </c>
      <c r="E522" s="26" t="s">
        <v>115</v>
      </c>
      <c r="F522" s="61" t="s">
        <v>116</v>
      </c>
      <c r="G522" s="26">
        <v>1</v>
      </c>
      <c r="H522" s="26" t="s">
        <v>25</v>
      </c>
    </row>
    <row r="523" s="3" customFormat="1" ht="52" customHeight="1" spans="1:8">
      <c r="A523" s="25">
        <v>522</v>
      </c>
      <c r="B523" s="26" t="s">
        <v>163</v>
      </c>
      <c r="C523" s="26" t="s">
        <v>399</v>
      </c>
      <c r="D523" s="26" t="s">
        <v>10</v>
      </c>
      <c r="E523" s="26" t="s">
        <v>403</v>
      </c>
      <c r="F523" s="61" t="s">
        <v>404</v>
      </c>
      <c r="G523" s="26">
        <v>1</v>
      </c>
      <c r="H523" s="26" t="s">
        <v>308</v>
      </c>
    </row>
    <row r="524" s="3" customFormat="1" ht="81" spans="1:8">
      <c r="A524" s="25">
        <v>523</v>
      </c>
      <c r="B524" s="26" t="s">
        <v>163</v>
      </c>
      <c r="C524" s="26" t="s">
        <v>399</v>
      </c>
      <c r="D524" s="26" t="s">
        <v>10</v>
      </c>
      <c r="E524" s="68" t="s">
        <v>32</v>
      </c>
      <c r="F524" s="69" t="s">
        <v>33</v>
      </c>
      <c r="G524" s="26">
        <v>1</v>
      </c>
      <c r="H524" s="26" t="s">
        <v>25</v>
      </c>
    </row>
    <row r="525" s="3" customFormat="1" ht="162" spans="1:8">
      <c r="A525" s="25">
        <v>524</v>
      </c>
      <c r="B525" s="26" t="s">
        <v>163</v>
      </c>
      <c r="C525" s="26" t="s">
        <v>399</v>
      </c>
      <c r="D525" s="26" t="s">
        <v>10</v>
      </c>
      <c r="E525" s="26" t="s">
        <v>300</v>
      </c>
      <c r="F525" s="61" t="s">
        <v>301</v>
      </c>
      <c r="G525" s="26">
        <v>1</v>
      </c>
      <c r="H525" s="26" t="s">
        <v>37</v>
      </c>
    </row>
    <row r="526" s="3" customFormat="1" ht="81" spans="1:8">
      <c r="A526" s="25">
        <v>525</v>
      </c>
      <c r="B526" s="26" t="s">
        <v>163</v>
      </c>
      <c r="C526" s="26" t="s">
        <v>399</v>
      </c>
      <c r="D526" s="26" t="s">
        <v>10</v>
      </c>
      <c r="E526" s="26" t="s">
        <v>302</v>
      </c>
      <c r="F526" s="61" t="s">
        <v>303</v>
      </c>
      <c r="G526" s="26">
        <v>1</v>
      </c>
      <c r="H526" s="26" t="s">
        <v>16</v>
      </c>
    </row>
    <row r="527" s="3" customFormat="1" ht="67.5" spans="1:8">
      <c r="A527" s="25">
        <v>526</v>
      </c>
      <c r="B527" s="26" t="s">
        <v>163</v>
      </c>
      <c r="C527" s="26" t="s">
        <v>399</v>
      </c>
      <c r="D527" s="26" t="s">
        <v>10</v>
      </c>
      <c r="E527" s="26" t="s">
        <v>304</v>
      </c>
      <c r="F527" s="61" t="s">
        <v>305</v>
      </c>
      <c r="G527" s="26">
        <v>1</v>
      </c>
      <c r="H527" s="26" t="s">
        <v>60</v>
      </c>
    </row>
    <row r="528" s="3" customFormat="1" ht="121.5" spans="1:8">
      <c r="A528" s="25">
        <v>527</v>
      </c>
      <c r="B528" s="26" t="s">
        <v>163</v>
      </c>
      <c r="C528" s="26" t="s">
        <v>399</v>
      </c>
      <c r="D528" s="26" t="s">
        <v>10</v>
      </c>
      <c r="E528" s="26" t="s">
        <v>306</v>
      </c>
      <c r="F528" s="61" t="s">
        <v>307</v>
      </c>
      <c r="G528" s="26">
        <v>1</v>
      </c>
      <c r="H528" s="26" t="s">
        <v>308</v>
      </c>
    </row>
    <row r="529" s="3" customFormat="1" ht="54" spans="1:8">
      <c r="A529" s="25">
        <v>528</v>
      </c>
      <c r="B529" s="26" t="s">
        <v>163</v>
      </c>
      <c r="C529" s="26" t="s">
        <v>399</v>
      </c>
      <c r="D529" s="26" t="s">
        <v>10</v>
      </c>
      <c r="E529" s="26" t="s">
        <v>309</v>
      </c>
      <c r="F529" s="61" t="s">
        <v>310</v>
      </c>
      <c r="G529" s="26">
        <v>1</v>
      </c>
      <c r="H529" s="26" t="s">
        <v>308</v>
      </c>
    </row>
    <row r="530" s="3" customFormat="1" ht="40.5" spans="1:8">
      <c r="A530" s="25">
        <v>529</v>
      </c>
      <c r="B530" s="26" t="s">
        <v>163</v>
      </c>
      <c r="C530" s="26" t="s">
        <v>399</v>
      </c>
      <c r="D530" s="26" t="s">
        <v>10</v>
      </c>
      <c r="E530" s="26" t="s">
        <v>405</v>
      </c>
      <c r="F530" s="61" t="s">
        <v>406</v>
      </c>
      <c r="G530" s="26">
        <v>6</v>
      </c>
      <c r="H530" s="26" t="s">
        <v>16</v>
      </c>
    </row>
    <row r="531" s="3" customFormat="1" ht="40.5" spans="1:8">
      <c r="A531" s="25">
        <v>530</v>
      </c>
      <c r="B531" s="26" t="s">
        <v>163</v>
      </c>
      <c r="C531" s="26" t="s">
        <v>399</v>
      </c>
      <c r="D531" s="26" t="s">
        <v>10</v>
      </c>
      <c r="E531" s="26" t="s">
        <v>407</v>
      </c>
      <c r="F531" s="61" t="s">
        <v>408</v>
      </c>
      <c r="G531" s="26">
        <v>6</v>
      </c>
      <c r="H531" s="26" t="s">
        <v>16</v>
      </c>
    </row>
    <row r="532" s="3" customFormat="1" ht="27" spans="1:8">
      <c r="A532" s="25">
        <v>531</v>
      </c>
      <c r="B532" s="26" t="s">
        <v>163</v>
      </c>
      <c r="C532" s="26" t="s">
        <v>399</v>
      </c>
      <c r="D532" s="26" t="s">
        <v>10</v>
      </c>
      <c r="E532" s="26" t="s">
        <v>409</v>
      </c>
      <c r="F532" s="61" t="s">
        <v>410</v>
      </c>
      <c r="G532" s="26">
        <v>6</v>
      </c>
      <c r="H532" s="26" t="s">
        <v>308</v>
      </c>
    </row>
    <row r="533" s="3" customFormat="1" ht="27" spans="1:8">
      <c r="A533" s="25">
        <v>532</v>
      </c>
      <c r="B533" s="26" t="s">
        <v>163</v>
      </c>
      <c r="C533" s="26" t="s">
        <v>399</v>
      </c>
      <c r="D533" s="26" t="s">
        <v>10</v>
      </c>
      <c r="E533" s="26" t="s">
        <v>411</v>
      </c>
      <c r="F533" s="61" t="s">
        <v>412</v>
      </c>
      <c r="G533" s="26">
        <v>6</v>
      </c>
      <c r="H533" s="26" t="s">
        <v>16</v>
      </c>
    </row>
    <row r="534" s="3" customFormat="1" ht="27" spans="1:8">
      <c r="A534" s="25">
        <v>533</v>
      </c>
      <c r="B534" s="26" t="s">
        <v>163</v>
      </c>
      <c r="C534" s="26" t="s">
        <v>399</v>
      </c>
      <c r="D534" s="26" t="s">
        <v>10</v>
      </c>
      <c r="E534" s="26" t="s">
        <v>313</v>
      </c>
      <c r="F534" s="61" t="s">
        <v>413</v>
      </c>
      <c r="G534" s="26">
        <v>1</v>
      </c>
      <c r="H534" s="26" t="s">
        <v>308</v>
      </c>
    </row>
    <row r="535" s="3" customFormat="1" ht="27" spans="1:8">
      <c r="A535" s="25">
        <v>534</v>
      </c>
      <c r="B535" s="26" t="s">
        <v>163</v>
      </c>
      <c r="C535" s="26" t="s">
        <v>399</v>
      </c>
      <c r="D535" s="26" t="s">
        <v>10</v>
      </c>
      <c r="E535" s="26" t="s">
        <v>315</v>
      </c>
      <c r="F535" s="61" t="s">
        <v>316</v>
      </c>
      <c r="G535" s="26">
        <v>1</v>
      </c>
      <c r="H535" s="26" t="s">
        <v>317</v>
      </c>
    </row>
    <row r="536" s="3" customFormat="1" ht="27" spans="1:8">
      <c r="A536" s="25">
        <v>535</v>
      </c>
      <c r="B536" s="26" t="s">
        <v>163</v>
      </c>
      <c r="C536" s="26" t="s">
        <v>399</v>
      </c>
      <c r="D536" s="26" t="s">
        <v>10</v>
      </c>
      <c r="E536" s="26" t="s">
        <v>318</v>
      </c>
      <c r="F536" s="61" t="s">
        <v>319</v>
      </c>
      <c r="G536" s="26">
        <v>1</v>
      </c>
      <c r="H536" s="26" t="s">
        <v>317</v>
      </c>
    </row>
    <row r="537" s="3" customFormat="1" ht="27" spans="1:8">
      <c r="A537" s="25">
        <v>536</v>
      </c>
      <c r="B537" s="26" t="s">
        <v>163</v>
      </c>
      <c r="C537" s="26" t="s">
        <v>399</v>
      </c>
      <c r="D537" s="26" t="s">
        <v>10</v>
      </c>
      <c r="E537" s="26" t="s">
        <v>320</v>
      </c>
      <c r="F537" s="61" t="s">
        <v>414</v>
      </c>
      <c r="G537" s="26">
        <v>1</v>
      </c>
      <c r="H537" s="26" t="s">
        <v>308</v>
      </c>
    </row>
    <row r="538" s="3" customFormat="1" ht="27" spans="1:8">
      <c r="A538" s="25">
        <v>537</v>
      </c>
      <c r="B538" s="26" t="s">
        <v>163</v>
      </c>
      <c r="C538" s="26" t="s">
        <v>399</v>
      </c>
      <c r="D538" s="26" t="s">
        <v>10</v>
      </c>
      <c r="E538" s="68" t="s">
        <v>415</v>
      </c>
      <c r="F538" s="61" t="s">
        <v>416</v>
      </c>
      <c r="G538" s="26">
        <v>24</v>
      </c>
      <c r="H538" s="26" t="s">
        <v>25</v>
      </c>
    </row>
    <row r="539" s="1" customFormat="1" ht="409.5" spans="1:8">
      <c r="A539" s="25">
        <v>538</v>
      </c>
      <c r="B539" s="26" t="s">
        <v>163</v>
      </c>
      <c r="C539" s="26" t="s">
        <v>399</v>
      </c>
      <c r="D539" s="26" t="s">
        <v>34</v>
      </c>
      <c r="E539" s="26" t="s">
        <v>386</v>
      </c>
      <c r="F539" s="61" t="s">
        <v>387</v>
      </c>
      <c r="G539" s="26">
        <v>1</v>
      </c>
      <c r="H539" s="26" t="s">
        <v>37</v>
      </c>
    </row>
    <row r="540" s="1" customFormat="1" ht="310.5" spans="1:8">
      <c r="A540" s="25">
        <v>539</v>
      </c>
      <c r="B540" s="26" t="s">
        <v>163</v>
      </c>
      <c r="C540" s="26" t="s">
        <v>399</v>
      </c>
      <c r="D540" s="26" t="s">
        <v>34</v>
      </c>
      <c r="E540" s="26" t="s">
        <v>322</v>
      </c>
      <c r="F540" s="61" t="s">
        <v>323</v>
      </c>
      <c r="G540" s="26">
        <v>1</v>
      </c>
      <c r="H540" s="26" t="s">
        <v>37</v>
      </c>
    </row>
    <row r="541" s="1" customFormat="1" ht="283.5" spans="1:8">
      <c r="A541" s="25">
        <v>540</v>
      </c>
      <c r="B541" s="26" t="s">
        <v>163</v>
      </c>
      <c r="C541" s="26" t="s">
        <v>399</v>
      </c>
      <c r="D541" s="26" t="s">
        <v>34</v>
      </c>
      <c r="E541" s="26" t="s">
        <v>40</v>
      </c>
      <c r="F541" s="61" t="s">
        <v>41</v>
      </c>
      <c r="G541" s="26">
        <v>1</v>
      </c>
      <c r="H541" s="26" t="s">
        <v>37</v>
      </c>
    </row>
    <row r="542" s="1" customFormat="1" ht="162" spans="1:8">
      <c r="A542" s="25">
        <v>541</v>
      </c>
      <c r="B542" s="26" t="s">
        <v>163</v>
      </c>
      <c r="C542" s="26" t="s">
        <v>399</v>
      </c>
      <c r="D542" s="26" t="s">
        <v>34</v>
      </c>
      <c r="E542" s="26" t="s">
        <v>48</v>
      </c>
      <c r="F542" s="61" t="s">
        <v>49</v>
      </c>
      <c r="G542" s="26">
        <v>1</v>
      </c>
      <c r="H542" s="26" t="s">
        <v>60</v>
      </c>
    </row>
    <row r="543" s="1" customFormat="1" ht="202.5" spans="1:8">
      <c r="A543" s="25">
        <v>542</v>
      </c>
      <c r="B543" s="26" t="s">
        <v>163</v>
      </c>
      <c r="C543" s="26" t="s">
        <v>399</v>
      </c>
      <c r="D543" s="26" t="s">
        <v>34</v>
      </c>
      <c r="E543" s="26" t="s">
        <v>42</v>
      </c>
      <c r="F543" s="61" t="s">
        <v>43</v>
      </c>
      <c r="G543" s="26">
        <v>1</v>
      </c>
      <c r="H543" s="26" t="s">
        <v>37</v>
      </c>
    </row>
    <row r="544" s="1" customFormat="1" ht="364.5" spans="1:8">
      <c r="A544" s="25">
        <v>543</v>
      </c>
      <c r="B544" s="26" t="s">
        <v>163</v>
      </c>
      <c r="C544" s="26" t="s">
        <v>399</v>
      </c>
      <c r="D544" s="26" t="s">
        <v>34</v>
      </c>
      <c r="E544" s="26" t="s">
        <v>52</v>
      </c>
      <c r="F544" s="61" t="s">
        <v>53</v>
      </c>
      <c r="G544" s="26">
        <v>1</v>
      </c>
      <c r="H544" s="26" t="s">
        <v>37</v>
      </c>
    </row>
    <row r="545" s="1" customFormat="1" ht="405" spans="1:8">
      <c r="A545" s="25">
        <v>544</v>
      </c>
      <c r="B545" s="26" t="s">
        <v>163</v>
      </c>
      <c r="C545" s="26" t="s">
        <v>399</v>
      </c>
      <c r="D545" s="26" t="s">
        <v>34</v>
      </c>
      <c r="E545" s="26" t="s">
        <v>54</v>
      </c>
      <c r="F545" s="61" t="s">
        <v>55</v>
      </c>
      <c r="G545" s="26">
        <v>1</v>
      </c>
      <c r="H545" s="26" t="s">
        <v>37</v>
      </c>
    </row>
    <row r="546" s="1" customFormat="1" ht="405" spans="1:8">
      <c r="A546" s="25">
        <v>545</v>
      </c>
      <c r="B546" s="26" t="s">
        <v>163</v>
      </c>
      <c r="C546" s="26" t="s">
        <v>399</v>
      </c>
      <c r="D546" s="26" t="s">
        <v>34</v>
      </c>
      <c r="E546" s="26" t="s">
        <v>56</v>
      </c>
      <c r="F546" s="61" t="s">
        <v>57</v>
      </c>
      <c r="G546" s="26">
        <v>1</v>
      </c>
      <c r="H546" s="26" t="s">
        <v>37</v>
      </c>
    </row>
    <row r="547" s="1" customFormat="1" ht="189" spans="1:8">
      <c r="A547" s="25">
        <v>546</v>
      </c>
      <c r="B547" s="26" t="s">
        <v>163</v>
      </c>
      <c r="C547" s="26" t="s">
        <v>399</v>
      </c>
      <c r="D547" s="26" t="s">
        <v>34</v>
      </c>
      <c r="E547" s="26" t="s">
        <v>58</v>
      </c>
      <c r="F547" s="61" t="s">
        <v>59</v>
      </c>
      <c r="G547" s="26">
        <v>1</v>
      </c>
      <c r="H547" s="26" t="s">
        <v>60</v>
      </c>
    </row>
    <row r="548" s="1" customFormat="1" ht="27" spans="1:8">
      <c r="A548" s="25">
        <v>547</v>
      </c>
      <c r="B548" s="26" t="s">
        <v>163</v>
      </c>
      <c r="C548" s="26" t="s">
        <v>399</v>
      </c>
      <c r="D548" s="26" t="s">
        <v>34</v>
      </c>
      <c r="E548" s="26" t="s">
        <v>390</v>
      </c>
      <c r="F548" s="61" t="s">
        <v>391</v>
      </c>
      <c r="G548" s="26">
        <v>18</v>
      </c>
      <c r="H548" s="26" t="s">
        <v>60</v>
      </c>
    </row>
    <row r="549" s="3" customFormat="1" ht="81" spans="1:8">
      <c r="A549" s="25">
        <v>548</v>
      </c>
      <c r="B549" s="26" t="s">
        <v>163</v>
      </c>
      <c r="C549" s="26" t="s">
        <v>417</v>
      </c>
      <c r="D549" s="26" t="s">
        <v>10</v>
      </c>
      <c r="E549" s="26" t="s">
        <v>11</v>
      </c>
      <c r="F549" s="61" t="s">
        <v>12</v>
      </c>
      <c r="G549" s="26">
        <v>1</v>
      </c>
      <c r="H549" s="26" t="s">
        <v>13</v>
      </c>
    </row>
    <row r="550" s="3" customFormat="1" ht="67.5" spans="1:8">
      <c r="A550" s="25">
        <v>549</v>
      </c>
      <c r="B550" s="26" t="s">
        <v>163</v>
      </c>
      <c r="C550" s="26" t="s">
        <v>417</v>
      </c>
      <c r="D550" s="26" t="s">
        <v>10</v>
      </c>
      <c r="E550" s="26" t="s">
        <v>14</v>
      </c>
      <c r="F550" s="61" t="s">
        <v>15</v>
      </c>
      <c r="G550" s="26">
        <v>1</v>
      </c>
      <c r="H550" s="26" t="s">
        <v>16</v>
      </c>
    </row>
    <row r="551" s="3" customFormat="1" ht="108" spans="1:8">
      <c r="A551" s="25">
        <v>550</v>
      </c>
      <c r="B551" s="26" t="s">
        <v>163</v>
      </c>
      <c r="C551" s="26" t="s">
        <v>417</v>
      </c>
      <c r="D551" s="26" t="s">
        <v>10</v>
      </c>
      <c r="E551" s="26" t="s">
        <v>17</v>
      </c>
      <c r="F551" s="61" t="s">
        <v>418</v>
      </c>
      <c r="G551" s="26">
        <v>3</v>
      </c>
      <c r="H551" s="26" t="s">
        <v>13</v>
      </c>
    </row>
    <row r="552" s="3" customFormat="1" ht="108" spans="1:8">
      <c r="A552" s="25">
        <v>551</v>
      </c>
      <c r="B552" s="26" t="s">
        <v>163</v>
      </c>
      <c r="C552" s="26" t="s">
        <v>417</v>
      </c>
      <c r="D552" s="26" t="s">
        <v>10</v>
      </c>
      <c r="E552" s="26" t="s">
        <v>328</v>
      </c>
      <c r="F552" s="61" t="s">
        <v>329</v>
      </c>
      <c r="G552" s="26">
        <v>15</v>
      </c>
      <c r="H552" s="26" t="s">
        <v>16</v>
      </c>
    </row>
    <row r="553" s="3" customFormat="1" ht="81" spans="1:8">
      <c r="A553" s="25">
        <v>552</v>
      </c>
      <c r="B553" s="26" t="s">
        <v>163</v>
      </c>
      <c r="C553" s="26" t="s">
        <v>417</v>
      </c>
      <c r="D553" s="26" t="s">
        <v>10</v>
      </c>
      <c r="E553" s="26" t="s">
        <v>419</v>
      </c>
      <c r="F553" s="61" t="s">
        <v>420</v>
      </c>
      <c r="G553" s="26">
        <v>3</v>
      </c>
      <c r="H553" s="26" t="s">
        <v>13</v>
      </c>
    </row>
    <row r="554" s="3" customFormat="1" ht="121.5" spans="1:8">
      <c r="A554" s="25">
        <v>553</v>
      </c>
      <c r="B554" s="26" t="s">
        <v>163</v>
      </c>
      <c r="C554" s="26" t="s">
        <v>417</v>
      </c>
      <c r="D554" s="26" t="s">
        <v>10</v>
      </c>
      <c r="E554" s="26" t="s">
        <v>82</v>
      </c>
      <c r="F554" s="61" t="s">
        <v>421</v>
      </c>
      <c r="G554" s="26">
        <v>1</v>
      </c>
      <c r="H554" s="26" t="s">
        <v>25</v>
      </c>
    </row>
    <row r="555" s="3" customFormat="1" ht="121.5" spans="1:8">
      <c r="A555" s="25">
        <v>554</v>
      </c>
      <c r="B555" s="26" t="s">
        <v>163</v>
      </c>
      <c r="C555" s="26" t="s">
        <v>417</v>
      </c>
      <c r="D555" s="26" t="s">
        <v>10</v>
      </c>
      <c r="E555" s="26" t="s">
        <v>82</v>
      </c>
      <c r="F555" s="61" t="s">
        <v>422</v>
      </c>
      <c r="G555" s="26">
        <v>1</v>
      </c>
      <c r="H555" s="26" t="s">
        <v>25</v>
      </c>
    </row>
    <row r="556" s="3" customFormat="1" ht="108" spans="1:8">
      <c r="A556" s="25">
        <v>555</v>
      </c>
      <c r="B556" s="26" t="s">
        <v>163</v>
      </c>
      <c r="C556" s="26" t="s">
        <v>417</v>
      </c>
      <c r="D556" s="26" t="s">
        <v>10</v>
      </c>
      <c r="E556" s="26" t="s">
        <v>85</v>
      </c>
      <c r="F556" s="61" t="s">
        <v>423</v>
      </c>
      <c r="G556" s="26">
        <v>1</v>
      </c>
      <c r="H556" s="26" t="s">
        <v>25</v>
      </c>
    </row>
    <row r="557" s="3" customFormat="1" ht="81" spans="1:8">
      <c r="A557" s="25">
        <v>556</v>
      </c>
      <c r="B557" s="26" t="s">
        <v>163</v>
      </c>
      <c r="C557" s="26" t="s">
        <v>417</v>
      </c>
      <c r="D557" s="26" t="s">
        <v>10</v>
      </c>
      <c r="E557" s="26" t="s">
        <v>115</v>
      </c>
      <c r="F557" s="61" t="s">
        <v>116</v>
      </c>
      <c r="G557" s="26">
        <v>1</v>
      </c>
      <c r="H557" s="26" t="s">
        <v>25</v>
      </c>
    </row>
    <row r="558" s="3" customFormat="1" ht="81" spans="1:8">
      <c r="A558" s="25">
        <v>557</v>
      </c>
      <c r="B558" s="26" t="s">
        <v>163</v>
      </c>
      <c r="C558" s="26" t="s">
        <v>417</v>
      </c>
      <c r="D558" s="26" t="s">
        <v>10</v>
      </c>
      <c r="E558" s="26" t="s">
        <v>115</v>
      </c>
      <c r="F558" s="61" t="s">
        <v>206</v>
      </c>
      <c r="G558" s="26">
        <v>1</v>
      </c>
      <c r="H558" s="26" t="s">
        <v>25</v>
      </c>
    </row>
    <row r="559" s="3" customFormat="1" ht="409.5" spans="1:8">
      <c r="A559" s="25">
        <v>558</v>
      </c>
      <c r="B559" s="26" t="s">
        <v>163</v>
      </c>
      <c r="C559" s="26" t="s">
        <v>417</v>
      </c>
      <c r="D559" s="26" t="s">
        <v>34</v>
      </c>
      <c r="E559" s="26" t="s">
        <v>89</v>
      </c>
      <c r="F559" s="61" t="s">
        <v>90</v>
      </c>
      <c r="G559" s="26">
        <v>1</v>
      </c>
      <c r="H559" s="26" t="s">
        <v>37</v>
      </c>
    </row>
    <row r="560" s="3" customFormat="1" ht="40.5" spans="1:8">
      <c r="A560" s="25">
        <v>559</v>
      </c>
      <c r="B560" s="26" t="s">
        <v>163</v>
      </c>
      <c r="C560" s="26" t="s">
        <v>417</v>
      </c>
      <c r="D560" s="26" t="s">
        <v>34</v>
      </c>
      <c r="E560" s="34" t="s">
        <v>38</v>
      </c>
      <c r="F560" s="61" t="s">
        <v>39</v>
      </c>
      <c r="G560" s="26">
        <v>1</v>
      </c>
      <c r="H560" s="26" t="s">
        <v>37</v>
      </c>
    </row>
    <row r="561" s="3" customFormat="1" ht="310.5" spans="1:8">
      <c r="A561" s="25">
        <v>560</v>
      </c>
      <c r="B561" s="26" t="s">
        <v>163</v>
      </c>
      <c r="C561" s="26" t="s">
        <v>417</v>
      </c>
      <c r="D561" s="26" t="s">
        <v>34</v>
      </c>
      <c r="E561" s="26" t="s">
        <v>322</v>
      </c>
      <c r="F561" s="61" t="s">
        <v>323</v>
      </c>
      <c r="G561" s="26">
        <v>1</v>
      </c>
      <c r="H561" s="26" t="s">
        <v>37</v>
      </c>
    </row>
    <row r="562" s="3" customFormat="1" ht="283.5" spans="1:8">
      <c r="A562" s="25">
        <v>561</v>
      </c>
      <c r="B562" s="26" t="s">
        <v>163</v>
      </c>
      <c r="C562" s="26" t="s">
        <v>417</v>
      </c>
      <c r="D562" s="26" t="s">
        <v>34</v>
      </c>
      <c r="E562" s="26" t="s">
        <v>40</v>
      </c>
      <c r="F562" s="61" t="s">
        <v>41</v>
      </c>
      <c r="G562" s="26">
        <v>1</v>
      </c>
      <c r="H562" s="26" t="s">
        <v>37</v>
      </c>
    </row>
    <row r="563" s="3" customFormat="1" ht="162" spans="1:8">
      <c r="A563" s="25">
        <v>562</v>
      </c>
      <c r="B563" s="26" t="s">
        <v>163</v>
      </c>
      <c r="C563" s="26" t="s">
        <v>417</v>
      </c>
      <c r="D563" s="26" t="s">
        <v>34</v>
      </c>
      <c r="E563" s="26" t="s">
        <v>48</v>
      </c>
      <c r="F563" s="61" t="s">
        <v>49</v>
      </c>
      <c r="G563" s="26">
        <v>1</v>
      </c>
      <c r="H563" s="26" t="s">
        <v>60</v>
      </c>
    </row>
    <row r="564" s="3" customFormat="1" ht="202.5" spans="1:8">
      <c r="A564" s="25">
        <v>563</v>
      </c>
      <c r="B564" s="26" t="s">
        <v>163</v>
      </c>
      <c r="C564" s="26" t="s">
        <v>417</v>
      </c>
      <c r="D564" s="26" t="s">
        <v>34</v>
      </c>
      <c r="E564" s="26" t="s">
        <v>42</v>
      </c>
      <c r="F564" s="61" t="s">
        <v>43</v>
      </c>
      <c r="G564" s="26">
        <v>1</v>
      </c>
      <c r="H564" s="26" t="s">
        <v>37</v>
      </c>
    </row>
    <row r="565" s="3" customFormat="1" ht="364.5" spans="1:8">
      <c r="A565" s="25">
        <v>564</v>
      </c>
      <c r="B565" s="26" t="s">
        <v>163</v>
      </c>
      <c r="C565" s="26" t="s">
        <v>417</v>
      </c>
      <c r="D565" s="26" t="s">
        <v>34</v>
      </c>
      <c r="E565" s="26" t="s">
        <v>52</v>
      </c>
      <c r="F565" s="61" t="s">
        <v>53</v>
      </c>
      <c r="G565" s="26">
        <v>1</v>
      </c>
      <c r="H565" s="26" t="s">
        <v>37</v>
      </c>
    </row>
    <row r="566" s="3" customFormat="1" ht="405" spans="1:8">
      <c r="A566" s="25">
        <v>565</v>
      </c>
      <c r="B566" s="26" t="s">
        <v>163</v>
      </c>
      <c r="C566" s="26" t="s">
        <v>417</v>
      </c>
      <c r="D566" s="26" t="s">
        <v>34</v>
      </c>
      <c r="E566" s="26" t="s">
        <v>54</v>
      </c>
      <c r="F566" s="61" t="s">
        <v>55</v>
      </c>
      <c r="G566" s="26">
        <v>1</v>
      </c>
      <c r="H566" s="26" t="s">
        <v>37</v>
      </c>
    </row>
    <row r="567" s="3" customFormat="1" ht="405" spans="1:8">
      <c r="A567" s="25">
        <v>566</v>
      </c>
      <c r="B567" s="26" t="s">
        <v>163</v>
      </c>
      <c r="C567" s="26" t="s">
        <v>417</v>
      </c>
      <c r="D567" s="26" t="s">
        <v>34</v>
      </c>
      <c r="E567" s="26" t="s">
        <v>56</v>
      </c>
      <c r="F567" s="61" t="s">
        <v>57</v>
      </c>
      <c r="G567" s="26">
        <v>1</v>
      </c>
      <c r="H567" s="26" t="s">
        <v>37</v>
      </c>
    </row>
    <row r="568" s="3" customFormat="1" ht="189" spans="1:8">
      <c r="A568" s="25">
        <v>567</v>
      </c>
      <c r="B568" s="26" t="s">
        <v>163</v>
      </c>
      <c r="C568" s="26" t="s">
        <v>417</v>
      </c>
      <c r="D568" s="26" t="s">
        <v>34</v>
      </c>
      <c r="E568" s="26" t="s">
        <v>58</v>
      </c>
      <c r="F568" s="61" t="s">
        <v>59</v>
      </c>
      <c r="G568" s="26">
        <v>1</v>
      </c>
      <c r="H568" s="26" t="s">
        <v>60</v>
      </c>
    </row>
    <row r="569" s="1" customFormat="1" ht="135" spans="1:8">
      <c r="A569" s="25">
        <v>568</v>
      </c>
      <c r="B569" s="26" t="s">
        <v>163</v>
      </c>
      <c r="C569" s="26" t="s">
        <v>417</v>
      </c>
      <c r="D569" s="26" t="s">
        <v>34</v>
      </c>
      <c r="E569" s="26" t="s">
        <v>424</v>
      </c>
      <c r="F569" s="61" t="s">
        <v>425</v>
      </c>
      <c r="G569" s="26">
        <v>10</v>
      </c>
      <c r="H569" s="26" t="s">
        <v>175</v>
      </c>
    </row>
    <row r="570" s="1" customFormat="1" ht="27" spans="1:8">
      <c r="A570" s="25">
        <v>569</v>
      </c>
      <c r="B570" s="26" t="s">
        <v>163</v>
      </c>
      <c r="C570" s="26" t="s">
        <v>417</v>
      </c>
      <c r="D570" s="26" t="s">
        <v>34</v>
      </c>
      <c r="E570" s="26" t="s">
        <v>426</v>
      </c>
      <c r="F570" s="61" t="s">
        <v>427</v>
      </c>
      <c r="G570" s="26">
        <v>10</v>
      </c>
      <c r="H570" s="26" t="s">
        <v>60</v>
      </c>
    </row>
    <row r="571" s="1" customFormat="1" ht="54" spans="1:8">
      <c r="A571" s="25">
        <v>570</v>
      </c>
      <c r="B571" s="26" t="s">
        <v>163</v>
      </c>
      <c r="C571" s="26" t="s">
        <v>417</v>
      </c>
      <c r="D571" s="26" t="s">
        <v>34</v>
      </c>
      <c r="E571" s="26" t="s">
        <v>428</v>
      </c>
      <c r="F571" s="61" t="s">
        <v>429</v>
      </c>
      <c r="G571" s="26">
        <v>2</v>
      </c>
      <c r="H571" s="26" t="s">
        <v>60</v>
      </c>
    </row>
    <row r="572" s="1" customFormat="1" ht="54" spans="1:8">
      <c r="A572" s="25">
        <v>571</v>
      </c>
      <c r="B572" s="26" t="s">
        <v>163</v>
      </c>
      <c r="C572" s="26" t="s">
        <v>417</v>
      </c>
      <c r="D572" s="26" t="s">
        <v>34</v>
      </c>
      <c r="E572" s="26" t="s">
        <v>430</v>
      </c>
      <c r="F572" s="61" t="s">
        <v>429</v>
      </c>
      <c r="G572" s="26">
        <v>1</v>
      </c>
      <c r="H572" s="26" t="s">
        <v>60</v>
      </c>
    </row>
    <row r="573" s="1" customFormat="1" ht="162" spans="1:8">
      <c r="A573" s="25">
        <v>572</v>
      </c>
      <c r="B573" s="26" t="s">
        <v>163</v>
      </c>
      <c r="C573" s="26" t="s">
        <v>417</v>
      </c>
      <c r="D573" s="26" t="s">
        <v>34</v>
      </c>
      <c r="E573" s="26" t="s">
        <v>431</v>
      </c>
      <c r="F573" s="61" t="s">
        <v>432</v>
      </c>
      <c r="G573" s="26">
        <v>1</v>
      </c>
      <c r="H573" s="26" t="s">
        <v>60</v>
      </c>
    </row>
    <row r="574" s="1" customFormat="1" ht="27" spans="1:8">
      <c r="A574" s="25">
        <v>573</v>
      </c>
      <c r="B574" s="26" t="s">
        <v>163</v>
      </c>
      <c r="C574" s="26" t="s">
        <v>417</v>
      </c>
      <c r="D574" s="26" t="s">
        <v>34</v>
      </c>
      <c r="E574" s="26" t="s">
        <v>433</v>
      </c>
      <c r="F574" s="61" t="s">
        <v>434</v>
      </c>
      <c r="G574" s="26">
        <v>1</v>
      </c>
      <c r="H574" s="26" t="s">
        <v>60</v>
      </c>
    </row>
    <row r="575" s="1" customFormat="1" ht="13.5" spans="1:8">
      <c r="A575" s="25">
        <v>574</v>
      </c>
      <c r="B575" s="26" t="s">
        <v>163</v>
      </c>
      <c r="C575" s="26" t="s">
        <v>417</v>
      </c>
      <c r="D575" s="26" t="s">
        <v>34</v>
      </c>
      <c r="E575" s="26" t="s">
        <v>435</v>
      </c>
      <c r="F575" s="61" t="s">
        <v>436</v>
      </c>
      <c r="G575" s="26">
        <v>10</v>
      </c>
      <c r="H575" s="26" t="s">
        <v>70</v>
      </c>
    </row>
    <row r="576" s="1" customFormat="1" ht="27" spans="1:8">
      <c r="A576" s="25">
        <v>575</v>
      </c>
      <c r="B576" s="26" t="s">
        <v>163</v>
      </c>
      <c r="C576" s="26" t="s">
        <v>417</v>
      </c>
      <c r="D576" s="26" t="s">
        <v>34</v>
      </c>
      <c r="E576" s="26" t="s">
        <v>437</v>
      </c>
      <c r="F576" s="61" t="s">
        <v>438</v>
      </c>
      <c r="G576" s="26">
        <v>1</v>
      </c>
      <c r="H576" s="26" t="s">
        <v>60</v>
      </c>
    </row>
    <row r="577" s="1" customFormat="1" ht="121.5" spans="1:8">
      <c r="A577" s="25">
        <v>576</v>
      </c>
      <c r="B577" s="26" t="s">
        <v>163</v>
      </c>
      <c r="C577" s="26" t="s">
        <v>417</v>
      </c>
      <c r="D577" s="26" t="s">
        <v>34</v>
      </c>
      <c r="E577" s="26" t="s">
        <v>439</v>
      </c>
      <c r="F577" s="61" t="s">
        <v>440</v>
      </c>
      <c r="G577" s="26">
        <v>5</v>
      </c>
      <c r="H577" s="26" t="s">
        <v>60</v>
      </c>
    </row>
    <row r="578" s="1" customFormat="1" ht="54" spans="1:8">
      <c r="A578" s="25">
        <v>577</v>
      </c>
      <c r="B578" s="26" t="s">
        <v>163</v>
      </c>
      <c r="C578" s="26" t="s">
        <v>417</v>
      </c>
      <c r="D578" s="26" t="s">
        <v>34</v>
      </c>
      <c r="E578" s="26" t="s">
        <v>441</v>
      </c>
      <c r="F578" s="61" t="s">
        <v>442</v>
      </c>
      <c r="G578" s="26">
        <v>2</v>
      </c>
      <c r="H578" s="26" t="s">
        <v>60</v>
      </c>
    </row>
    <row r="579" s="1" customFormat="1" ht="13.5" spans="1:8">
      <c r="A579" s="25">
        <v>578</v>
      </c>
      <c r="B579" s="26" t="s">
        <v>163</v>
      </c>
      <c r="C579" s="26" t="s">
        <v>417</v>
      </c>
      <c r="D579" s="26" t="s">
        <v>34</v>
      </c>
      <c r="E579" s="26" t="s">
        <v>443</v>
      </c>
      <c r="F579" s="61" t="s">
        <v>444</v>
      </c>
      <c r="G579" s="26">
        <v>10</v>
      </c>
      <c r="H579" s="26" t="s">
        <v>70</v>
      </c>
    </row>
    <row r="580" s="3" customFormat="1" ht="229.5" spans="1:8">
      <c r="A580" s="25">
        <v>579</v>
      </c>
      <c r="B580" s="26" t="s">
        <v>163</v>
      </c>
      <c r="C580" s="26" t="s">
        <v>445</v>
      </c>
      <c r="D580" s="26" t="s">
        <v>10</v>
      </c>
      <c r="E580" s="26" t="s">
        <v>293</v>
      </c>
      <c r="F580" s="61" t="s">
        <v>446</v>
      </c>
      <c r="G580" s="26">
        <v>1</v>
      </c>
      <c r="H580" s="26" t="s">
        <v>25</v>
      </c>
    </row>
    <row r="581" s="3" customFormat="1" ht="67.5" spans="1:8">
      <c r="A581" s="25">
        <v>580</v>
      </c>
      <c r="B581" s="26" t="s">
        <v>163</v>
      </c>
      <c r="C581" s="26" t="s">
        <v>445</v>
      </c>
      <c r="D581" s="26" t="s">
        <v>10</v>
      </c>
      <c r="E581" s="26" t="s">
        <v>295</v>
      </c>
      <c r="F581" s="61" t="s">
        <v>296</v>
      </c>
      <c r="G581" s="26">
        <v>2</v>
      </c>
      <c r="H581" s="26" t="s">
        <v>16</v>
      </c>
    </row>
    <row r="582" s="3" customFormat="1" ht="108" spans="1:8">
      <c r="A582" s="25">
        <v>581</v>
      </c>
      <c r="B582" s="26" t="s">
        <v>163</v>
      </c>
      <c r="C582" s="26" t="s">
        <v>445</v>
      </c>
      <c r="D582" s="26" t="s">
        <v>10</v>
      </c>
      <c r="E582" s="26" t="s">
        <v>129</v>
      </c>
      <c r="F582" s="61" t="s">
        <v>358</v>
      </c>
      <c r="G582" s="26">
        <v>1</v>
      </c>
      <c r="H582" s="26" t="s">
        <v>13</v>
      </c>
    </row>
    <row r="583" s="3" customFormat="1" ht="67.5" spans="1:8">
      <c r="A583" s="25">
        <v>582</v>
      </c>
      <c r="B583" s="26" t="s">
        <v>163</v>
      </c>
      <c r="C583" s="26" t="s">
        <v>445</v>
      </c>
      <c r="D583" s="26" t="s">
        <v>10</v>
      </c>
      <c r="E583" s="26" t="s">
        <v>14</v>
      </c>
      <c r="F583" s="61" t="s">
        <v>15</v>
      </c>
      <c r="G583" s="26">
        <v>1</v>
      </c>
      <c r="H583" s="26" t="s">
        <v>16</v>
      </c>
    </row>
    <row r="584" s="3" customFormat="1" ht="135" spans="1:8">
      <c r="A584" s="25">
        <v>583</v>
      </c>
      <c r="B584" s="26" t="s">
        <v>163</v>
      </c>
      <c r="C584" s="26" t="s">
        <v>445</v>
      </c>
      <c r="D584" s="26" t="s">
        <v>10</v>
      </c>
      <c r="E584" s="26" t="s">
        <v>359</v>
      </c>
      <c r="F584" s="61" t="s">
        <v>360</v>
      </c>
      <c r="G584" s="26">
        <v>10</v>
      </c>
      <c r="H584" s="26" t="s">
        <v>16</v>
      </c>
    </row>
    <row r="585" s="3" customFormat="1" ht="81" spans="1:8">
      <c r="A585" s="25">
        <v>584</v>
      </c>
      <c r="B585" s="26" t="s">
        <v>163</v>
      </c>
      <c r="C585" s="26" t="s">
        <v>445</v>
      </c>
      <c r="D585" s="26" t="s">
        <v>10</v>
      </c>
      <c r="E585" s="26" t="s">
        <v>115</v>
      </c>
      <c r="F585" s="61" t="s">
        <v>206</v>
      </c>
      <c r="G585" s="26">
        <v>1</v>
      </c>
      <c r="H585" s="26" t="s">
        <v>25</v>
      </c>
    </row>
    <row r="586" s="3" customFormat="1" ht="81" spans="1:8">
      <c r="A586" s="25">
        <v>585</v>
      </c>
      <c r="B586" s="26" t="s">
        <v>324</v>
      </c>
      <c r="C586" s="26" t="s">
        <v>447</v>
      </c>
      <c r="D586" s="26" t="s">
        <v>10</v>
      </c>
      <c r="E586" s="26" t="s">
        <v>11</v>
      </c>
      <c r="F586" s="61" t="s">
        <v>12</v>
      </c>
      <c r="G586" s="26">
        <v>1</v>
      </c>
      <c r="H586" s="26" t="s">
        <v>13</v>
      </c>
    </row>
    <row r="587" s="3" customFormat="1" ht="67.5" spans="1:8">
      <c r="A587" s="25">
        <v>586</v>
      </c>
      <c r="B587" s="26" t="s">
        <v>324</v>
      </c>
      <c r="C587" s="26" t="s">
        <v>447</v>
      </c>
      <c r="D587" s="26" t="s">
        <v>10</v>
      </c>
      <c r="E587" s="26" t="s">
        <v>14</v>
      </c>
      <c r="F587" s="61" t="s">
        <v>15</v>
      </c>
      <c r="G587" s="26">
        <v>1</v>
      </c>
      <c r="H587" s="26" t="s">
        <v>16</v>
      </c>
    </row>
    <row r="588" s="3" customFormat="1" ht="135" spans="1:8">
      <c r="A588" s="25">
        <v>587</v>
      </c>
      <c r="B588" s="26" t="s">
        <v>324</v>
      </c>
      <c r="C588" s="26" t="s">
        <v>447</v>
      </c>
      <c r="D588" s="26" t="s">
        <v>10</v>
      </c>
      <c r="E588" s="26" t="s">
        <v>17</v>
      </c>
      <c r="F588" s="61" t="s">
        <v>448</v>
      </c>
      <c r="G588" s="26">
        <v>6</v>
      </c>
      <c r="H588" s="26" t="s">
        <v>13</v>
      </c>
    </row>
    <row r="589" s="3" customFormat="1" ht="409.5" spans="1:8">
      <c r="A589" s="25">
        <v>588</v>
      </c>
      <c r="B589" s="26" t="s">
        <v>324</v>
      </c>
      <c r="C589" s="26" t="s">
        <v>447</v>
      </c>
      <c r="D589" s="26" t="s">
        <v>10</v>
      </c>
      <c r="E589" s="26" t="s">
        <v>80</v>
      </c>
      <c r="F589" s="61" t="s">
        <v>364</v>
      </c>
      <c r="G589" s="26">
        <v>36</v>
      </c>
      <c r="H589" s="26" t="s">
        <v>13</v>
      </c>
    </row>
    <row r="590" s="3" customFormat="1" ht="94.5" spans="1:8">
      <c r="A590" s="25">
        <v>589</v>
      </c>
      <c r="B590" s="26" t="s">
        <v>324</v>
      </c>
      <c r="C590" s="26" t="s">
        <v>447</v>
      </c>
      <c r="D590" s="26" t="s">
        <v>10</v>
      </c>
      <c r="E590" s="26" t="s">
        <v>449</v>
      </c>
      <c r="F590" s="61" t="s">
        <v>450</v>
      </c>
      <c r="G590" s="26">
        <v>1</v>
      </c>
      <c r="H590" s="26" t="s">
        <v>25</v>
      </c>
    </row>
    <row r="591" s="3" customFormat="1" ht="81" spans="1:8">
      <c r="A591" s="25">
        <v>590</v>
      </c>
      <c r="B591" s="26" t="s">
        <v>324</v>
      </c>
      <c r="C591" s="26" t="s">
        <v>447</v>
      </c>
      <c r="D591" s="26" t="s">
        <v>10</v>
      </c>
      <c r="E591" s="26" t="s">
        <v>115</v>
      </c>
      <c r="F591" s="61" t="s">
        <v>205</v>
      </c>
      <c r="G591" s="26">
        <v>1</v>
      </c>
      <c r="H591" s="26" t="s">
        <v>25</v>
      </c>
    </row>
    <row r="592" s="3" customFormat="1" ht="81" spans="1:8">
      <c r="A592" s="25">
        <v>591</v>
      </c>
      <c r="B592" s="26" t="s">
        <v>324</v>
      </c>
      <c r="C592" s="26" t="s">
        <v>447</v>
      </c>
      <c r="D592" s="26" t="s">
        <v>10</v>
      </c>
      <c r="E592" s="68" t="s">
        <v>32</v>
      </c>
      <c r="F592" s="69" t="s">
        <v>33</v>
      </c>
      <c r="G592" s="26">
        <v>1</v>
      </c>
      <c r="H592" s="26" t="s">
        <v>25</v>
      </c>
    </row>
    <row r="593" s="3" customFormat="1" ht="409.5" spans="1:8">
      <c r="A593" s="25">
        <v>592</v>
      </c>
      <c r="B593" s="26" t="s">
        <v>324</v>
      </c>
      <c r="C593" s="26" t="s">
        <v>447</v>
      </c>
      <c r="D593" s="26" t="s">
        <v>34</v>
      </c>
      <c r="E593" s="26" t="s">
        <v>89</v>
      </c>
      <c r="F593" s="61" t="s">
        <v>90</v>
      </c>
      <c r="G593" s="26">
        <v>1</v>
      </c>
      <c r="H593" s="26" t="s">
        <v>37</v>
      </c>
    </row>
    <row r="594" s="3" customFormat="1" ht="40.5" spans="1:8">
      <c r="A594" s="25">
        <v>593</v>
      </c>
      <c r="B594" s="26" t="s">
        <v>324</v>
      </c>
      <c r="C594" s="26" t="s">
        <v>447</v>
      </c>
      <c r="D594" s="26" t="s">
        <v>34</v>
      </c>
      <c r="E594" s="26" t="s">
        <v>38</v>
      </c>
      <c r="F594" s="61" t="s">
        <v>39</v>
      </c>
      <c r="G594" s="26">
        <v>1</v>
      </c>
      <c r="H594" s="26" t="s">
        <v>37</v>
      </c>
    </row>
    <row r="595" s="3" customFormat="1" ht="283.5" spans="1:8">
      <c r="A595" s="25">
        <v>594</v>
      </c>
      <c r="B595" s="26" t="s">
        <v>324</v>
      </c>
      <c r="C595" s="26" t="s">
        <v>447</v>
      </c>
      <c r="D595" s="26" t="s">
        <v>34</v>
      </c>
      <c r="E595" s="26" t="s">
        <v>40</v>
      </c>
      <c r="F595" s="61" t="s">
        <v>41</v>
      </c>
      <c r="G595" s="26">
        <v>1</v>
      </c>
      <c r="H595" s="26" t="s">
        <v>37</v>
      </c>
    </row>
    <row r="596" s="3" customFormat="1" ht="162" spans="1:8">
      <c r="A596" s="25">
        <v>595</v>
      </c>
      <c r="B596" s="26" t="s">
        <v>324</v>
      </c>
      <c r="C596" s="26" t="s">
        <v>447</v>
      </c>
      <c r="D596" s="26" t="s">
        <v>34</v>
      </c>
      <c r="E596" s="26" t="s">
        <v>48</v>
      </c>
      <c r="F596" s="61" t="s">
        <v>49</v>
      </c>
      <c r="G596" s="26">
        <v>1</v>
      </c>
      <c r="H596" s="26" t="s">
        <v>60</v>
      </c>
    </row>
    <row r="597" s="3" customFormat="1" ht="202.5" spans="1:8">
      <c r="A597" s="25">
        <v>596</v>
      </c>
      <c r="B597" s="26" t="s">
        <v>324</v>
      </c>
      <c r="C597" s="26" t="s">
        <v>447</v>
      </c>
      <c r="D597" s="26" t="s">
        <v>34</v>
      </c>
      <c r="E597" s="26" t="s">
        <v>42</v>
      </c>
      <c r="F597" s="61" t="s">
        <v>43</v>
      </c>
      <c r="G597" s="26">
        <v>1</v>
      </c>
      <c r="H597" s="26" t="s">
        <v>37</v>
      </c>
    </row>
    <row r="598" s="3" customFormat="1" ht="364.5" spans="1:8">
      <c r="A598" s="25">
        <v>597</v>
      </c>
      <c r="B598" s="26" t="s">
        <v>324</v>
      </c>
      <c r="C598" s="26" t="s">
        <v>447</v>
      </c>
      <c r="D598" s="26" t="s">
        <v>34</v>
      </c>
      <c r="E598" s="26" t="s">
        <v>52</v>
      </c>
      <c r="F598" s="61" t="s">
        <v>53</v>
      </c>
      <c r="G598" s="26">
        <v>1</v>
      </c>
      <c r="H598" s="26" t="s">
        <v>37</v>
      </c>
    </row>
    <row r="599" s="3" customFormat="1" ht="405" spans="1:8">
      <c r="A599" s="25">
        <v>598</v>
      </c>
      <c r="B599" s="26" t="s">
        <v>324</v>
      </c>
      <c r="C599" s="26" t="s">
        <v>447</v>
      </c>
      <c r="D599" s="26" t="s">
        <v>34</v>
      </c>
      <c r="E599" s="26" t="s">
        <v>54</v>
      </c>
      <c r="F599" s="61" t="s">
        <v>55</v>
      </c>
      <c r="G599" s="26">
        <v>1</v>
      </c>
      <c r="H599" s="26" t="s">
        <v>37</v>
      </c>
    </row>
    <row r="600" s="3" customFormat="1" ht="405" spans="1:8">
      <c r="A600" s="25">
        <v>599</v>
      </c>
      <c r="B600" s="26" t="s">
        <v>324</v>
      </c>
      <c r="C600" s="26" t="s">
        <v>447</v>
      </c>
      <c r="D600" s="26" t="s">
        <v>34</v>
      </c>
      <c r="E600" s="26" t="s">
        <v>56</v>
      </c>
      <c r="F600" s="61" t="s">
        <v>57</v>
      </c>
      <c r="G600" s="26">
        <v>1</v>
      </c>
      <c r="H600" s="26" t="s">
        <v>37</v>
      </c>
    </row>
    <row r="601" s="3" customFormat="1" ht="189" spans="1:8">
      <c r="A601" s="25">
        <v>600</v>
      </c>
      <c r="B601" s="26" t="s">
        <v>324</v>
      </c>
      <c r="C601" s="26" t="s">
        <v>447</v>
      </c>
      <c r="D601" s="26" t="s">
        <v>34</v>
      </c>
      <c r="E601" s="26" t="s">
        <v>58</v>
      </c>
      <c r="F601" s="61" t="s">
        <v>59</v>
      </c>
      <c r="G601" s="26">
        <v>1</v>
      </c>
      <c r="H601" s="26" t="s">
        <v>60</v>
      </c>
    </row>
    <row r="602" s="1" customFormat="1" ht="94.5" spans="1:8">
      <c r="A602" s="25">
        <v>601</v>
      </c>
      <c r="B602" s="26" t="s">
        <v>324</v>
      </c>
      <c r="C602" s="26" t="s">
        <v>447</v>
      </c>
      <c r="D602" s="26" t="s">
        <v>34</v>
      </c>
      <c r="E602" s="26" t="s">
        <v>451</v>
      </c>
      <c r="F602" s="61" t="s">
        <v>452</v>
      </c>
      <c r="G602" s="26">
        <v>1</v>
      </c>
      <c r="H602" s="26" t="s">
        <v>60</v>
      </c>
    </row>
    <row r="603" s="1" customFormat="1" ht="40.5" spans="1:8">
      <c r="A603" s="25">
        <v>602</v>
      </c>
      <c r="B603" s="26" t="s">
        <v>324</v>
      </c>
      <c r="C603" s="26" t="s">
        <v>447</v>
      </c>
      <c r="D603" s="26" t="s">
        <v>34</v>
      </c>
      <c r="E603" s="26" t="s">
        <v>453</v>
      </c>
      <c r="F603" s="61" t="s">
        <v>454</v>
      </c>
      <c r="G603" s="26">
        <v>1</v>
      </c>
      <c r="H603" s="26" t="s">
        <v>60</v>
      </c>
    </row>
    <row r="604" s="1" customFormat="1" ht="40.5" spans="1:8">
      <c r="A604" s="25">
        <v>603</v>
      </c>
      <c r="B604" s="26" t="s">
        <v>324</v>
      </c>
      <c r="C604" s="26" t="s">
        <v>447</v>
      </c>
      <c r="D604" s="26" t="s">
        <v>34</v>
      </c>
      <c r="E604" s="26" t="s">
        <v>455</v>
      </c>
      <c r="F604" s="61" t="s">
        <v>456</v>
      </c>
      <c r="G604" s="26">
        <v>2</v>
      </c>
      <c r="H604" s="26" t="s">
        <v>37</v>
      </c>
    </row>
    <row r="605" s="1" customFormat="1" ht="54" spans="1:8">
      <c r="A605" s="25">
        <v>604</v>
      </c>
      <c r="B605" s="26" t="s">
        <v>324</v>
      </c>
      <c r="C605" s="26" t="s">
        <v>447</v>
      </c>
      <c r="D605" s="26" t="s">
        <v>34</v>
      </c>
      <c r="E605" s="26" t="s">
        <v>457</v>
      </c>
      <c r="F605" s="61" t="s">
        <v>458</v>
      </c>
      <c r="G605" s="26">
        <v>12</v>
      </c>
      <c r="H605" s="26" t="s">
        <v>60</v>
      </c>
    </row>
    <row r="606" s="1" customFormat="1" ht="81" spans="1:8">
      <c r="A606" s="25">
        <v>605</v>
      </c>
      <c r="B606" s="26" t="s">
        <v>324</v>
      </c>
      <c r="C606" s="26" t="s">
        <v>447</v>
      </c>
      <c r="D606" s="26" t="s">
        <v>34</v>
      </c>
      <c r="E606" s="26" t="s">
        <v>459</v>
      </c>
      <c r="F606" s="61" t="s">
        <v>460</v>
      </c>
      <c r="G606" s="26">
        <v>2</v>
      </c>
      <c r="H606" s="26" t="s">
        <v>16</v>
      </c>
    </row>
    <row r="607" s="1" customFormat="1" ht="13.5" spans="1:8">
      <c r="A607" s="25">
        <v>606</v>
      </c>
      <c r="B607" s="26" t="s">
        <v>324</v>
      </c>
      <c r="C607" s="26" t="s">
        <v>447</v>
      </c>
      <c r="D607" s="26" t="s">
        <v>34</v>
      </c>
      <c r="E607" s="26" t="s">
        <v>461</v>
      </c>
      <c r="F607" s="61" t="s">
        <v>462</v>
      </c>
      <c r="G607" s="26">
        <v>1</v>
      </c>
      <c r="H607" s="26" t="s">
        <v>463</v>
      </c>
    </row>
    <row r="608" s="1" customFormat="1" ht="27" spans="1:8">
      <c r="A608" s="25">
        <v>607</v>
      </c>
      <c r="B608" s="26" t="s">
        <v>324</v>
      </c>
      <c r="C608" s="26" t="s">
        <v>447</v>
      </c>
      <c r="D608" s="26" t="s">
        <v>34</v>
      </c>
      <c r="E608" s="26" t="s">
        <v>464</v>
      </c>
      <c r="F608" s="61" t="s">
        <v>465</v>
      </c>
      <c r="G608" s="26">
        <v>1</v>
      </c>
      <c r="H608" s="26" t="s">
        <v>463</v>
      </c>
    </row>
    <row r="609" s="1" customFormat="1" ht="13.5" spans="1:8">
      <c r="A609" s="25">
        <v>608</v>
      </c>
      <c r="B609" s="26" t="s">
        <v>324</v>
      </c>
      <c r="C609" s="26" t="s">
        <v>447</v>
      </c>
      <c r="D609" s="26" t="s">
        <v>34</v>
      </c>
      <c r="E609" s="26" t="s">
        <v>466</v>
      </c>
      <c r="F609" s="61" t="s">
        <v>467</v>
      </c>
      <c r="G609" s="26">
        <v>1</v>
      </c>
      <c r="H609" s="26" t="s">
        <v>308</v>
      </c>
    </row>
    <row r="610" s="3" customFormat="1" ht="81" spans="1:8">
      <c r="A610" s="25">
        <v>609</v>
      </c>
      <c r="B610" s="26" t="s">
        <v>324</v>
      </c>
      <c r="C610" s="26" t="s">
        <v>468</v>
      </c>
      <c r="D610" s="26" t="s">
        <v>10</v>
      </c>
      <c r="E610" s="26" t="s">
        <v>11</v>
      </c>
      <c r="F610" s="61" t="s">
        <v>12</v>
      </c>
      <c r="G610" s="26">
        <v>1</v>
      </c>
      <c r="H610" s="26" t="s">
        <v>13</v>
      </c>
    </row>
    <row r="611" s="3" customFormat="1" ht="67.5" spans="1:8">
      <c r="A611" s="25">
        <v>610</v>
      </c>
      <c r="B611" s="26" t="s">
        <v>324</v>
      </c>
      <c r="C611" s="26" t="s">
        <v>468</v>
      </c>
      <c r="D611" s="26" t="s">
        <v>10</v>
      </c>
      <c r="E611" s="26" t="s">
        <v>14</v>
      </c>
      <c r="F611" s="61" t="s">
        <v>15</v>
      </c>
      <c r="G611" s="26">
        <v>1</v>
      </c>
      <c r="H611" s="26" t="s">
        <v>16</v>
      </c>
    </row>
    <row r="612" s="3" customFormat="1" ht="121.5" spans="1:8">
      <c r="A612" s="25">
        <v>611</v>
      </c>
      <c r="B612" s="26" t="s">
        <v>324</v>
      </c>
      <c r="C612" s="26" t="s">
        <v>468</v>
      </c>
      <c r="D612" s="26" t="s">
        <v>10</v>
      </c>
      <c r="E612" s="26" t="s">
        <v>17</v>
      </c>
      <c r="F612" s="61" t="s">
        <v>469</v>
      </c>
      <c r="G612" s="26">
        <v>12</v>
      </c>
      <c r="H612" s="26" t="s">
        <v>13</v>
      </c>
    </row>
    <row r="613" s="3" customFormat="1" ht="94.5" spans="1:8">
      <c r="A613" s="25">
        <v>612</v>
      </c>
      <c r="B613" s="26" t="s">
        <v>324</v>
      </c>
      <c r="C613" s="26" t="s">
        <v>468</v>
      </c>
      <c r="D613" s="26" t="s">
        <v>10</v>
      </c>
      <c r="E613" s="63" t="s">
        <v>80</v>
      </c>
      <c r="F613" s="60" t="s">
        <v>470</v>
      </c>
      <c r="G613" s="26">
        <v>36</v>
      </c>
      <c r="H613" s="26" t="s">
        <v>16</v>
      </c>
    </row>
    <row r="614" s="3" customFormat="1" ht="121.5" spans="1:8">
      <c r="A614" s="25">
        <v>613</v>
      </c>
      <c r="B614" s="26" t="s">
        <v>324</v>
      </c>
      <c r="C614" s="26" t="s">
        <v>468</v>
      </c>
      <c r="D614" s="26" t="s">
        <v>10</v>
      </c>
      <c r="E614" s="26" t="s">
        <v>471</v>
      </c>
      <c r="F614" s="61" t="s">
        <v>472</v>
      </c>
      <c r="G614" s="26">
        <v>5</v>
      </c>
      <c r="H614" s="26" t="s">
        <v>25</v>
      </c>
    </row>
    <row r="615" s="3" customFormat="1" ht="81" spans="1:8">
      <c r="A615" s="25">
        <v>614</v>
      </c>
      <c r="B615" s="26" t="s">
        <v>324</v>
      </c>
      <c r="C615" s="26" t="s">
        <v>468</v>
      </c>
      <c r="D615" s="26" t="s">
        <v>10</v>
      </c>
      <c r="E615" s="26" t="s">
        <v>473</v>
      </c>
      <c r="F615" s="61" t="s">
        <v>474</v>
      </c>
      <c r="G615" s="26">
        <v>2</v>
      </c>
      <c r="H615" s="26" t="s">
        <v>25</v>
      </c>
    </row>
    <row r="616" s="3" customFormat="1" ht="108" spans="1:8">
      <c r="A616" s="25">
        <v>615</v>
      </c>
      <c r="B616" s="26" t="s">
        <v>324</v>
      </c>
      <c r="C616" s="26" t="s">
        <v>468</v>
      </c>
      <c r="D616" s="26" t="s">
        <v>10</v>
      </c>
      <c r="E616" s="26" t="s">
        <v>30</v>
      </c>
      <c r="F616" s="60" t="s">
        <v>475</v>
      </c>
      <c r="G616" s="26">
        <v>1</v>
      </c>
      <c r="H616" s="26" t="s">
        <v>70</v>
      </c>
    </row>
    <row r="617" s="3" customFormat="1" ht="81" spans="1:8">
      <c r="A617" s="25">
        <v>616</v>
      </c>
      <c r="B617" s="26" t="s">
        <v>324</v>
      </c>
      <c r="C617" s="26" t="s">
        <v>468</v>
      </c>
      <c r="D617" s="26" t="s">
        <v>10</v>
      </c>
      <c r="E617" s="26" t="s">
        <v>115</v>
      </c>
      <c r="F617" s="61" t="s">
        <v>116</v>
      </c>
      <c r="G617" s="26">
        <v>1</v>
      </c>
      <c r="H617" s="26" t="s">
        <v>25</v>
      </c>
    </row>
    <row r="618" s="3" customFormat="1" ht="81" spans="1:8">
      <c r="A618" s="25">
        <v>617</v>
      </c>
      <c r="B618" s="26" t="s">
        <v>324</v>
      </c>
      <c r="C618" s="26" t="s">
        <v>468</v>
      </c>
      <c r="D618" s="26" t="s">
        <v>10</v>
      </c>
      <c r="E618" s="68" t="s">
        <v>87</v>
      </c>
      <c r="F618" s="61" t="s">
        <v>88</v>
      </c>
      <c r="G618" s="26">
        <v>1</v>
      </c>
      <c r="H618" s="26" t="s">
        <v>25</v>
      </c>
    </row>
    <row r="619" s="3" customFormat="1" ht="81" spans="1:8">
      <c r="A619" s="25">
        <v>618</v>
      </c>
      <c r="B619" s="26" t="s">
        <v>324</v>
      </c>
      <c r="C619" s="26" t="s">
        <v>468</v>
      </c>
      <c r="D619" s="26" t="s">
        <v>10</v>
      </c>
      <c r="E619" s="68" t="s">
        <v>32</v>
      </c>
      <c r="F619" s="69" t="s">
        <v>33</v>
      </c>
      <c r="G619" s="26">
        <v>1</v>
      </c>
      <c r="H619" s="26" t="s">
        <v>25</v>
      </c>
    </row>
    <row r="620" s="3" customFormat="1" ht="162" spans="1:8">
      <c r="A620" s="25">
        <v>619</v>
      </c>
      <c r="B620" s="26" t="s">
        <v>324</v>
      </c>
      <c r="C620" s="26" t="s">
        <v>468</v>
      </c>
      <c r="D620" s="26" t="s">
        <v>10</v>
      </c>
      <c r="E620" s="26" t="s">
        <v>300</v>
      </c>
      <c r="F620" s="61" t="s">
        <v>301</v>
      </c>
      <c r="G620" s="26">
        <v>1</v>
      </c>
      <c r="H620" s="26" t="s">
        <v>37</v>
      </c>
    </row>
    <row r="621" s="3" customFormat="1" ht="81" spans="1:8">
      <c r="A621" s="25">
        <v>620</v>
      </c>
      <c r="B621" s="26" t="s">
        <v>324</v>
      </c>
      <c r="C621" s="26" t="s">
        <v>468</v>
      </c>
      <c r="D621" s="26" t="s">
        <v>10</v>
      </c>
      <c r="E621" s="26" t="s">
        <v>302</v>
      </c>
      <c r="F621" s="61" t="s">
        <v>303</v>
      </c>
      <c r="G621" s="26">
        <v>1</v>
      </c>
      <c r="H621" s="26" t="s">
        <v>16</v>
      </c>
    </row>
    <row r="622" s="3" customFormat="1" ht="67.5" spans="1:8">
      <c r="A622" s="25">
        <v>621</v>
      </c>
      <c r="B622" s="26" t="s">
        <v>324</v>
      </c>
      <c r="C622" s="26" t="s">
        <v>468</v>
      </c>
      <c r="D622" s="26" t="s">
        <v>10</v>
      </c>
      <c r="E622" s="26" t="s">
        <v>304</v>
      </c>
      <c r="F622" s="61" t="s">
        <v>305</v>
      </c>
      <c r="G622" s="26">
        <v>1</v>
      </c>
      <c r="H622" s="26" t="s">
        <v>60</v>
      </c>
    </row>
    <row r="623" s="3" customFormat="1" ht="121.5" spans="1:8">
      <c r="A623" s="25">
        <v>622</v>
      </c>
      <c r="B623" s="26" t="s">
        <v>324</v>
      </c>
      <c r="C623" s="26" t="s">
        <v>468</v>
      </c>
      <c r="D623" s="26" t="s">
        <v>10</v>
      </c>
      <c r="E623" s="26" t="s">
        <v>306</v>
      </c>
      <c r="F623" s="61" t="s">
        <v>307</v>
      </c>
      <c r="G623" s="26">
        <v>1</v>
      </c>
      <c r="H623" s="26" t="s">
        <v>308</v>
      </c>
    </row>
    <row r="624" s="3" customFormat="1" ht="54" spans="1:8">
      <c r="A624" s="25">
        <v>623</v>
      </c>
      <c r="B624" s="26" t="s">
        <v>324</v>
      </c>
      <c r="C624" s="26" t="s">
        <v>468</v>
      </c>
      <c r="D624" s="26" t="s">
        <v>10</v>
      </c>
      <c r="E624" s="26" t="s">
        <v>309</v>
      </c>
      <c r="F624" s="61" t="s">
        <v>310</v>
      </c>
      <c r="G624" s="26">
        <v>1</v>
      </c>
      <c r="H624" s="26" t="s">
        <v>308</v>
      </c>
    </row>
    <row r="625" s="3" customFormat="1" ht="100" customHeight="1" spans="1:8">
      <c r="A625" s="71">
        <v>624</v>
      </c>
      <c r="B625" s="72" t="s">
        <v>324</v>
      </c>
      <c r="C625" s="72" t="s">
        <v>468</v>
      </c>
      <c r="D625" s="72" t="s">
        <v>10</v>
      </c>
      <c r="E625" s="72" t="s">
        <v>311</v>
      </c>
      <c r="F625" s="73" t="s">
        <v>312</v>
      </c>
      <c r="G625" s="72">
        <v>12</v>
      </c>
      <c r="H625" s="72" t="s">
        <v>16</v>
      </c>
    </row>
    <row r="626" s="3" customFormat="1" ht="100" customHeight="1" spans="1:8">
      <c r="A626" s="74"/>
      <c r="B626" s="75"/>
      <c r="C626" s="75"/>
      <c r="D626" s="75"/>
      <c r="E626" s="75"/>
      <c r="F626" s="76"/>
      <c r="G626" s="75"/>
      <c r="H626" s="75"/>
    </row>
    <row r="627" s="3" customFormat="1" ht="100" customHeight="1" spans="1:8">
      <c r="A627" s="74"/>
      <c r="B627" s="75"/>
      <c r="C627" s="75"/>
      <c r="D627" s="75"/>
      <c r="E627" s="75"/>
      <c r="F627" s="76"/>
      <c r="G627" s="75"/>
      <c r="H627" s="75"/>
    </row>
    <row r="628" s="3" customFormat="1" ht="100" customHeight="1" spans="1:8">
      <c r="A628" s="74"/>
      <c r="B628" s="75"/>
      <c r="C628" s="75"/>
      <c r="D628" s="75"/>
      <c r="E628" s="75"/>
      <c r="F628" s="76"/>
      <c r="G628" s="75"/>
      <c r="H628" s="75"/>
    </row>
    <row r="629" s="3" customFormat="1" ht="100" customHeight="1" spans="1:8">
      <c r="A629" s="74"/>
      <c r="B629" s="75"/>
      <c r="C629" s="75"/>
      <c r="D629" s="75"/>
      <c r="E629" s="75"/>
      <c r="F629" s="76"/>
      <c r="G629" s="75"/>
      <c r="H629" s="75"/>
    </row>
    <row r="630" s="3" customFormat="1" ht="100" customHeight="1" spans="1:8">
      <c r="A630" s="77"/>
      <c r="B630" s="78"/>
      <c r="C630" s="78"/>
      <c r="D630" s="78"/>
      <c r="E630" s="78"/>
      <c r="F630" s="79"/>
      <c r="G630" s="78"/>
      <c r="H630" s="78"/>
    </row>
    <row r="631" s="3" customFormat="1" ht="27" spans="1:8">
      <c r="A631" s="25">
        <v>630</v>
      </c>
      <c r="B631" s="26" t="s">
        <v>324</v>
      </c>
      <c r="C631" s="26" t="s">
        <v>468</v>
      </c>
      <c r="D631" s="26" t="s">
        <v>10</v>
      </c>
      <c r="E631" s="26" t="s">
        <v>313</v>
      </c>
      <c r="F631" s="61" t="s">
        <v>314</v>
      </c>
      <c r="G631" s="26">
        <v>1</v>
      </c>
      <c r="H631" s="26" t="s">
        <v>308</v>
      </c>
    </row>
    <row r="632" s="3" customFormat="1" ht="27" spans="1:8">
      <c r="A632" s="25">
        <v>631</v>
      </c>
      <c r="B632" s="26" t="s">
        <v>324</v>
      </c>
      <c r="C632" s="26" t="s">
        <v>468</v>
      </c>
      <c r="D632" s="26" t="s">
        <v>10</v>
      </c>
      <c r="E632" s="26" t="s">
        <v>315</v>
      </c>
      <c r="F632" s="61" t="s">
        <v>316</v>
      </c>
      <c r="G632" s="26">
        <v>1</v>
      </c>
      <c r="H632" s="26" t="s">
        <v>317</v>
      </c>
    </row>
    <row r="633" s="3" customFormat="1" ht="27" spans="1:8">
      <c r="A633" s="25">
        <v>632</v>
      </c>
      <c r="B633" s="26" t="s">
        <v>324</v>
      </c>
      <c r="C633" s="26" t="s">
        <v>468</v>
      </c>
      <c r="D633" s="26" t="s">
        <v>10</v>
      </c>
      <c r="E633" s="26" t="s">
        <v>318</v>
      </c>
      <c r="F633" s="61" t="s">
        <v>319</v>
      </c>
      <c r="G633" s="26">
        <v>1</v>
      </c>
      <c r="H633" s="26" t="s">
        <v>317</v>
      </c>
    </row>
    <row r="634" s="3" customFormat="1" ht="40.5" spans="1:8">
      <c r="A634" s="25">
        <v>633</v>
      </c>
      <c r="B634" s="26" t="s">
        <v>324</v>
      </c>
      <c r="C634" s="26" t="s">
        <v>468</v>
      </c>
      <c r="D634" s="26" t="s">
        <v>10</v>
      </c>
      <c r="E634" s="26" t="s">
        <v>320</v>
      </c>
      <c r="F634" s="61" t="s">
        <v>321</v>
      </c>
      <c r="G634" s="26">
        <v>1</v>
      </c>
      <c r="H634" s="26" t="s">
        <v>308</v>
      </c>
    </row>
    <row r="635" s="3" customFormat="1" ht="409.5" spans="1:8">
      <c r="A635" s="25">
        <v>634</v>
      </c>
      <c r="B635" s="26" t="s">
        <v>324</v>
      </c>
      <c r="C635" s="26" t="s">
        <v>468</v>
      </c>
      <c r="D635" s="26" t="s">
        <v>34</v>
      </c>
      <c r="E635" s="26" t="s">
        <v>89</v>
      </c>
      <c r="F635" s="61" t="s">
        <v>90</v>
      </c>
      <c r="G635" s="26">
        <v>1</v>
      </c>
      <c r="H635" s="26" t="s">
        <v>37</v>
      </c>
    </row>
    <row r="636" s="3" customFormat="1" ht="40.5" spans="1:8">
      <c r="A636" s="25">
        <v>635</v>
      </c>
      <c r="B636" s="26" t="s">
        <v>324</v>
      </c>
      <c r="C636" s="26" t="s">
        <v>468</v>
      </c>
      <c r="D636" s="26" t="s">
        <v>34</v>
      </c>
      <c r="E636" s="26" t="s">
        <v>38</v>
      </c>
      <c r="F636" s="61" t="s">
        <v>39</v>
      </c>
      <c r="G636" s="26">
        <v>1</v>
      </c>
      <c r="H636" s="26" t="s">
        <v>37</v>
      </c>
    </row>
    <row r="637" s="3" customFormat="1" ht="283.5" spans="1:8">
      <c r="A637" s="25">
        <v>636</v>
      </c>
      <c r="B637" s="26" t="s">
        <v>324</v>
      </c>
      <c r="C637" s="26" t="s">
        <v>468</v>
      </c>
      <c r="D637" s="26" t="s">
        <v>34</v>
      </c>
      <c r="E637" s="26" t="s">
        <v>40</v>
      </c>
      <c r="F637" s="61" t="s">
        <v>41</v>
      </c>
      <c r="G637" s="26">
        <v>1</v>
      </c>
      <c r="H637" s="26" t="s">
        <v>37</v>
      </c>
    </row>
    <row r="638" s="3" customFormat="1" ht="162" spans="1:8">
      <c r="A638" s="25">
        <v>637</v>
      </c>
      <c r="B638" s="26" t="s">
        <v>324</v>
      </c>
      <c r="C638" s="26" t="s">
        <v>468</v>
      </c>
      <c r="D638" s="26" t="s">
        <v>34</v>
      </c>
      <c r="E638" s="26" t="s">
        <v>48</v>
      </c>
      <c r="F638" s="61" t="s">
        <v>49</v>
      </c>
      <c r="G638" s="26">
        <v>1</v>
      </c>
      <c r="H638" s="26" t="s">
        <v>60</v>
      </c>
    </row>
    <row r="639" s="3" customFormat="1" ht="202.5" spans="1:8">
      <c r="A639" s="25">
        <v>638</v>
      </c>
      <c r="B639" s="26" t="s">
        <v>324</v>
      </c>
      <c r="C639" s="26" t="s">
        <v>468</v>
      </c>
      <c r="D639" s="26" t="s">
        <v>34</v>
      </c>
      <c r="E639" s="26" t="s">
        <v>42</v>
      </c>
      <c r="F639" s="61" t="s">
        <v>43</v>
      </c>
      <c r="G639" s="26">
        <v>1</v>
      </c>
      <c r="H639" s="26" t="s">
        <v>37</v>
      </c>
    </row>
    <row r="640" s="3" customFormat="1" ht="364.5" spans="1:8">
      <c r="A640" s="25">
        <v>639</v>
      </c>
      <c r="B640" s="26" t="s">
        <v>324</v>
      </c>
      <c r="C640" s="26" t="s">
        <v>468</v>
      </c>
      <c r="D640" s="26" t="s">
        <v>34</v>
      </c>
      <c r="E640" s="26" t="s">
        <v>52</v>
      </c>
      <c r="F640" s="61" t="s">
        <v>53</v>
      </c>
      <c r="G640" s="26">
        <v>1</v>
      </c>
      <c r="H640" s="26" t="s">
        <v>37</v>
      </c>
    </row>
    <row r="641" s="3" customFormat="1" ht="405" spans="1:8">
      <c r="A641" s="25">
        <v>640</v>
      </c>
      <c r="B641" s="26" t="s">
        <v>324</v>
      </c>
      <c r="C641" s="26" t="s">
        <v>468</v>
      </c>
      <c r="D641" s="26" t="s">
        <v>34</v>
      </c>
      <c r="E641" s="26" t="s">
        <v>54</v>
      </c>
      <c r="F641" s="61" t="s">
        <v>55</v>
      </c>
      <c r="G641" s="26">
        <v>1</v>
      </c>
      <c r="H641" s="26" t="s">
        <v>37</v>
      </c>
    </row>
    <row r="642" s="3" customFormat="1" ht="405" spans="1:8">
      <c r="A642" s="25">
        <v>641</v>
      </c>
      <c r="B642" s="26" t="s">
        <v>324</v>
      </c>
      <c r="C642" s="26" t="s">
        <v>468</v>
      </c>
      <c r="D642" s="26" t="s">
        <v>34</v>
      </c>
      <c r="E642" s="26" t="s">
        <v>56</v>
      </c>
      <c r="F642" s="61" t="s">
        <v>57</v>
      </c>
      <c r="G642" s="26">
        <v>1</v>
      </c>
      <c r="H642" s="26" t="s">
        <v>37</v>
      </c>
    </row>
    <row r="643" s="3" customFormat="1" ht="189" spans="1:8">
      <c r="A643" s="25">
        <v>642</v>
      </c>
      <c r="B643" s="26" t="s">
        <v>324</v>
      </c>
      <c r="C643" s="26" t="s">
        <v>468</v>
      </c>
      <c r="D643" s="26" t="s">
        <v>34</v>
      </c>
      <c r="E643" s="26" t="s">
        <v>58</v>
      </c>
      <c r="F643" s="61" t="s">
        <v>59</v>
      </c>
      <c r="G643" s="26">
        <v>1</v>
      </c>
      <c r="H643" s="26" t="s">
        <v>60</v>
      </c>
    </row>
    <row r="644" s="1" customFormat="1" ht="81" spans="1:8">
      <c r="A644" s="25">
        <v>643</v>
      </c>
      <c r="B644" s="26" t="s">
        <v>324</v>
      </c>
      <c r="C644" s="26" t="s">
        <v>468</v>
      </c>
      <c r="D644" s="26" t="s">
        <v>34</v>
      </c>
      <c r="E644" s="26" t="s">
        <v>476</v>
      </c>
      <c r="F644" s="61" t="s">
        <v>477</v>
      </c>
      <c r="G644" s="26">
        <v>12</v>
      </c>
      <c r="H644" s="26" t="s">
        <v>37</v>
      </c>
    </row>
    <row r="645" s="1" customFormat="1" ht="94.5" spans="1:8">
      <c r="A645" s="25">
        <v>644</v>
      </c>
      <c r="B645" s="26" t="s">
        <v>324</v>
      </c>
      <c r="C645" s="26" t="s">
        <v>468</v>
      </c>
      <c r="D645" s="26" t="s">
        <v>34</v>
      </c>
      <c r="E645" s="26" t="s">
        <v>478</v>
      </c>
      <c r="F645" s="61" t="s">
        <v>479</v>
      </c>
      <c r="G645" s="26">
        <v>2</v>
      </c>
      <c r="H645" s="26" t="s">
        <v>60</v>
      </c>
    </row>
    <row r="646" s="1" customFormat="1" ht="40.5" spans="1:8">
      <c r="A646" s="25">
        <v>645</v>
      </c>
      <c r="B646" s="26" t="s">
        <v>324</v>
      </c>
      <c r="C646" s="26" t="s">
        <v>468</v>
      </c>
      <c r="D646" s="26" t="s">
        <v>34</v>
      </c>
      <c r="E646" s="26" t="s">
        <v>480</v>
      </c>
      <c r="F646" s="61" t="s">
        <v>481</v>
      </c>
      <c r="G646" s="26">
        <v>12</v>
      </c>
      <c r="H646" s="26" t="s">
        <v>70</v>
      </c>
    </row>
    <row r="647" s="1" customFormat="1" ht="94.5" spans="1:8">
      <c r="A647" s="25">
        <v>646</v>
      </c>
      <c r="B647" s="26" t="s">
        <v>324</v>
      </c>
      <c r="C647" s="26" t="s">
        <v>468</v>
      </c>
      <c r="D647" s="26" t="s">
        <v>34</v>
      </c>
      <c r="E647" s="26" t="s">
        <v>482</v>
      </c>
      <c r="F647" s="61" t="s">
        <v>483</v>
      </c>
      <c r="G647" s="26">
        <v>12</v>
      </c>
      <c r="H647" s="26" t="s">
        <v>60</v>
      </c>
    </row>
    <row r="648" s="1" customFormat="1" ht="148.5" spans="1:8">
      <c r="A648" s="25">
        <v>647</v>
      </c>
      <c r="B648" s="26" t="s">
        <v>324</v>
      </c>
      <c r="C648" s="26" t="s">
        <v>468</v>
      </c>
      <c r="D648" s="26" t="s">
        <v>34</v>
      </c>
      <c r="E648" s="26" t="s">
        <v>484</v>
      </c>
      <c r="F648" s="61" t="s">
        <v>485</v>
      </c>
      <c r="G648" s="26">
        <v>12</v>
      </c>
      <c r="H648" s="26" t="s">
        <v>60</v>
      </c>
    </row>
    <row r="649" s="1" customFormat="1" ht="94.5" spans="1:8">
      <c r="A649" s="25">
        <v>648</v>
      </c>
      <c r="B649" s="26" t="s">
        <v>324</v>
      </c>
      <c r="C649" s="26" t="s">
        <v>468</v>
      </c>
      <c r="D649" s="26" t="s">
        <v>34</v>
      </c>
      <c r="E649" s="26" t="s">
        <v>486</v>
      </c>
      <c r="F649" s="61" t="s">
        <v>487</v>
      </c>
      <c r="G649" s="26">
        <v>12</v>
      </c>
      <c r="H649" s="26" t="s">
        <v>60</v>
      </c>
    </row>
    <row r="650" s="1" customFormat="1" ht="40.5" spans="1:8">
      <c r="A650" s="25">
        <v>649</v>
      </c>
      <c r="B650" s="26" t="s">
        <v>324</v>
      </c>
      <c r="C650" s="26" t="s">
        <v>468</v>
      </c>
      <c r="D650" s="26" t="s">
        <v>34</v>
      </c>
      <c r="E650" s="26" t="s">
        <v>488</v>
      </c>
      <c r="F650" s="61" t="s">
        <v>489</v>
      </c>
      <c r="G650" s="26">
        <v>6</v>
      </c>
      <c r="H650" s="26" t="s">
        <v>16</v>
      </c>
    </row>
    <row r="651" s="1" customFormat="1" ht="40.5" spans="1:8">
      <c r="A651" s="25">
        <v>650</v>
      </c>
      <c r="B651" s="26" t="s">
        <v>324</v>
      </c>
      <c r="C651" s="26" t="s">
        <v>468</v>
      </c>
      <c r="D651" s="26" t="s">
        <v>34</v>
      </c>
      <c r="E651" s="26" t="s">
        <v>490</v>
      </c>
      <c r="F651" s="61" t="s">
        <v>491</v>
      </c>
      <c r="G651" s="26">
        <v>6</v>
      </c>
      <c r="H651" s="26" t="s">
        <v>16</v>
      </c>
    </row>
    <row r="652" s="1" customFormat="1" ht="27" spans="1:8">
      <c r="A652" s="25">
        <v>651</v>
      </c>
      <c r="B652" s="26" t="s">
        <v>324</v>
      </c>
      <c r="C652" s="26" t="s">
        <v>468</v>
      </c>
      <c r="D652" s="26" t="s">
        <v>34</v>
      </c>
      <c r="E652" s="26" t="s">
        <v>492</v>
      </c>
      <c r="F652" s="61" t="s">
        <v>493</v>
      </c>
      <c r="G652" s="26">
        <v>1</v>
      </c>
      <c r="H652" s="26" t="s">
        <v>463</v>
      </c>
    </row>
    <row r="653" s="1" customFormat="1" ht="13.5" spans="1:8">
      <c r="A653" s="25">
        <v>652</v>
      </c>
      <c r="B653" s="26" t="s">
        <v>324</v>
      </c>
      <c r="C653" s="26" t="s">
        <v>468</v>
      </c>
      <c r="D653" s="26" t="s">
        <v>34</v>
      </c>
      <c r="E653" s="26" t="s">
        <v>494</v>
      </c>
      <c r="F653" s="61" t="s">
        <v>495</v>
      </c>
      <c r="G653" s="26">
        <v>1</v>
      </c>
      <c r="H653" s="26" t="s">
        <v>463</v>
      </c>
    </row>
    <row r="654" s="1" customFormat="1" ht="27" spans="1:8">
      <c r="A654" s="25">
        <v>653</v>
      </c>
      <c r="B654" s="26" t="s">
        <v>324</v>
      </c>
      <c r="C654" s="26" t="s">
        <v>468</v>
      </c>
      <c r="D654" s="26" t="s">
        <v>34</v>
      </c>
      <c r="E654" s="26" t="s">
        <v>496</v>
      </c>
      <c r="F654" s="61" t="s">
        <v>497</v>
      </c>
      <c r="G654" s="26">
        <v>1</v>
      </c>
      <c r="H654" s="26" t="s">
        <v>60</v>
      </c>
    </row>
    <row r="655" s="3" customFormat="1" ht="81" spans="1:8">
      <c r="A655" s="25">
        <v>654</v>
      </c>
      <c r="B655" s="26" t="s">
        <v>163</v>
      </c>
      <c r="C655" s="26" t="s">
        <v>498</v>
      </c>
      <c r="D655" s="26" t="s">
        <v>10</v>
      </c>
      <c r="E655" s="26" t="s">
        <v>11</v>
      </c>
      <c r="F655" s="61" t="s">
        <v>12</v>
      </c>
      <c r="G655" s="26">
        <v>1</v>
      </c>
      <c r="H655" s="26" t="s">
        <v>13</v>
      </c>
    </row>
    <row r="656" s="3" customFormat="1" ht="67.5" spans="1:8">
      <c r="A656" s="25">
        <v>655</v>
      </c>
      <c r="B656" s="26" t="s">
        <v>163</v>
      </c>
      <c r="C656" s="26" t="s">
        <v>498</v>
      </c>
      <c r="D656" s="26" t="s">
        <v>10</v>
      </c>
      <c r="E656" s="26" t="s">
        <v>14</v>
      </c>
      <c r="F656" s="61" t="s">
        <v>15</v>
      </c>
      <c r="G656" s="26">
        <v>1</v>
      </c>
      <c r="H656" s="26" t="s">
        <v>16</v>
      </c>
    </row>
    <row r="657" s="3" customFormat="1" ht="121.5" spans="1:8">
      <c r="A657" s="25">
        <v>656</v>
      </c>
      <c r="B657" s="26" t="s">
        <v>163</v>
      </c>
      <c r="C657" s="26" t="s">
        <v>498</v>
      </c>
      <c r="D657" s="26" t="s">
        <v>10</v>
      </c>
      <c r="E657" s="26" t="s">
        <v>499</v>
      </c>
      <c r="F657" s="61" t="s">
        <v>500</v>
      </c>
      <c r="G657" s="26">
        <v>9</v>
      </c>
      <c r="H657" s="26" t="s">
        <v>13</v>
      </c>
    </row>
    <row r="658" s="3" customFormat="1" ht="54" spans="1:8">
      <c r="A658" s="25">
        <v>657</v>
      </c>
      <c r="B658" s="26" t="s">
        <v>163</v>
      </c>
      <c r="C658" s="26" t="s">
        <v>498</v>
      </c>
      <c r="D658" s="26" t="s">
        <v>10</v>
      </c>
      <c r="E658" s="26" t="s">
        <v>501</v>
      </c>
      <c r="F658" s="61" t="s">
        <v>502</v>
      </c>
      <c r="G658" s="26">
        <v>36</v>
      </c>
      <c r="H658" s="26" t="s">
        <v>16</v>
      </c>
    </row>
    <row r="659" s="3" customFormat="1" ht="243" spans="1:8">
      <c r="A659" s="25">
        <v>658</v>
      </c>
      <c r="B659" s="26" t="s">
        <v>163</v>
      </c>
      <c r="C659" s="26" t="s">
        <v>498</v>
      </c>
      <c r="D659" s="26" t="s">
        <v>10</v>
      </c>
      <c r="E659" s="26" t="s">
        <v>167</v>
      </c>
      <c r="F659" s="61" t="s">
        <v>503</v>
      </c>
      <c r="G659" s="26">
        <v>1</v>
      </c>
      <c r="H659" s="26" t="s">
        <v>13</v>
      </c>
    </row>
    <row r="660" s="3" customFormat="1" ht="229.5" spans="1:8">
      <c r="A660" s="25">
        <v>659</v>
      </c>
      <c r="B660" s="26" t="s">
        <v>163</v>
      </c>
      <c r="C660" s="26" t="s">
        <v>498</v>
      </c>
      <c r="D660" s="26" t="s">
        <v>10</v>
      </c>
      <c r="E660" s="26" t="s">
        <v>293</v>
      </c>
      <c r="F660" s="61" t="s">
        <v>504</v>
      </c>
      <c r="G660" s="26">
        <v>1</v>
      </c>
      <c r="H660" s="26" t="s">
        <v>25</v>
      </c>
    </row>
    <row r="661" s="3" customFormat="1" ht="27" spans="1:8">
      <c r="A661" s="25">
        <v>660</v>
      </c>
      <c r="B661" s="26" t="s">
        <v>163</v>
      </c>
      <c r="C661" s="26" t="s">
        <v>498</v>
      </c>
      <c r="D661" s="26" t="s">
        <v>10</v>
      </c>
      <c r="E661" s="26" t="s">
        <v>342</v>
      </c>
      <c r="F661" s="61" t="s">
        <v>505</v>
      </c>
      <c r="G661" s="26">
        <v>3</v>
      </c>
      <c r="H661" s="26" t="s">
        <v>178</v>
      </c>
    </row>
    <row r="662" s="3" customFormat="1" ht="54" spans="1:8">
      <c r="A662" s="25">
        <v>661</v>
      </c>
      <c r="B662" s="26" t="s">
        <v>163</v>
      </c>
      <c r="C662" s="26" t="s">
        <v>498</v>
      </c>
      <c r="D662" s="26" t="s">
        <v>10</v>
      </c>
      <c r="E662" s="26" t="s">
        <v>344</v>
      </c>
      <c r="F662" s="61" t="s">
        <v>345</v>
      </c>
      <c r="G662" s="26">
        <v>3</v>
      </c>
      <c r="H662" s="26" t="s">
        <v>178</v>
      </c>
    </row>
    <row r="663" s="3" customFormat="1" ht="44" customHeight="1" spans="1:8">
      <c r="A663" s="25">
        <v>662</v>
      </c>
      <c r="B663" s="26" t="s">
        <v>163</v>
      </c>
      <c r="C663" s="26" t="s">
        <v>498</v>
      </c>
      <c r="D663" s="26" t="s">
        <v>10</v>
      </c>
      <c r="E663" s="63" t="s">
        <v>279</v>
      </c>
      <c r="F663" s="70" t="s">
        <v>506</v>
      </c>
      <c r="G663" s="26">
        <v>1</v>
      </c>
      <c r="H663" s="26" t="s">
        <v>25</v>
      </c>
    </row>
    <row r="664" s="3" customFormat="1" ht="121.5" spans="1:8">
      <c r="A664" s="25">
        <v>663</v>
      </c>
      <c r="B664" s="26" t="s">
        <v>163</v>
      </c>
      <c r="C664" s="26" t="s">
        <v>498</v>
      </c>
      <c r="D664" s="26" t="s">
        <v>10</v>
      </c>
      <c r="E664" s="26" t="s">
        <v>449</v>
      </c>
      <c r="F664" s="70" t="s">
        <v>507</v>
      </c>
      <c r="G664" s="26">
        <v>1</v>
      </c>
      <c r="H664" s="26" t="s">
        <v>25</v>
      </c>
    </row>
    <row r="665" s="3" customFormat="1" ht="81" spans="1:8">
      <c r="A665" s="25">
        <v>664</v>
      </c>
      <c r="B665" s="26" t="s">
        <v>163</v>
      </c>
      <c r="C665" s="26" t="s">
        <v>498</v>
      </c>
      <c r="D665" s="26" t="s">
        <v>10</v>
      </c>
      <c r="E665" s="26" t="s">
        <v>115</v>
      </c>
      <c r="F665" s="61" t="s">
        <v>116</v>
      </c>
      <c r="G665" s="26">
        <v>1</v>
      </c>
      <c r="H665" s="26" t="s">
        <v>25</v>
      </c>
    </row>
    <row r="666" s="3" customFormat="1" ht="40.5" spans="1:8">
      <c r="A666" s="25">
        <v>665</v>
      </c>
      <c r="B666" s="26" t="s">
        <v>163</v>
      </c>
      <c r="C666" s="26" t="s">
        <v>498</v>
      </c>
      <c r="D666" s="26" t="s">
        <v>10</v>
      </c>
      <c r="E666" s="26" t="s">
        <v>354</v>
      </c>
      <c r="F666" s="70" t="s">
        <v>355</v>
      </c>
      <c r="G666" s="26">
        <v>1</v>
      </c>
      <c r="H666" s="26" t="s">
        <v>339</v>
      </c>
    </row>
    <row r="667" s="3" customFormat="1" ht="409.5" spans="1:8">
      <c r="A667" s="25">
        <v>666</v>
      </c>
      <c r="B667" s="26" t="s">
        <v>163</v>
      </c>
      <c r="C667" s="26" t="s">
        <v>498</v>
      </c>
      <c r="D667" s="26" t="s">
        <v>34</v>
      </c>
      <c r="E667" s="26" t="s">
        <v>89</v>
      </c>
      <c r="F667" s="61" t="s">
        <v>90</v>
      </c>
      <c r="G667" s="26">
        <v>1</v>
      </c>
      <c r="H667" s="26" t="s">
        <v>37</v>
      </c>
    </row>
    <row r="668" s="3" customFormat="1" ht="40.5" spans="1:8">
      <c r="A668" s="25">
        <v>667</v>
      </c>
      <c r="B668" s="26" t="s">
        <v>163</v>
      </c>
      <c r="C668" s="26" t="s">
        <v>498</v>
      </c>
      <c r="D668" s="26" t="s">
        <v>34</v>
      </c>
      <c r="E668" s="26" t="s">
        <v>38</v>
      </c>
      <c r="F668" s="61" t="s">
        <v>39</v>
      </c>
      <c r="G668" s="26">
        <v>1</v>
      </c>
      <c r="H668" s="26" t="s">
        <v>37</v>
      </c>
    </row>
    <row r="669" s="3" customFormat="1" ht="283.5" spans="1:8">
      <c r="A669" s="25">
        <v>668</v>
      </c>
      <c r="B669" s="26" t="s">
        <v>163</v>
      </c>
      <c r="C669" s="26" t="s">
        <v>498</v>
      </c>
      <c r="D669" s="26" t="s">
        <v>34</v>
      </c>
      <c r="E669" s="26" t="s">
        <v>40</v>
      </c>
      <c r="F669" s="61" t="s">
        <v>41</v>
      </c>
      <c r="G669" s="26">
        <v>1</v>
      </c>
      <c r="H669" s="26" t="s">
        <v>37</v>
      </c>
    </row>
    <row r="670" s="3" customFormat="1" ht="162" spans="1:8">
      <c r="A670" s="25">
        <v>669</v>
      </c>
      <c r="B670" s="26" t="s">
        <v>163</v>
      </c>
      <c r="C670" s="26" t="s">
        <v>498</v>
      </c>
      <c r="D670" s="26" t="s">
        <v>34</v>
      </c>
      <c r="E670" s="26" t="s">
        <v>48</v>
      </c>
      <c r="F670" s="61" t="s">
        <v>49</v>
      </c>
      <c r="G670" s="26">
        <v>1</v>
      </c>
      <c r="H670" s="26" t="s">
        <v>60</v>
      </c>
    </row>
    <row r="671" s="3" customFormat="1" ht="202.5" spans="1:8">
      <c r="A671" s="25">
        <v>670</v>
      </c>
      <c r="B671" s="26" t="s">
        <v>163</v>
      </c>
      <c r="C671" s="26" t="s">
        <v>498</v>
      </c>
      <c r="D671" s="26" t="s">
        <v>34</v>
      </c>
      <c r="E671" s="26" t="s">
        <v>42</v>
      </c>
      <c r="F671" s="61" t="s">
        <v>43</v>
      </c>
      <c r="G671" s="26">
        <v>1</v>
      </c>
      <c r="H671" s="26" t="s">
        <v>37</v>
      </c>
    </row>
    <row r="672" s="3" customFormat="1" ht="364.5" spans="1:8">
      <c r="A672" s="25">
        <v>671</v>
      </c>
      <c r="B672" s="26" t="s">
        <v>163</v>
      </c>
      <c r="C672" s="26" t="s">
        <v>498</v>
      </c>
      <c r="D672" s="26" t="s">
        <v>34</v>
      </c>
      <c r="E672" s="26" t="s">
        <v>52</v>
      </c>
      <c r="F672" s="61" t="s">
        <v>53</v>
      </c>
      <c r="G672" s="26">
        <v>1</v>
      </c>
      <c r="H672" s="26" t="s">
        <v>37</v>
      </c>
    </row>
    <row r="673" s="3" customFormat="1" ht="405" spans="1:8">
      <c r="A673" s="25">
        <v>672</v>
      </c>
      <c r="B673" s="26" t="s">
        <v>163</v>
      </c>
      <c r="C673" s="26" t="s">
        <v>498</v>
      </c>
      <c r="D673" s="26" t="s">
        <v>34</v>
      </c>
      <c r="E673" s="26" t="s">
        <v>54</v>
      </c>
      <c r="F673" s="61" t="s">
        <v>55</v>
      </c>
      <c r="G673" s="26">
        <v>1</v>
      </c>
      <c r="H673" s="26" t="s">
        <v>37</v>
      </c>
    </row>
    <row r="674" s="3" customFormat="1" ht="405" spans="1:8">
      <c r="A674" s="25">
        <v>673</v>
      </c>
      <c r="B674" s="26" t="s">
        <v>163</v>
      </c>
      <c r="C674" s="26" t="s">
        <v>498</v>
      </c>
      <c r="D674" s="26" t="s">
        <v>34</v>
      </c>
      <c r="E674" s="26" t="s">
        <v>56</v>
      </c>
      <c r="F674" s="61" t="s">
        <v>57</v>
      </c>
      <c r="G674" s="26">
        <v>1</v>
      </c>
      <c r="H674" s="26" t="s">
        <v>37</v>
      </c>
    </row>
    <row r="675" s="3" customFormat="1" ht="189" spans="1:8">
      <c r="A675" s="25">
        <v>674</v>
      </c>
      <c r="B675" s="26" t="s">
        <v>163</v>
      </c>
      <c r="C675" s="26" t="s">
        <v>498</v>
      </c>
      <c r="D675" s="26" t="s">
        <v>34</v>
      </c>
      <c r="E675" s="26" t="s">
        <v>58</v>
      </c>
      <c r="F675" s="61" t="s">
        <v>59</v>
      </c>
      <c r="G675" s="26">
        <v>1</v>
      </c>
      <c r="H675" s="26" t="s">
        <v>60</v>
      </c>
    </row>
    <row r="676" s="3" customFormat="1" ht="121.5" spans="1:8">
      <c r="A676" s="25">
        <v>675</v>
      </c>
      <c r="B676" s="26" t="s">
        <v>163</v>
      </c>
      <c r="C676" s="26" t="s">
        <v>508</v>
      </c>
      <c r="D676" s="26" t="s">
        <v>10</v>
      </c>
      <c r="E676" s="26" t="s">
        <v>127</v>
      </c>
      <c r="F676" s="61" t="s">
        <v>509</v>
      </c>
      <c r="G676" s="26">
        <v>1</v>
      </c>
      <c r="H676" s="26" t="s">
        <v>25</v>
      </c>
    </row>
    <row r="677" s="3" customFormat="1" ht="108" spans="1:8">
      <c r="A677" s="25">
        <v>676</v>
      </c>
      <c r="B677" s="26" t="s">
        <v>163</v>
      </c>
      <c r="C677" s="26" t="s">
        <v>508</v>
      </c>
      <c r="D677" s="26" t="s">
        <v>10</v>
      </c>
      <c r="E677" s="26" t="s">
        <v>129</v>
      </c>
      <c r="F677" s="61" t="s">
        <v>358</v>
      </c>
      <c r="G677" s="26">
        <v>1</v>
      </c>
      <c r="H677" s="26" t="s">
        <v>13</v>
      </c>
    </row>
    <row r="678" s="3" customFormat="1" ht="67.5" spans="1:8">
      <c r="A678" s="25">
        <v>677</v>
      </c>
      <c r="B678" s="26" t="s">
        <v>163</v>
      </c>
      <c r="C678" s="26" t="s">
        <v>508</v>
      </c>
      <c r="D678" s="26" t="s">
        <v>10</v>
      </c>
      <c r="E678" s="26" t="s">
        <v>14</v>
      </c>
      <c r="F678" s="61" t="s">
        <v>15</v>
      </c>
      <c r="G678" s="26">
        <v>1</v>
      </c>
      <c r="H678" s="26" t="s">
        <v>16</v>
      </c>
    </row>
    <row r="679" s="3" customFormat="1" ht="81" spans="1:8">
      <c r="A679" s="25">
        <v>678</v>
      </c>
      <c r="B679" s="26" t="s">
        <v>163</v>
      </c>
      <c r="C679" s="26" t="s">
        <v>508</v>
      </c>
      <c r="D679" s="26" t="s">
        <v>10</v>
      </c>
      <c r="E679" s="26" t="s">
        <v>510</v>
      </c>
      <c r="F679" s="61" t="s">
        <v>511</v>
      </c>
      <c r="G679" s="26">
        <v>5</v>
      </c>
      <c r="H679" s="26" t="s">
        <v>25</v>
      </c>
    </row>
    <row r="680" s="3" customFormat="1" ht="135" spans="1:8">
      <c r="A680" s="25">
        <v>679</v>
      </c>
      <c r="B680" s="26" t="s">
        <v>163</v>
      </c>
      <c r="C680" s="26" t="s">
        <v>508</v>
      </c>
      <c r="D680" s="26" t="s">
        <v>10</v>
      </c>
      <c r="E680" s="26" t="s">
        <v>359</v>
      </c>
      <c r="F680" s="61" t="s">
        <v>360</v>
      </c>
      <c r="G680" s="26">
        <v>7</v>
      </c>
      <c r="H680" s="26" t="s">
        <v>16</v>
      </c>
    </row>
    <row r="681" s="3" customFormat="1" ht="135" spans="1:8">
      <c r="A681" s="25">
        <v>680</v>
      </c>
      <c r="B681" s="26" t="s">
        <v>163</v>
      </c>
      <c r="C681" s="26" t="s">
        <v>512</v>
      </c>
      <c r="D681" s="26" t="s">
        <v>10</v>
      </c>
      <c r="E681" s="26" t="s">
        <v>359</v>
      </c>
      <c r="F681" s="61" t="s">
        <v>360</v>
      </c>
      <c r="G681" s="26">
        <v>15</v>
      </c>
      <c r="H681" s="26" t="s">
        <v>16</v>
      </c>
    </row>
    <row r="682" s="3" customFormat="1" ht="162" spans="1:8">
      <c r="A682" s="25">
        <v>681</v>
      </c>
      <c r="B682" s="26" t="s">
        <v>513</v>
      </c>
      <c r="C682" s="26" t="s">
        <v>514</v>
      </c>
      <c r="D682" s="26" t="s">
        <v>10</v>
      </c>
      <c r="E682" s="26" t="s">
        <v>515</v>
      </c>
      <c r="F682" s="61" t="s">
        <v>516</v>
      </c>
      <c r="G682" s="26">
        <v>1</v>
      </c>
      <c r="H682" s="26" t="s">
        <v>13</v>
      </c>
    </row>
    <row r="683" s="3" customFormat="1" ht="121.5" spans="1:8">
      <c r="A683" s="25">
        <v>682</v>
      </c>
      <c r="B683" s="26" t="s">
        <v>513</v>
      </c>
      <c r="C683" s="26" t="s">
        <v>514</v>
      </c>
      <c r="D683" s="26" t="s">
        <v>10</v>
      </c>
      <c r="E683" s="26" t="s">
        <v>167</v>
      </c>
      <c r="F683" s="61" t="s">
        <v>517</v>
      </c>
      <c r="G683" s="26">
        <v>4</v>
      </c>
      <c r="H683" s="26" t="s">
        <v>13</v>
      </c>
    </row>
    <row r="684" s="3" customFormat="1" ht="121.5" spans="1:8">
      <c r="A684" s="25">
        <v>683</v>
      </c>
      <c r="B684" s="26" t="s">
        <v>513</v>
      </c>
      <c r="C684" s="26" t="s">
        <v>514</v>
      </c>
      <c r="D684" s="26" t="s">
        <v>10</v>
      </c>
      <c r="E684" s="26" t="s">
        <v>518</v>
      </c>
      <c r="F684" s="61" t="s">
        <v>519</v>
      </c>
      <c r="G684" s="26">
        <v>32</v>
      </c>
      <c r="H684" s="26" t="s">
        <v>13</v>
      </c>
    </row>
    <row r="685" s="3" customFormat="1" ht="108" spans="1:8">
      <c r="A685" s="25">
        <v>684</v>
      </c>
      <c r="B685" s="26" t="s">
        <v>513</v>
      </c>
      <c r="C685" s="26" t="s">
        <v>514</v>
      </c>
      <c r="D685" s="26" t="s">
        <v>10</v>
      </c>
      <c r="E685" s="26" t="s">
        <v>82</v>
      </c>
      <c r="F685" s="61" t="s">
        <v>520</v>
      </c>
      <c r="G685" s="26">
        <v>4</v>
      </c>
      <c r="H685" s="26" t="s">
        <v>25</v>
      </c>
    </row>
    <row r="686" s="3" customFormat="1" ht="81" spans="1:8">
      <c r="A686" s="25">
        <v>685</v>
      </c>
      <c r="B686" s="26" t="s">
        <v>513</v>
      </c>
      <c r="C686" s="26" t="s">
        <v>514</v>
      </c>
      <c r="D686" s="26" t="s">
        <v>10</v>
      </c>
      <c r="E686" s="26" t="s">
        <v>82</v>
      </c>
      <c r="F686" s="61" t="s">
        <v>521</v>
      </c>
      <c r="G686" s="26">
        <v>3</v>
      </c>
      <c r="H686" s="26" t="s">
        <v>25</v>
      </c>
    </row>
    <row r="687" s="3" customFormat="1" ht="135" spans="1:8">
      <c r="A687" s="25">
        <v>686</v>
      </c>
      <c r="B687" s="26" t="s">
        <v>513</v>
      </c>
      <c r="C687" s="26" t="s">
        <v>514</v>
      </c>
      <c r="D687" s="26" t="s">
        <v>10</v>
      </c>
      <c r="E687" s="26" t="s">
        <v>522</v>
      </c>
      <c r="F687" s="61" t="s">
        <v>523</v>
      </c>
      <c r="G687" s="26">
        <v>1</v>
      </c>
      <c r="H687" s="26" t="s">
        <v>25</v>
      </c>
    </row>
    <row r="688" s="3" customFormat="1" ht="135" spans="1:8">
      <c r="A688" s="25">
        <v>687</v>
      </c>
      <c r="B688" s="26" t="s">
        <v>513</v>
      </c>
      <c r="C688" s="26" t="s">
        <v>514</v>
      </c>
      <c r="D688" s="26" t="s">
        <v>10</v>
      </c>
      <c r="E688" s="26" t="s">
        <v>522</v>
      </c>
      <c r="F688" s="61" t="s">
        <v>524</v>
      </c>
      <c r="G688" s="26">
        <v>1</v>
      </c>
      <c r="H688" s="26" t="s">
        <v>25</v>
      </c>
    </row>
    <row r="689" s="3" customFormat="1" ht="54" spans="1:8">
      <c r="A689" s="25">
        <v>688</v>
      </c>
      <c r="B689" s="26" t="s">
        <v>513</v>
      </c>
      <c r="C689" s="26" t="s">
        <v>514</v>
      </c>
      <c r="D689" s="26" t="s">
        <v>10</v>
      </c>
      <c r="E689" s="26" t="s">
        <v>525</v>
      </c>
      <c r="F689" s="61" t="s">
        <v>526</v>
      </c>
      <c r="G689" s="26">
        <v>3</v>
      </c>
      <c r="H689" s="26" t="s">
        <v>16</v>
      </c>
    </row>
    <row r="690" s="3" customFormat="1" ht="54" spans="1:8">
      <c r="A690" s="25">
        <v>689</v>
      </c>
      <c r="B690" s="26" t="s">
        <v>513</v>
      </c>
      <c r="C690" s="26" t="s">
        <v>514</v>
      </c>
      <c r="D690" s="26" t="s">
        <v>10</v>
      </c>
      <c r="E690" s="26" t="s">
        <v>527</v>
      </c>
      <c r="F690" s="61" t="s">
        <v>528</v>
      </c>
      <c r="G690" s="26">
        <v>3</v>
      </c>
      <c r="H690" s="26" t="s">
        <v>60</v>
      </c>
    </row>
    <row r="691" s="3" customFormat="1" ht="121.5" spans="1:8">
      <c r="A691" s="25">
        <v>690</v>
      </c>
      <c r="B691" s="26" t="s">
        <v>513</v>
      </c>
      <c r="C691" s="26" t="s">
        <v>514</v>
      </c>
      <c r="D691" s="26" t="s">
        <v>10</v>
      </c>
      <c r="E691" s="26" t="s">
        <v>529</v>
      </c>
      <c r="F691" s="61" t="s">
        <v>530</v>
      </c>
      <c r="G691" s="26">
        <v>1</v>
      </c>
      <c r="H691" s="26" t="s">
        <v>13</v>
      </c>
    </row>
    <row r="692" s="3" customFormat="1" ht="81" spans="1:8">
      <c r="A692" s="25">
        <v>691</v>
      </c>
      <c r="B692" s="26" t="s">
        <v>513</v>
      </c>
      <c r="C692" s="26" t="s">
        <v>514</v>
      </c>
      <c r="D692" s="26" t="s">
        <v>10</v>
      </c>
      <c r="E692" s="26" t="s">
        <v>115</v>
      </c>
      <c r="F692" s="61" t="s">
        <v>333</v>
      </c>
      <c r="G692" s="26">
        <v>1</v>
      </c>
      <c r="H692" s="26" t="s">
        <v>25</v>
      </c>
    </row>
    <row r="693" s="3" customFormat="1" ht="81" spans="1:8">
      <c r="A693" s="25">
        <v>692</v>
      </c>
      <c r="B693" s="26" t="s">
        <v>513</v>
      </c>
      <c r="C693" s="26" t="s">
        <v>514</v>
      </c>
      <c r="D693" s="26" t="s">
        <v>10</v>
      </c>
      <c r="E693" s="26" t="s">
        <v>115</v>
      </c>
      <c r="F693" s="61" t="s">
        <v>531</v>
      </c>
      <c r="G693" s="26">
        <v>1</v>
      </c>
      <c r="H693" s="26" t="s">
        <v>25</v>
      </c>
    </row>
    <row r="694" s="3" customFormat="1" ht="40.5" spans="1:8">
      <c r="A694" s="25">
        <v>693</v>
      </c>
      <c r="B694" s="26" t="s">
        <v>513</v>
      </c>
      <c r="C694" s="26" t="s">
        <v>514</v>
      </c>
      <c r="D694" s="26" t="s">
        <v>10</v>
      </c>
      <c r="E694" s="26" t="s">
        <v>354</v>
      </c>
      <c r="F694" s="60" t="s">
        <v>355</v>
      </c>
      <c r="G694" s="26">
        <v>1</v>
      </c>
      <c r="H694" s="26" t="s">
        <v>339</v>
      </c>
    </row>
    <row r="695" s="3" customFormat="1" ht="45" customHeight="1" spans="1:8">
      <c r="A695" s="25">
        <v>694</v>
      </c>
      <c r="B695" s="26" t="s">
        <v>513</v>
      </c>
      <c r="C695" s="26" t="s">
        <v>514</v>
      </c>
      <c r="D695" s="26" t="s">
        <v>10</v>
      </c>
      <c r="E695" s="26" t="s">
        <v>403</v>
      </c>
      <c r="F695" s="60" t="s">
        <v>532</v>
      </c>
      <c r="G695" s="26">
        <v>1</v>
      </c>
      <c r="H695" s="26" t="s">
        <v>308</v>
      </c>
    </row>
    <row r="696" s="3" customFormat="1" ht="27" spans="1:8">
      <c r="A696" s="25">
        <v>695</v>
      </c>
      <c r="B696" s="26" t="s">
        <v>513</v>
      </c>
      <c r="C696" s="26" t="s">
        <v>514</v>
      </c>
      <c r="D696" s="26" t="s">
        <v>10</v>
      </c>
      <c r="E696" s="26" t="s">
        <v>533</v>
      </c>
      <c r="F696" s="61" t="s">
        <v>534</v>
      </c>
      <c r="G696" s="26">
        <v>1</v>
      </c>
      <c r="H696" s="26" t="s">
        <v>16</v>
      </c>
    </row>
    <row r="697" s="3" customFormat="1" ht="40.5" spans="1:8">
      <c r="A697" s="25">
        <v>696</v>
      </c>
      <c r="B697" s="26" t="s">
        <v>513</v>
      </c>
      <c r="C697" s="26" t="s">
        <v>514</v>
      </c>
      <c r="D697" s="26" t="s">
        <v>10</v>
      </c>
      <c r="E697" s="26" t="s">
        <v>535</v>
      </c>
      <c r="F697" s="61" t="s">
        <v>536</v>
      </c>
      <c r="G697" s="26">
        <v>9</v>
      </c>
      <c r="H697" s="26" t="s">
        <v>16</v>
      </c>
    </row>
    <row r="698" s="3" customFormat="1" ht="27" spans="1:8">
      <c r="A698" s="25">
        <v>697</v>
      </c>
      <c r="B698" s="26" t="s">
        <v>513</v>
      </c>
      <c r="C698" s="26" t="s">
        <v>514</v>
      </c>
      <c r="D698" s="26" t="s">
        <v>10</v>
      </c>
      <c r="E698" s="26" t="s">
        <v>537</v>
      </c>
      <c r="F698" s="61" t="s">
        <v>538</v>
      </c>
      <c r="G698" s="26">
        <v>9</v>
      </c>
      <c r="H698" s="26" t="s">
        <v>16</v>
      </c>
    </row>
    <row r="699" s="3" customFormat="1" ht="40.5" spans="1:8">
      <c r="A699" s="25">
        <v>698</v>
      </c>
      <c r="B699" s="26" t="s">
        <v>513</v>
      </c>
      <c r="C699" s="26" t="s">
        <v>514</v>
      </c>
      <c r="D699" s="26" t="s">
        <v>10</v>
      </c>
      <c r="E699" s="26" t="s">
        <v>539</v>
      </c>
      <c r="F699" s="61" t="s">
        <v>540</v>
      </c>
      <c r="G699" s="26">
        <v>9</v>
      </c>
      <c r="H699" s="26" t="s">
        <v>16</v>
      </c>
    </row>
    <row r="700" s="3" customFormat="1" ht="40.5" spans="1:8">
      <c r="A700" s="25">
        <v>699</v>
      </c>
      <c r="B700" s="26" t="s">
        <v>513</v>
      </c>
      <c r="C700" s="26" t="s">
        <v>514</v>
      </c>
      <c r="D700" s="26" t="s">
        <v>10</v>
      </c>
      <c r="E700" s="26" t="s">
        <v>541</v>
      </c>
      <c r="F700" s="61" t="s">
        <v>542</v>
      </c>
      <c r="G700" s="26">
        <v>9</v>
      </c>
      <c r="H700" s="26" t="s">
        <v>16</v>
      </c>
    </row>
    <row r="701" s="3" customFormat="1" ht="40.5" spans="1:8">
      <c r="A701" s="25">
        <v>700</v>
      </c>
      <c r="B701" s="26" t="s">
        <v>513</v>
      </c>
      <c r="C701" s="26" t="s">
        <v>514</v>
      </c>
      <c r="D701" s="26" t="s">
        <v>10</v>
      </c>
      <c r="E701" s="26" t="s">
        <v>543</v>
      </c>
      <c r="F701" s="61" t="s">
        <v>544</v>
      </c>
      <c r="G701" s="26">
        <v>9</v>
      </c>
      <c r="H701" s="26" t="s">
        <v>178</v>
      </c>
    </row>
    <row r="702" s="3" customFormat="1" ht="40.5" spans="1:8">
      <c r="A702" s="25">
        <v>701</v>
      </c>
      <c r="B702" s="26" t="s">
        <v>513</v>
      </c>
      <c r="C702" s="26" t="s">
        <v>514</v>
      </c>
      <c r="D702" s="26" t="s">
        <v>10</v>
      </c>
      <c r="E702" s="26" t="s">
        <v>545</v>
      </c>
      <c r="F702" s="61" t="s">
        <v>546</v>
      </c>
      <c r="G702" s="26">
        <v>9</v>
      </c>
      <c r="H702" s="26" t="s">
        <v>60</v>
      </c>
    </row>
    <row r="703" s="3" customFormat="1" ht="13.5" spans="1:8">
      <c r="A703" s="25">
        <v>702</v>
      </c>
      <c r="B703" s="26" t="s">
        <v>513</v>
      </c>
      <c r="C703" s="26" t="s">
        <v>514</v>
      </c>
      <c r="D703" s="26" t="s">
        <v>10</v>
      </c>
      <c r="E703" s="26" t="s">
        <v>547</v>
      </c>
      <c r="F703" s="61" t="s">
        <v>548</v>
      </c>
      <c r="G703" s="26">
        <v>18</v>
      </c>
      <c r="H703" s="26" t="s">
        <v>16</v>
      </c>
    </row>
    <row r="704" s="3" customFormat="1" ht="27" spans="1:8">
      <c r="A704" s="25">
        <v>703</v>
      </c>
      <c r="B704" s="26" t="s">
        <v>513</v>
      </c>
      <c r="C704" s="26" t="s">
        <v>514</v>
      </c>
      <c r="D704" s="26" t="s">
        <v>10</v>
      </c>
      <c r="E704" s="26" t="s">
        <v>549</v>
      </c>
      <c r="F704" s="61" t="s">
        <v>550</v>
      </c>
      <c r="G704" s="26">
        <v>9</v>
      </c>
      <c r="H704" s="26" t="s">
        <v>551</v>
      </c>
    </row>
    <row r="705" s="3" customFormat="1" ht="54" spans="1:8">
      <c r="A705" s="25">
        <v>704</v>
      </c>
      <c r="B705" s="26" t="s">
        <v>513</v>
      </c>
      <c r="C705" s="26" t="s">
        <v>514</v>
      </c>
      <c r="D705" s="26" t="s">
        <v>10</v>
      </c>
      <c r="E705" s="26" t="s">
        <v>552</v>
      </c>
      <c r="F705" s="61" t="s">
        <v>553</v>
      </c>
      <c r="G705" s="26">
        <v>9</v>
      </c>
      <c r="H705" s="26" t="s">
        <v>60</v>
      </c>
    </row>
    <row r="706" s="3" customFormat="1" ht="27" spans="1:8">
      <c r="A706" s="25">
        <v>705</v>
      </c>
      <c r="B706" s="26" t="s">
        <v>513</v>
      </c>
      <c r="C706" s="26" t="s">
        <v>514</v>
      </c>
      <c r="D706" s="26" t="s">
        <v>10</v>
      </c>
      <c r="E706" s="26" t="s">
        <v>554</v>
      </c>
      <c r="F706" s="61" t="s">
        <v>555</v>
      </c>
      <c r="G706" s="26">
        <v>9</v>
      </c>
      <c r="H706" s="26" t="s">
        <v>556</v>
      </c>
    </row>
    <row r="707" s="3" customFormat="1" ht="27" spans="1:8">
      <c r="A707" s="25">
        <v>706</v>
      </c>
      <c r="B707" s="26" t="s">
        <v>513</v>
      </c>
      <c r="C707" s="26" t="s">
        <v>514</v>
      </c>
      <c r="D707" s="26" t="s">
        <v>10</v>
      </c>
      <c r="E707" s="26" t="s">
        <v>557</v>
      </c>
      <c r="F707" s="61" t="s">
        <v>558</v>
      </c>
      <c r="G707" s="26">
        <v>9</v>
      </c>
      <c r="H707" s="26" t="s">
        <v>16</v>
      </c>
    </row>
    <row r="708" s="3" customFormat="1" ht="54" spans="1:8">
      <c r="A708" s="25">
        <v>707</v>
      </c>
      <c r="B708" s="26" t="s">
        <v>513</v>
      </c>
      <c r="C708" s="26" t="s">
        <v>514</v>
      </c>
      <c r="D708" s="26" t="s">
        <v>10</v>
      </c>
      <c r="E708" s="26" t="s">
        <v>559</v>
      </c>
      <c r="F708" s="61" t="s">
        <v>560</v>
      </c>
      <c r="G708" s="26">
        <v>9</v>
      </c>
      <c r="H708" s="26" t="s">
        <v>16</v>
      </c>
    </row>
    <row r="709" s="3" customFormat="1" ht="27" spans="1:8">
      <c r="A709" s="25">
        <v>708</v>
      </c>
      <c r="B709" s="26" t="s">
        <v>513</v>
      </c>
      <c r="C709" s="26" t="s">
        <v>514</v>
      </c>
      <c r="D709" s="26" t="s">
        <v>10</v>
      </c>
      <c r="E709" s="26" t="s">
        <v>561</v>
      </c>
      <c r="F709" s="61" t="s">
        <v>562</v>
      </c>
      <c r="G709" s="26">
        <v>9</v>
      </c>
      <c r="H709" s="26" t="s">
        <v>16</v>
      </c>
    </row>
    <row r="710" s="3" customFormat="1" ht="27" spans="1:8">
      <c r="A710" s="25">
        <v>709</v>
      </c>
      <c r="B710" s="26" t="s">
        <v>513</v>
      </c>
      <c r="C710" s="26" t="s">
        <v>514</v>
      </c>
      <c r="D710" s="26" t="s">
        <v>10</v>
      </c>
      <c r="E710" s="26" t="s">
        <v>563</v>
      </c>
      <c r="F710" s="61" t="s">
        <v>564</v>
      </c>
      <c r="G710" s="26">
        <v>9</v>
      </c>
      <c r="H710" s="26" t="s">
        <v>16</v>
      </c>
    </row>
    <row r="711" s="3" customFormat="1" ht="27" spans="1:8">
      <c r="A711" s="25">
        <v>710</v>
      </c>
      <c r="B711" s="26" t="s">
        <v>513</v>
      </c>
      <c r="C711" s="26" t="s">
        <v>514</v>
      </c>
      <c r="D711" s="26" t="s">
        <v>10</v>
      </c>
      <c r="E711" s="26" t="s">
        <v>565</v>
      </c>
      <c r="F711" s="61" t="s">
        <v>566</v>
      </c>
      <c r="G711" s="26">
        <v>9</v>
      </c>
      <c r="H711" s="26" t="s">
        <v>16</v>
      </c>
    </row>
    <row r="712" s="3" customFormat="1" ht="27" spans="1:8">
      <c r="A712" s="25">
        <v>711</v>
      </c>
      <c r="B712" s="26" t="s">
        <v>513</v>
      </c>
      <c r="C712" s="26" t="s">
        <v>514</v>
      </c>
      <c r="D712" s="26" t="s">
        <v>10</v>
      </c>
      <c r="E712" s="26" t="s">
        <v>567</v>
      </c>
      <c r="F712" s="61" t="s">
        <v>568</v>
      </c>
      <c r="G712" s="26">
        <v>18</v>
      </c>
      <c r="H712" s="26" t="s">
        <v>16</v>
      </c>
    </row>
    <row r="713" s="3" customFormat="1" ht="13.5" spans="1:8">
      <c r="A713" s="25">
        <v>712</v>
      </c>
      <c r="B713" s="26" t="s">
        <v>513</v>
      </c>
      <c r="C713" s="26" t="s">
        <v>514</v>
      </c>
      <c r="D713" s="26" t="s">
        <v>10</v>
      </c>
      <c r="E713" s="26" t="s">
        <v>569</v>
      </c>
      <c r="F713" s="61" t="s">
        <v>570</v>
      </c>
      <c r="G713" s="26">
        <v>18</v>
      </c>
      <c r="H713" s="26" t="s">
        <v>16</v>
      </c>
    </row>
    <row r="714" s="3" customFormat="1" ht="13.5" spans="1:8">
      <c r="A714" s="25">
        <v>713</v>
      </c>
      <c r="B714" s="26" t="s">
        <v>513</v>
      </c>
      <c r="C714" s="26" t="s">
        <v>514</v>
      </c>
      <c r="D714" s="26" t="s">
        <v>10</v>
      </c>
      <c r="E714" s="26" t="s">
        <v>571</v>
      </c>
      <c r="F714" s="61" t="s">
        <v>572</v>
      </c>
      <c r="G714" s="26">
        <v>18</v>
      </c>
      <c r="H714" s="26" t="s">
        <v>16</v>
      </c>
    </row>
    <row r="715" s="3" customFormat="1" ht="27" spans="1:8">
      <c r="A715" s="25">
        <v>714</v>
      </c>
      <c r="B715" s="26" t="s">
        <v>513</v>
      </c>
      <c r="C715" s="26" t="s">
        <v>514</v>
      </c>
      <c r="D715" s="26" t="s">
        <v>10</v>
      </c>
      <c r="E715" s="26" t="s">
        <v>573</v>
      </c>
      <c r="F715" s="61" t="s">
        <v>574</v>
      </c>
      <c r="G715" s="26">
        <v>18</v>
      </c>
      <c r="H715" s="26" t="s">
        <v>575</v>
      </c>
    </row>
    <row r="716" s="3" customFormat="1" ht="27" spans="1:8">
      <c r="A716" s="25">
        <v>715</v>
      </c>
      <c r="B716" s="26" t="s">
        <v>513</v>
      </c>
      <c r="C716" s="26" t="s">
        <v>514</v>
      </c>
      <c r="D716" s="26" t="s">
        <v>10</v>
      </c>
      <c r="E716" s="26" t="s">
        <v>576</v>
      </c>
      <c r="F716" s="61" t="s">
        <v>577</v>
      </c>
      <c r="G716" s="26">
        <v>9</v>
      </c>
      <c r="H716" s="26" t="s">
        <v>578</v>
      </c>
    </row>
    <row r="717" s="3" customFormat="1" ht="27" spans="1:8">
      <c r="A717" s="25">
        <v>716</v>
      </c>
      <c r="B717" s="26" t="s">
        <v>513</v>
      </c>
      <c r="C717" s="26" t="s">
        <v>514</v>
      </c>
      <c r="D717" s="26" t="s">
        <v>10</v>
      </c>
      <c r="E717" s="26" t="s">
        <v>579</v>
      </c>
      <c r="F717" s="61" t="s">
        <v>580</v>
      </c>
      <c r="G717" s="26">
        <v>18</v>
      </c>
      <c r="H717" s="26" t="s">
        <v>16</v>
      </c>
    </row>
    <row r="718" s="3" customFormat="1" ht="27" spans="1:8">
      <c r="A718" s="25">
        <v>717</v>
      </c>
      <c r="B718" s="26" t="s">
        <v>513</v>
      </c>
      <c r="C718" s="26" t="s">
        <v>514</v>
      </c>
      <c r="D718" s="26" t="s">
        <v>10</v>
      </c>
      <c r="E718" s="26" t="s">
        <v>581</v>
      </c>
      <c r="F718" s="61" t="s">
        <v>582</v>
      </c>
      <c r="G718" s="26">
        <v>9</v>
      </c>
      <c r="H718" s="26" t="s">
        <v>16</v>
      </c>
    </row>
    <row r="719" s="3" customFormat="1" ht="27" spans="1:8">
      <c r="A719" s="25">
        <v>718</v>
      </c>
      <c r="B719" s="26" t="s">
        <v>513</v>
      </c>
      <c r="C719" s="26" t="s">
        <v>514</v>
      </c>
      <c r="D719" s="26" t="s">
        <v>10</v>
      </c>
      <c r="E719" s="26" t="s">
        <v>583</v>
      </c>
      <c r="F719" s="61" t="s">
        <v>584</v>
      </c>
      <c r="G719" s="26">
        <v>9</v>
      </c>
      <c r="H719" s="26" t="s">
        <v>60</v>
      </c>
    </row>
    <row r="720" s="3" customFormat="1" ht="27" spans="1:8">
      <c r="A720" s="25">
        <v>719</v>
      </c>
      <c r="B720" s="26" t="s">
        <v>513</v>
      </c>
      <c r="C720" s="26" t="s">
        <v>514</v>
      </c>
      <c r="D720" s="26" t="s">
        <v>10</v>
      </c>
      <c r="E720" s="26" t="s">
        <v>585</v>
      </c>
      <c r="F720" s="61" t="s">
        <v>586</v>
      </c>
      <c r="G720" s="26">
        <v>9</v>
      </c>
      <c r="H720" s="26" t="s">
        <v>16</v>
      </c>
    </row>
    <row r="721" s="3" customFormat="1" ht="54" spans="1:8">
      <c r="A721" s="25">
        <v>720</v>
      </c>
      <c r="B721" s="26" t="s">
        <v>513</v>
      </c>
      <c r="C721" s="26" t="s">
        <v>514</v>
      </c>
      <c r="D721" s="26" t="s">
        <v>10</v>
      </c>
      <c r="E721" s="26" t="s">
        <v>587</v>
      </c>
      <c r="F721" s="61" t="s">
        <v>588</v>
      </c>
      <c r="G721" s="26">
        <v>9</v>
      </c>
      <c r="H721" s="26" t="s">
        <v>60</v>
      </c>
    </row>
    <row r="722" s="3" customFormat="1" ht="27" spans="1:8">
      <c r="A722" s="25">
        <v>721</v>
      </c>
      <c r="B722" s="26" t="s">
        <v>513</v>
      </c>
      <c r="C722" s="26" t="s">
        <v>514</v>
      </c>
      <c r="D722" s="26" t="s">
        <v>10</v>
      </c>
      <c r="E722" s="26" t="s">
        <v>589</v>
      </c>
      <c r="F722" s="61" t="s">
        <v>590</v>
      </c>
      <c r="G722" s="26">
        <v>9</v>
      </c>
      <c r="H722" s="26" t="s">
        <v>16</v>
      </c>
    </row>
    <row r="723" s="3" customFormat="1" ht="27" spans="1:8">
      <c r="A723" s="25">
        <v>722</v>
      </c>
      <c r="B723" s="26" t="s">
        <v>513</v>
      </c>
      <c r="C723" s="26" t="s">
        <v>514</v>
      </c>
      <c r="D723" s="26" t="s">
        <v>10</v>
      </c>
      <c r="E723" s="26" t="s">
        <v>591</v>
      </c>
      <c r="F723" s="61" t="s">
        <v>592</v>
      </c>
      <c r="G723" s="26">
        <v>9</v>
      </c>
      <c r="H723" s="26" t="s">
        <v>16</v>
      </c>
    </row>
    <row r="724" s="3" customFormat="1" ht="27" spans="1:8">
      <c r="A724" s="25">
        <v>723</v>
      </c>
      <c r="B724" s="26" t="s">
        <v>513</v>
      </c>
      <c r="C724" s="26" t="s">
        <v>514</v>
      </c>
      <c r="D724" s="26" t="s">
        <v>10</v>
      </c>
      <c r="E724" s="26" t="s">
        <v>593</v>
      </c>
      <c r="F724" s="61" t="s">
        <v>594</v>
      </c>
      <c r="G724" s="26">
        <v>9</v>
      </c>
      <c r="H724" s="26" t="s">
        <v>16</v>
      </c>
    </row>
    <row r="725" s="3" customFormat="1" ht="27" spans="1:8">
      <c r="A725" s="25">
        <v>724</v>
      </c>
      <c r="B725" s="26" t="s">
        <v>513</v>
      </c>
      <c r="C725" s="26" t="s">
        <v>514</v>
      </c>
      <c r="D725" s="26" t="s">
        <v>10</v>
      </c>
      <c r="E725" s="26" t="s">
        <v>595</v>
      </c>
      <c r="F725" s="61" t="s">
        <v>596</v>
      </c>
      <c r="G725" s="26">
        <v>9</v>
      </c>
      <c r="H725" s="26" t="s">
        <v>16</v>
      </c>
    </row>
    <row r="726" s="3" customFormat="1" ht="27" spans="1:8">
      <c r="A726" s="25">
        <v>725</v>
      </c>
      <c r="B726" s="26" t="s">
        <v>513</v>
      </c>
      <c r="C726" s="26" t="s">
        <v>514</v>
      </c>
      <c r="D726" s="26" t="s">
        <v>10</v>
      </c>
      <c r="E726" s="26" t="s">
        <v>597</v>
      </c>
      <c r="F726" s="61" t="s">
        <v>598</v>
      </c>
      <c r="G726" s="26">
        <v>9</v>
      </c>
      <c r="H726" s="26" t="s">
        <v>16</v>
      </c>
    </row>
    <row r="727" s="3" customFormat="1" ht="27" spans="1:8">
      <c r="A727" s="25">
        <v>726</v>
      </c>
      <c r="B727" s="26" t="s">
        <v>513</v>
      </c>
      <c r="C727" s="26" t="s">
        <v>514</v>
      </c>
      <c r="D727" s="26" t="s">
        <v>10</v>
      </c>
      <c r="E727" s="26" t="s">
        <v>599</v>
      </c>
      <c r="F727" s="61" t="s">
        <v>600</v>
      </c>
      <c r="G727" s="26">
        <v>9</v>
      </c>
      <c r="H727" s="26" t="s">
        <v>16</v>
      </c>
    </row>
    <row r="728" s="3" customFormat="1" ht="27" spans="1:8">
      <c r="A728" s="25">
        <v>727</v>
      </c>
      <c r="B728" s="26" t="s">
        <v>513</v>
      </c>
      <c r="C728" s="26" t="s">
        <v>514</v>
      </c>
      <c r="D728" s="26" t="s">
        <v>10</v>
      </c>
      <c r="E728" s="26" t="s">
        <v>601</v>
      </c>
      <c r="F728" s="61" t="s">
        <v>602</v>
      </c>
      <c r="G728" s="26">
        <v>9</v>
      </c>
      <c r="H728" s="26" t="s">
        <v>60</v>
      </c>
    </row>
    <row r="729" s="3" customFormat="1" ht="27" spans="1:8">
      <c r="A729" s="25">
        <v>728</v>
      </c>
      <c r="B729" s="26" t="s">
        <v>513</v>
      </c>
      <c r="C729" s="26" t="s">
        <v>514</v>
      </c>
      <c r="D729" s="26" t="s">
        <v>10</v>
      </c>
      <c r="E729" s="26" t="s">
        <v>603</v>
      </c>
      <c r="F729" s="61" t="s">
        <v>604</v>
      </c>
      <c r="G729" s="26">
        <v>9</v>
      </c>
      <c r="H729" s="26" t="s">
        <v>60</v>
      </c>
    </row>
    <row r="730" s="3" customFormat="1" ht="27" spans="1:8">
      <c r="A730" s="25">
        <v>729</v>
      </c>
      <c r="B730" s="26" t="s">
        <v>513</v>
      </c>
      <c r="C730" s="26" t="s">
        <v>514</v>
      </c>
      <c r="D730" s="26" t="s">
        <v>10</v>
      </c>
      <c r="E730" s="26" t="s">
        <v>605</v>
      </c>
      <c r="F730" s="61" t="s">
        <v>606</v>
      </c>
      <c r="G730" s="26">
        <v>9</v>
      </c>
      <c r="H730" s="26" t="s">
        <v>60</v>
      </c>
    </row>
    <row r="731" s="3" customFormat="1" ht="13.5" spans="1:8">
      <c r="A731" s="25">
        <v>730</v>
      </c>
      <c r="B731" s="26" t="s">
        <v>513</v>
      </c>
      <c r="C731" s="26" t="s">
        <v>514</v>
      </c>
      <c r="D731" s="26" t="s">
        <v>10</v>
      </c>
      <c r="E731" s="26" t="s">
        <v>607</v>
      </c>
      <c r="F731" s="61" t="s">
        <v>608</v>
      </c>
      <c r="G731" s="26">
        <v>9</v>
      </c>
      <c r="H731" s="26" t="s">
        <v>556</v>
      </c>
    </row>
    <row r="732" s="3" customFormat="1" ht="13.5" spans="1:8">
      <c r="A732" s="25">
        <v>731</v>
      </c>
      <c r="B732" s="26" t="s">
        <v>513</v>
      </c>
      <c r="C732" s="26" t="s">
        <v>514</v>
      </c>
      <c r="D732" s="26" t="s">
        <v>10</v>
      </c>
      <c r="E732" s="26" t="s">
        <v>609</v>
      </c>
      <c r="F732" s="61" t="s">
        <v>608</v>
      </c>
      <c r="G732" s="26">
        <v>9</v>
      </c>
      <c r="H732" s="26" t="s">
        <v>556</v>
      </c>
    </row>
    <row r="733" s="3" customFormat="1" ht="27" spans="1:8">
      <c r="A733" s="25">
        <v>732</v>
      </c>
      <c r="B733" s="26" t="s">
        <v>513</v>
      </c>
      <c r="C733" s="26" t="s">
        <v>514</v>
      </c>
      <c r="D733" s="26" t="s">
        <v>10</v>
      </c>
      <c r="E733" s="26" t="s">
        <v>610</v>
      </c>
      <c r="F733" s="61" t="s">
        <v>611</v>
      </c>
      <c r="G733" s="26">
        <v>4</v>
      </c>
      <c r="H733" s="26" t="s">
        <v>612</v>
      </c>
    </row>
    <row r="734" s="3" customFormat="1" ht="13.5" spans="1:8">
      <c r="A734" s="25">
        <v>733</v>
      </c>
      <c r="B734" s="26" t="s">
        <v>513</v>
      </c>
      <c r="C734" s="26" t="s">
        <v>514</v>
      </c>
      <c r="D734" s="26" t="s">
        <v>10</v>
      </c>
      <c r="E734" s="26" t="s">
        <v>613</v>
      </c>
      <c r="F734" s="61" t="s">
        <v>614</v>
      </c>
      <c r="G734" s="26">
        <v>9</v>
      </c>
      <c r="H734" s="26" t="s">
        <v>60</v>
      </c>
    </row>
    <row r="735" s="3" customFormat="1" ht="13.5" spans="1:8">
      <c r="A735" s="25">
        <v>734</v>
      </c>
      <c r="B735" s="26" t="s">
        <v>513</v>
      </c>
      <c r="C735" s="26" t="s">
        <v>514</v>
      </c>
      <c r="D735" s="26" t="s">
        <v>10</v>
      </c>
      <c r="E735" s="26" t="s">
        <v>615</v>
      </c>
      <c r="F735" s="61" t="s">
        <v>616</v>
      </c>
      <c r="G735" s="26">
        <v>4</v>
      </c>
      <c r="H735" s="26" t="s">
        <v>617</v>
      </c>
    </row>
    <row r="736" s="3" customFormat="1" ht="27" spans="1:8">
      <c r="A736" s="25">
        <v>735</v>
      </c>
      <c r="B736" s="26" t="s">
        <v>513</v>
      </c>
      <c r="C736" s="26" t="s">
        <v>514</v>
      </c>
      <c r="D736" s="26" t="s">
        <v>10</v>
      </c>
      <c r="E736" s="26" t="s">
        <v>618</v>
      </c>
      <c r="F736" s="61" t="s">
        <v>619</v>
      </c>
      <c r="G736" s="26">
        <v>2</v>
      </c>
      <c r="H736" s="26" t="s">
        <v>612</v>
      </c>
    </row>
    <row r="737" s="3" customFormat="1" ht="13.5" spans="1:8">
      <c r="A737" s="25">
        <v>736</v>
      </c>
      <c r="B737" s="26" t="s">
        <v>513</v>
      </c>
      <c r="C737" s="26" t="s">
        <v>514</v>
      </c>
      <c r="D737" s="26" t="s">
        <v>10</v>
      </c>
      <c r="E737" s="26" t="s">
        <v>620</v>
      </c>
      <c r="F737" s="61" t="s">
        <v>621</v>
      </c>
      <c r="G737" s="26">
        <v>5</v>
      </c>
      <c r="H737" s="26" t="s">
        <v>375</v>
      </c>
    </row>
    <row r="738" s="3" customFormat="1" ht="27" spans="1:8">
      <c r="A738" s="25">
        <v>737</v>
      </c>
      <c r="B738" s="26" t="s">
        <v>513</v>
      </c>
      <c r="C738" s="26" t="s">
        <v>514</v>
      </c>
      <c r="D738" s="26" t="s">
        <v>10</v>
      </c>
      <c r="E738" s="26" t="s">
        <v>622</v>
      </c>
      <c r="F738" s="61" t="s">
        <v>623</v>
      </c>
      <c r="G738" s="26">
        <v>9</v>
      </c>
      <c r="H738" s="26" t="s">
        <v>60</v>
      </c>
    </row>
    <row r="739" s="3" customFormat="1" ht="40.5" spans="1:8">
      <c r="A739" s="25">
        <v>738</v>
      </c>
      <c r="B739" s="26" t="s">
        <v>513</v>
      </c>
      <c r="C739" s="26" t="s">
        <v>514</v>
      </c>
      <c r="D739" s="26" t="s">
        <v>10</v>
      </c>
      <c r="E739" s="26" t="s">
        <v>624</v>
      </c>
      <c r="F739" s="61" t="s">
        <v>625</v>
      </c>
      <c r="G739" s="26">
        <v>9</v>
      </c>
      <c r="H739" s="26" t="s">
        <v>60</v>
      </c>
    </row>
    <row r="740" s="3" customFormat="1" ht="27" spans="1:8">
      <c r="A740" s="25">
        <v>739</v>
      </c>
      <c r="B740" s="26" t="s">
        <v>513</v>
      </c>
      <c r="C740" s="26" t="s">
        <v>514</v>
      </c>
      <c r="D740" s="26" t="s">
        <v>10</v>
      </c>
      <c r="E740" s="26" t="s">
        <v>626</v>
      </c>
      <c r="F740" s="61" t="s">
        <v>627</v>
      </c>
      <c r="G740" s="26">
        <v>9</v>
      </c>
      <c r="H740" s="26" t="s">
        <v>16</v>
      </c>
    </row>
    <row r="741" s="3" customFormat="1" ht="27" spans="1:8">
      <c r="A741" s="25">
        <v>740</v>
      </c>
      <c r="B741" s="26" t="s">
        <v>513</v>
      </c>
      <c r="C741" s="26" t="s">
        <v>514</v>
      </c>
      <c r="D741" s="26" t="s">
        <v>10</v>
      </c>
      <c r="E741" s="26" t="s">
        <v>628</v>
      </c>
      <c r="F741" s="61" t="s">
        <v>629</v>
      </c>
      <c r="G741" s="26">
        <v>18</v>
      </c>
      <c r="H741" s="26" t="s">
        <v>60</v>
      </c>
    </row>
    <row r="742" s="3" customFormat="1" ht="27" spans="1:8">
      <c r="A742" s="25">
        <v>741</v>
      </c>
      <c r="B742" s="26" t="s">
        <v>513</v>
      </c>
      <c r="C742" s="26" t="s">
        <v>514</v>
      </c>
      <c r="D742" s="26" t="s">
        <v>10</v>
      </c>
      <c r="E742" s="26" t="s">
        <v>630</v>
      </c>
      <c r="F742" s="61" t="s">
        <v>631</v>
      </c>
      <c r="G742" s="26">
        <v>2</v>
      </c>
      <c r="H742" s="26" t="s">
        <v>632</v>
      </c>
    </row>
    <row r="743" s="3" customFormat="1" ht="27" spans="1:8">
      <c r="A743" s="25">
        <v>742</v>
      </c>
      <c r="B743" s="26" t="s">
        <v>513</v>
      </c>
      <c r="C743" s="26" t="s">
        <v>514</v>
      </c>
      <c r="D743" s="26" t="s">
        <v>10</v>
      </c>
      <c r="E743" s="26" t="s">
        <v>633</v>
      </c>
      <c r="F743" s="61" t="s">
        <v>634</v>
      </c>
      <c r="G743" s="26">
        <v>32</v>
      </c>
      <c r="H743" s="26" t="s">
        <v>612</v>
      </c>
    </row>
    <row r="744" s="3" customFormat="1" ht="27" spans="1:8">
      <c r="A744" s="25">
        <v>743</v>
      </c>
      <c r="B744" s="26" t="s">
        <v>513</v>
      </c>
      <c r="C744" s="26" t="s">
        <v>514</v>
      </c>
      <c r="D744" s="26" t="s">
        <v>10</v>
      </c>
      <c r="E744" s="26" t="s">
        <v>635</v>
      </c>
      <c r="F744" s="61" t="s">
        <v>636</v>
      </c>
      <c r="G744" s="26">
        <v>32</v>
      </c>
      <c r="H744" s="26" t="s">
        <v>637</v>
      </c>
    </row>
    <row r="745" s="3" customFormat="1" ht="409.5" spans="1:8">
      <c r="A745" s="25">
        <v>744</v>
      </c>
      <c r="B745" s="26" t="s">
        <v>513</v>
      </c>
      <c r="C745" s="26" t="s">
        <v>638</v>
      </c>
      <c r="D745" s="26" t="s">
        <v>34</v>
      </c>
      <c r="E745" s="26" t="s">
        <v>89</v>
      </c>
      <c r="F745" s="61" t="s">
        <v>90</v>
      </c>
      <c r="G745" s="26">
        <v>1</v>
      </c>
      <c r="H745" s="26" t="s">
        <v>37</v>
      </c>
    </row>
    <row r="746" s="3" customFormat="1" ht="40.5" spans="1:8">
      <c r="A746" s="25">
        <v>745</v>
      </c>
      <c r="B746" s="26" t="s">
        <v>513</v>
      </c>
      <c r="C746" s="26" t="s">
        <v>638</v>
      </c>
      <c r="D746" s="26" t="s">
        <v>34</v>
      </c>
      <c r="E746" s="26" t="s">
        <v>38</v>
      </c>
      <c r="F746" s="61" t="s">
        <v>39</v>
      </c>
      <c r="G746" s="26">
        <v>1</v>
      </c>
      <c r="H746" s="26" t="s">
        <v>37</v>
      </c>
    </row>
    <row r="747" s="3" customFormat="1" ht="283.5" spans="1:8">
      <c r="A747" s="25">
        <v>746</v>
      </c>
      <c r="B747" s="26" t="s">
        <v>513</v>
      </c>
      <c r="C747" s="26" t="s">
        <v>638</v>
      </c>
      <c r="D747" s="26" t="s">
        <v>34</v>
      </c>
      <c r="E747" s="26" t="s">
        <v>40</v>
      </c>
      <c r="F747" s="61" t="s">
        <v>41</v>
      </c>
      <c r="G747" s="26">
        <v>1</v>
      </c>
      <c r="H747" s="26" t="s">
        <v>37</v>
      </c>
    </row>
    <row r="748" s="3" customFormat="1" ht="162" spans="1:8">
      <c r="A748" s="25">
        <v>747</v>
      </c>
      <c r="B748" s="26" t="s">
        <v>513</v>
      </c>
      <c r="C748" s="26" t="s">
        <v>638</v>
      </c>
      <c r="D748" s="26" t="s">
        <v>34</v>
      </c>
      <c r="E748" s="26" t="s">
        <v>48</v>
      </c>
      <c r="F748" s="61" t="s">
        <v>49</v>
      </c>
      <c r="G748" s="26">
        <v>1</v>
      </c>
      <c r="H748" s="26" t="s">
        <v>60</v>
      </c>
    </row>
    <row r="749" s="3" customFormat="1" ht="202.5" spans="1:8">
      <c r="A749" s="25">
        <v>748</v>
      </c>
      <c r="B749" s="26" t="s">
        <v>513</v>
      </c>
      <c r="C749" s="26" t="s">
        <v>638</v>
      </c>
      <c r="D749" s="26" t="s">
        <v>34</v>
      </c>
      <c r="E749" s="26" t="s">
        <v>42</v>
      </c>
      <c r="F749" s="61" t="s">
        <v>43</v>
      </c>
      <c r="G749" s="26">
        <v>1</v>
      </c>
      <c r="H749" s="26" t="s">
        <v>37</v>
      </c>
    </row>
    <row r="750" s="3" customFormat="1" ht="364.5" spans="1:8">
      <c r="A750" s="25">
        <v>749</v>
      </c>
      <c r="B750" s="26" t="s">
        <v>513</v>
      </c>
      <c r="C750" s="26" t="s">
        <v>638</v>
      </c>
      <c r="D750" s="26" t="s">
        <v>34</v>
      </c>
      <c r="E750" s="26" t="s">
        <v>52</v>
      </c>
      <c r="F750" s="61" t="s">
        <v>53</v>
      </c>
      <c r="G750" s="26">
        <v>1</v>
      </c>
      <c r="H750" s="26" t="s">
        <v>37</v>
      </c>
    </row>
    <row r="751" s="3" customFormat="1" ht="405" spans="1:8">
      <c r="A751" s="25">
        <v>750</v>
      </c>
      <c r="B751" s="26" t="s">
        <v>513</v>
      </c>
      <c r="C751" s="26" t="s">
        <v>638</v>
      </c>
      <c r="D751" s="26" t="s">
        <v>34</v>
      </c>
      <c r="E751" s="26" t="s">
        <v>54</v>
      </c>
      <c r="F751" s="61" t="s">
        <v>55</v>
      </c>
      <c r="G751" s="26">
        <v>1</v>
      </c>
      <c r="H751" s="26" t="s">
        <v>37</v>
      </c>
    </row>
    <row r="752" s="3" customFormat="1" ht="405" spans="1:8">
      <c r="A752" s="25">
        <v>751</v>
      </c>
      <c r="B752" s="26" t="s">
        <v>513</v>
      </c>
      <c r="C752" s="26" t="s">
        <v>638</v>
      </c>
      <c r="D752" s="26" t="s">
        <v>34</v>
      </c>
      <c r="E752" s="26" t="s">
        <v>56</v>
      </c>
      <c r="F752" s="61" t="s">
        <v>57</v>
      </c>
      <c r="G752" s="26">
        <v>1</v>
      </c>
      <c r="H752" s="26" t="s">
        <v>37</v>
      </c>
    </row>
    <row r="753" s="3" customFormat="1" ht="189" spans="1:8">
      <c r="A753" s="25">
        <v>752</v>
      </c>
      <c r="B753" s="26" t="s">
        <v>513</v>
      </c>
      <c r="C753" s="26" t="s">
        <v>638</v>
      </c>
      <c r="D753" s="26" t="s">
        <v>34</v>
      </c>
      <c r="E753" s="26" t="s">
        <v>58</v>
      </c>
      <c r="F753" s="61" t="s">
        <v>59</v>
      </c>
      <c r="G753" s="26">
        <v>1</v>
      </c>
      <c r="H753" s="26" t="s">
        <v>60</v>
      </c>
    </row>
    <row r="754" s="3" customFormat="1" ht="81" spans="1:8">
      <c r="A754" s="25">
        <v>753</v>
      </c>
      <c r="B754" s="26" t="s">
        <v>396</v>
      </c>
      <c r="C754" s="26" t="s">
        <v>639</v>
      </c>
      <c r="D754" s="26" t="s">
        <v>10</v>
      </c>
      <c r="E754" s="26" t="s">
        <v>11</v>
      </c>
      <c r="F754" s="61" t="s">
        <v>12</v>
      </c>
      <c r="G754" s="26">
        <v>1</v>
      </c>
      <c r="H754" s="26" t="s">
        <v>13</v>
      </c>
    </row>
    <row r="755" s="3" customFormat="1" ht="67.5" spans="1:8">
      <c r="A755" s="25">
        <v>754</v>
      </c>
      <c r="B755" s="26" t="s">
        <v>396</v>
      </c>
      <c r="C755" s="26" t="s">
        <v>639</v>
      </c>
      <c r="D755" s="26" t="s">
        <v>10</v>
      </c>
      <c r="E755" s="26" t="s">
        <v>14</v>
      </c>
      <c r="F755" s="61" t="s">
        <v>15</v>
      </c>
      <c r="G755" s="26">
        <v>1</v>
      </c>
      <c r="H755" s="26" t="s">
        <v>16</v>
      </c>
    </row>
    <row r="756" s="3" customFormat="1" ht="256.5" spans="1:8">
      <c r="A756" s="25">
        <v>755</v>
      </c>
      <c r="B756" s="26" t="s">
        <v>396</v>
      </c>
      <c r="C756" s="26" t="s">
        <v>639</v>
      </c>
      <c r="D756" s="26" t="s">
        <v>10</v>
      </c>
      <c r="E756" s="26" t="s">
        <v>17</v>
      </c>
      <c r="F756" s="61" t="s">
        <v>640</v>
      </c>
      <c r="G756" s="26">
        <v>36</v>
      </c>
      <c r="H756" s="26" t="s">
        <v>13</v>
      </c>
    </row>
    <row r="757" s="3" customFormat="1" ht="108" spans="1:8">
      <c r="A757" s="25">
        <v>756</v>
      </c>
      <c r="B757" s="26" t="s">
        <v>396</v>
      </c>
      <c r="C757" s="26" t="s">
        <v>639</v>
      </c>
      <c r="D757" s="26" t="s">
        <v>10</v>
      </c>
      <c r="E757" s="26" t="s">
        <v>328</v>
      </c>
      <c r="F757" s="61" t="s">
        <v>329</v>
      </c>
      <c r="G757" s="26">
        <v>36</v>
      </c>
      <c r="H757" s="26" t="s">
        <v>16</v>
      </c>
    </row>
    <row r="758" s="3" customFormat="1" ht="81" spans="1:8">
      <c r="A758" s="25">
        <v>757</v>
      </c>
      <c r="B758" s="26" t="s">
        <v>396</v>
      </c>
      <c r="C758" s="26" t="s">
        <v>639</v>
      </c>
      <c r="D758" s="26" t="s">
        <v>10</v>
      </c>
      <c r="E758" s="26" t="s">
        <v>23</v>
      </c>
      <c r="F758" s="61" t="s">
        <v>370</v>
      </c>
      <c r="G758" s="26">
        <v>4</v>
      </c>
      <c r="H758" s="26" t="s">
        <v>25</v>
      </c>
    </row>
    <row r="759" s="3" customFormat="1" ht="81" spans="1:8">
      <c r="A759" s="25">
        <v>758</v>
      </c>
      <c r="B759" s="26" t="s">
        <v>396</v>
      </c>
      <c r="C759" s="26" t="s">
        <v>639</v>
      </c>
      <c r="D759" s="26" t="s">
        <v>10</v>
      </c>
      <c r="E759" s="26" t="s">
        <v>115</v>
      </c>
      <c r="F759" s="61" t="s">
        <v>116</v>
      </c>
      <c r="G759" s="26">
        <v>1</v>
      </c>
      <c r="H759" s="26" t="s">
        <v>25</v>
      </c>
    </row>
    <row r="760" s="3" customFormat="1" ht="108" spans="1:8">
      <c r="A760" s="25">
        <v>759</v>
      </c>
      <c r="B760" s="26" t="s">
        <v>396</v>
      </c>
      <c r="C760" s="26" t="s">
        <v>639</v>
      </c>
      <c r="D760" s="26" t="s">
        <v>10</v>
      </c>
      <c r="E760" s="68" t="s">
        <v>30</v>
      </c>
      <c r="F760" s="61" t="s">
        <v>145</v>
      </c>
      <c r="G760" s="26">
        <v>1</v>
      </c>
      <c r="H760" s="26" t="s">
        <v>25</v>
      </c>
    </row>
    <row r="761" s="3" customFormat="1" ht="50" customHeight="1" spans="1:8">
      <c r="A761" s="25">
        <v>760</v>
      </c>
      <c r="B761" s="26" t="s">
        <v>396</v>
      </c>
      <c r="C761" s="26" t="s">
        <v>639</v>
      </c>
      <c r="D761" s="26" t="s">
        <v>10</v>
      </c>
      <c r="E761" s="68" t="s">
        <v>279</v>
      </c>
      <c r="F761" s="69" t="s">
        <v>506</v>
      </c>
      <c r="G761" s="26">
        <v>1</v>
      </c>
      <c r="H761" s="26" t="s">
        <v>25</v>
      </c>
    </row>
    <row r="762" s="3" customFormat="1" ht="81" spans="1:8">
      <c r="A762" s="25">
        <v>761</v>
      </c>
      <c r="B762" s="26" t="s">
        <v>396</v>
      </c>
      <c r="C762" s="26" t="s">
        <v>639</v>
      </c>
      <c r="D762" s="26" t="s">
        <v>10</v>
      </c>
      <c r="E762" s="68" t="s">
        <v>32</v>
      </c>
      <c r="F762" s="69" t="s">
        <v>33</v>
      </c>
      <c r="G762" s="26">
        <v>1</v>
      </c>
      <c r="H762" s="26" t="s">
        <v>25</v>
      </c>
    </row>
    <row r="763" s="3" customFormat="1" ht="409.5" spans="1:8">
      <c r="A763" s="25">
        <v>762</v>
      </c>
      <c r="B763" s="26" t="s">
        <v>396</v>
      </c>
      <c r="C763" s="26" t="s">
        <v>639</v>
      </c>
      <c r="D763" s="26" t="s">
        <v>34</v>
      </c>
      <c r="E763" s="26" t="s">
        <v>222</v>
      </c>
      <c r="F763" s="61" t="s">
        <v>223</v>
      </c>
      <c r="G763" s="26">
        <v>1</v>
      </c>
      <c r="H763" s="26" t="s">
        <v>60</v>
      </c>
    </row>
    <row r="764" s="1" customFormat="1" ht="310.5" spans="1:8">
      <c r="A764" s="25">
        <v>763</v>
      </c>
      <c r="B764" s="26" t="s">
        <v>396</v>
      </c>
      <c r="C764" s="26" t="s">
        <v>639</v>
      </c>
      <c r="D764" s="26" t="s">
        <v>34</v>
      </c>
      <c r="E764" s="26" t="s">
        <v>322</v>
      </c>
      <c r="F764" s="61" t="s">
        <v>323</v>
      </c>
      <c r="G764" s="26">
        <v>1</v>
      </c>
      <c r="H764" s="26" t="s">
        <v>37</v>
      </c>
    </row>
    <row r="765" s="1" customFormat="1" ht="283.5" spans="1:8">
      <c r="A765" s="25">
        <v>764</v>
      </c>
      <c r="B765" s="26" t="s">
        <v>396</v>
      </c>
      <c r="C765" s="26" t="s">
        <v>639</v>
      </c>
      <c r="D765" s="26" t="s">
        <v>34</v>
      </c>
      <c r="E765" s="26" t="s">
        <v>40</v>
      </c>
      <c r="F765" s="61" t="s">
        <v>41</v>
      </c>
      <c r="G765" s="26">
        <v>1</v>
      </c>
      <c r="H765" s="26" t="s">
        <v>37</v>
      </c>
    </row>
    <row r="766" s="1" customFormat="1" ht="202.5" spans="1:8">
      <c r="A766" s="25">
        <v>765</v>
      </c>
      <c r="B766" s="26" t="s">
        <v>396</v>
      </c>
      <c r="C766" s="26" t="s">
        <v>639</v>
      </c>
      <c r="D766" s="26" t="s">
        <v>34</v>
      </c>
      <c r="E766" s="26" t="s">
        <v>42</v>
      </c>
      <c r="F766" s="61" t="s">
        <v>43</v>
      </c>
      <c r="G766" s="26">
        <v>1</v>
      </c>
      <c r="H766" s="26" t="s">
        <v>37</v>
      </c>
    </row>
    <row r="767" s="1" customFormat="1" ht="162" spans="1:8">
      <c r="A767" s="25">
        <v>766</v>
      </c>
      <c r="B767" s="26" t="s">
        <v>396</v>
      </c>
      <c r="C767" s="26" t="s">
        <v>639</v>
      </c>
      <c r="D767" s="26" t="s">
        <v>34</v>
      </c>
      <c r="E767" s="26" t="s">
        <v>48</v>
      </c>
      <c r="F767" s="61" t="s">
        <v>49</v>
      </c>
      <c r="G767" s="26">
        <v>1</v>
      </c>
      <c r="H767" s="26" t="s">
        <v>60</v>
      </c>
    </row>
    <row r="768" s="1" customFormat="1" ht="364.5" spans="1:8">
      <c r="A768" s="25">
        <v>767</v>
      </c>
      <c r="B768" s="26" t="s">
        <v>396</v>
      </c>
      <c r="C768" s="26" t="s">
        <v>639</v>
      </c>
      <c r="D768" s="26" t="s">
        <v>34</v>
      </c>
      <c r="E768" s="26" t="s">
        <v>52</v>
      </c>
      <c r="F768" s="61" t="s">
        <v>53</v>
      </c>
      <c r="G768" s="26">
        <v>1</v>
      </c>
      <c r="H768" s="26" t="s">
        <v>37</v>
      </c>
    </row>
    <row r="769" s="1" customFormat="1" ht="405" spans="1:8">
      <c r="A769" s="25">
        <v>768</v>
      </c>
      <c r="B769" s="26" t="s">
        <v>396</v>
      </c>
      <c r="C769" s="26" t="s">
        <v>639</v>
      </c>
      <c r="D769" s="26" t="s">
        <v>34</v>
      </c>
      <c r="E769" s="26" t="s">
        <v>54</v>
      </c>
      <c r="F769" s="61" t="s">
        <v>55</v>
      </c>
      <c r="G769" s="26">
        <v>1</v>
      </c>
      <c r="H769" s="26" t="s">
        <v>37</v>
      </c>
    </row>
    <row r="770" s="1" customFormat="1" ht="405" spans="1:8">
      <c r="A770" s="25">
        <v>769</v>
      </c>
      <c r="B770" s="26" t="s">
        <v>396</v>
      </c>
      <c r="C770" s="26" t="s">
        <v>639</v>
      </c>
      <c r="D770" s="26" t="s">
        <v>34</v>
      </c>
      <c r="E770" s="26" t="s">
        <v>56</v>
      </c>
      <c r="F770" s="61" t="s">
        <v>57</v>
      </c>
      <c r="G770" s="26">
        <v>1</v>
      </c>
      <c r="H770" s="26" t="s">
        <v>37</v>
      </c>
    </row>
    <row r="771" s="1" customFormat="1" ht="189" spans="1:8">
      <c r="A771" s="25">
        <v>770</v>
      </c>
      <c r="B771" s="26" t="s">
        <v>396</v>
      </c>
      <c r="C771" s="26" t="s">
        <v>639</v>
      </c>
      <c r="D771" s="26" t="s">
        <v>34</v>
      </c>
      <c r="E771" s="26" t="s">
        <v>58</v>
      </c>
      <c r="F771" s="61" t="s">
        <v>59</v>
      </c>
      <c r="G771" s="26">
        <v>1</v>
      </c>
      <c r="H771" s="26" t="s">
        <v>60</v>
      </c>
    </row>
    <row r="772" s="1" customFormat="1" ht="27" spans="1:8">
      <c r="A772" s="25">
        <v>771</v>
      </c>
      <c r="B772" s="26" t="s">
        <v>396</v>
      </c>
      <c r="C772" s="26" t="s">
        <v>639</v>
      </c>
      <c r="D772" s="26" t="s">
        <v>34</v>
      </c>
      <c r="E772" s="26" t="s">
        <v>641</v>
      </c>
      <c r="F772" s="61" t="s">
        <v>642</v>
      </c>
      <c r="G772" s="26">
        <v>1</v>
      </c>
      <c r="H772" s="26" t="s">
        <v>37</v>
      </c>
    </row>
    <row r="773" s="1" customFormat="1" ht="27" spans="1:8">
      <c r="A773" s="25">
        <v>772</v>
      </c>
      <c r="B773" s="26" t="s">
        <v>396</v>
      </c>
      <c r="C773" s="26" t="s">
        <v>639</v>
      </c>
      <c r="D773" s="26" t="s">
        <v>34</v>
      </c>
      <c r="E773" s="26" t="s">
        <v>643</v>
      </c>
      <c r="F773" s="61" t="s">
        <v>644</v>
      </c>
      <c r="G773" s="26">
        <v>36</v>
      </c>
      <c r="H773" s="26" t="s">
        <v>645</v>
      </c>
    </row>
    <row r="774" s="1" customFormat="1" ht="27" spans="1:8">
      <c r="A774" s="25">
        <v>773</v>
      </c>
      <c r="B774" s="26" t="s">
        <v>396</v>
      </c>
      <c r="C774" s="26" t="s">
        <v>639</v>
      </c>
      <c r="D774" s="26" t="s">
        <v>34</v>
      </c>
      <c r="E774" s="26" t="s">
        <v>646</v>
      </c>
      <c r="F774" s="61" t="s">
        <v>123</v>
      </c>
      <c r="G774" s="26">
        <v>1</v>
      </c>
      <c r="H774" s="26" t="s">
        <v>647</v>
      </c>
    </row>
    <row r="775" s="3" customFormat="1" ht="297" spans="1:8">
      <c r="A775" s="25">
        <v>774</v>
      </c>
      <c r="B775" s="26" t="s">
        <v>163</v>
      </c>
      <c r="C775" s="26" t="s">
        <v>648</v>
      </c>
      <c r="D775" s="26" t="s">
        <v>34</v>
      </c>
      <c r="E775" s="26" t="s">
        <v>649</v>
      </c>
      <c r="F775" s="80" t="s">
        <v>650</v>
      </c>
      <c r="G775" s="26">
        <v>1</v>
      </c>
      <c r="H775" s="26" t="s">
        <v>60</v>
      </c>
    </row>
    <row r="776" s="3" customFormat="1" ht="216" spans="1:8">
      <c r="A776" s="25">
        <v>775</v>
      </c>
      <c r="B776" s="26" t="s">
        <v>163</v>
      </c>
      <c r="C776" s="26" t="s">
        <v>648</v>
      </c>
      <c r="D776" s="26" t="s">
        <v>34</v>
      </c>
      <c r="E776" s="26" t="s">
        <v>651</v>
      </c>
      <c r="F776" s="80" t="s">
        <v>652</v>
      </c>
      <c r="G776" s="26">
        <v>1</v>
      </c>
      <c r="H776" s="26" t="s">
        <v>60</v>
      </c>
    </row>
    <row r="777" s="3" customFormat="1" ht="94.5" spans="1:8">
      <c r="A777" s="25">
        <v>776</v>
      </c>
      <c r="B777" s="26" t="s">
        <v>163</v>
      </c>
      <c r="C777" s="26" t="s">
        <v>648</v>
      </c>
      <c r="D777" s="26" t="s">
        <v>34</v>
      </c>
      <c r="E777" s="26" t="s">
        <v>653</v>
      </c>
      <c r="F777" s="80" t="s">
        <v>654</v>
      </c>
      <c r="G777" s="26">
        <v>1</v>
      </c>
      <c r="H777" s="26" t="s">
        <v>60</v>
      </c>
    </row>
    <row r="778" s="3" customFormat="1" ht="108" spans="1:8">
      <c r="A778" s="25">
        <v>777</v>
      </c>
      <c r="B778" s="26" t="s">
        <v>163</v>
      </c>
      <c r="C778" s="26" t="s">
        <v>648</v>
      </c>
      <c r="D778" s="26" t="s">
        <v>34</v>
      </c>
      <c r="E778" s="26" t="s">
        <v>655</v>
      </c>
      <c r="F778" s="80" t="s">
        <v>656</v>
      </c>
      <c r="G778" s="26">
        <v>1</v>
      </c>
      <c r="H778" s="26" t="s">
        <v>60</v>
      </c>
    </row>
    <row r="779" s="3" customFormat="1" ht="67.5" spans="1:8">
      <c r="A779" s="25">
        <v>778</v>
      </c>
      <c r="B779" s="26" t="s">
        <v>163</v>
      </c>
      <c r="C779" s="26" t="s">
        <v>648</v>
      </c>
      <c r="D779" s="26" t="s">
        <v>34</v>
      </c>
      <c r="E779" s="26" t="s">
        <v>657</v>
      </c>
      <c r="F779" s="80" t="s">
        <v>658</v>
      </c>
      <c r="G779" s="26">
        <v>1</v>
      </c>
      <c r="H779" s="26" t="s">
        <v>60</v>
      </c>
    </row>
    <row r="780" s="3" customFormat="1" ht="297" spans="1:8">
      <c r="A780" s="25">
        <v>779</v>
      </c>
      <c r="B780" s="26" t="s">
        <v>163</v>
      </c>
      <c r="C780" s="26" t="s">
        <v>648</v>
      </c>
      <c r="D780" s="26" t="s">
        <v>34</v>
      </c>
      <c r="E780" s="26" t="s">
        <v>659</v>
      </c>
      <c r="F780" s="80" t="s">
        <v>660</v>
      </c>
      <c r="G780" s="26">
        <v>1</v>
      </c>
      <c r="H780" s="26" t="s">
        <v>60</v>
      </c>
    </row>
    <row r="781" s="7" customFormat="1" ht="27" spans="1:8">
      <c r="A781" s="25">
        <v>780</v>
      </c>
      <c r="B781" s="26" t="s">
        <v>163</v>
      </c>
      <c r="C781" s="26" t="s">
        <v>648</v>
      </c>
      <c r="D781" s="26" t="s">
        <v>34</v>
      </c>
      <c r="E781" s="26" t="s">
        <v>169</v>
      </c>
      <c r="F781" s="80" t="s">
        <v>661</v>
      </c>
      <c r="G781" s="26">
        <v>1</v>
      </c>
      <c r="H781" s="26" t="s">
        <v>37</v>
      </c>
    </row>
    <row r="782" s="7" customFormat="1" ht="40.5" spans="1:8">
      <c r="A782" s="25">
        <v>781</v>
      </c>
      <c r="B782" s="26" t="s">
        <v>163</v>
      </c>
      <c r="C782" s="26" t="s">
        <v>648</v>
      </c>
      <c r="D782" s="26" t="s">
        <v>34</v>
      </c>
      <c r="E782" s="26" t="s">
        <v>38</v>
      </c>
      <c r="F782" s="80" t="s">
        <v>39</v>
      </c>
      <c r="G782" s="26">
        <v>1</v>
      </c>
      <c r="H782" s="26" t="s">
        <v>37</v>
      </c>
    </row>
    <row r="783" s="3" customFormat="1" ht="27" spans="1:8">
      <c r="A783" s="25">
        <v>782</v>
      </c>
      <c r="B783" s="26" t="s">
        <v>163</v>
      </c>
      <c r="C783" s="26" t="s">
        <v>648</v>
      </c>
      <c r="D783" s="26" t="s">
        <v>34</v>
      </c>
      <c r="E783" s="26" t="s">
        <v>662</v>
      </c>
      <c r="F783" s="80" t="s">
        <v>663</v>
      </c>
      <c r="G783" s="26">
        <v>1</v>
      </c>
      <c r="H783" s="26" t="s">
        <v>60</v>
      </c>
    </row>
    <row r="784" s="3" customFormat="1" ht="27" spans="1:8">
      <c r="A784" s="25">
        <v>783</v>
      </c>
      <c r="B784" s="26" t="s">
        <v>163</v>
      </c>
      <c r="C784" s="26" t="s">
        <v>648</v>
      </c>
      <c r="D784" s="26" t="s">
        <v>34</v>
      </c>
      <c r="E784" s="26" t="s">
        <v>664</v>
      </c>
      <c r="F784" s="80" t="s">
        <v>665</v>
      </c>
      <c r="G784" s="26">
        <v>1</v>
      </c>
      <c r="H784" s="26" t="s">
        <v>60</v>
      </c>
    </row>
    <row r="785" s="3" customFormat="1" ht="162" spans="1:8">
      <c r="A785" s="25">
        <v>784</v>
      </c>
      <c r="B785" s="26" t="s">
        <v>163</v>
      </c>
      <c r="C785" s="26" t="s">
        <v>648</v>
      </c>
      <c r="D785" s="26" t="s">
        <v>34</v>
      </c>
      <c r="E785" s="26" t="s">
        <v>666</v>
      </c>
      <c r="F785" s="80" t="s">
        <v>667</v>
      </c>
      <c r="G785" s="26">
        <v>1</v>
      </c>
      <c r="H785" s="26" t="s">
        <v>60</v>
      </c>
    </row>
    <row r="786" s="3" customFormat="1" ht="378" spans="1:8">
      <c r="A786" s="25">
        <v>785</v>
      </c>
      <c r="B786" s="26" t="s">
        <v>163</v>
      </c>
      <c r="C786" s="26" t="s">
        <v>648</v>
      </c>
      <c r="D786" s="26" t="s">
        <v>34</v>
      </c>
      <c r="E786" s="26" t="s">
        <v>668</v>
      </c>
      <c r="F786" s="80" t="s">
        <v>669</v>
      </c>
      <c r="G786" s="26">
        <v>1</v>
      </c>
      <c r="H786" s="26" t="s">
        <v>60</v>
      </c>
    </row>
    <row r="787" s="3" customFormat="1" ht="121.5" spans="1:8">
      <c r="A787" s="25">
        <v>786</v>
      </c>
      <c r="B787" s="26" t="s">
        <v>163</v>
      </c>
      <c r="C787" s="26" t="s">
        <v>648</v>
      </c>
      <c r="D787" s="26" t="s">
        <v>34</v>
      </c>
      <c r="E787" s="26" t="s">
        <v>670</v>
      </c>
      <c r="F787" s="80" t="s">
        <v>671</v>
      </c>
      <c r="G787" s="26">
        <v>1</v>
      </c>
      <c r="H787" s="26" t="s">
        <v>60</v>
      </c>
    </row>
    <row r="788" s="3" customFormat="1" ht="54" spans="1:8">
      <c r="A788" s="25">
        <v>787</v>
      </c>
      <c r="B788" s="26" t="s">
        <v>163</v>
      </c>
      <c r="C788" s="26" t="s">
        <v>648</v>
      </c>
      <c r="D788" s="26" t="s">
        <v>34</v>
      </c>
      <c r="E788" s="26" t="s">
        <v>672</v>
      </c>
      <c r="F788" s="80" t="s">
        <v>673</v>
      </c>
      <c r="G788" s="26">
        <v>1</v>
      </c>
      <c r="H788" s="26" t="s">
        <v>60</v>
      </c>
    </row>
    <row r="789" s="3" customFormat="1" ht="27" spans="1:8">
      <c r="A789" s="25">
        <v>788</v>
      </c>
      <c r="B789" s="26" t="s">
        <v>674</v>
      </c>
      <c r="C789" s="26" t="s">
        <v>674</v>
      </c>
      <c r="D789" s="26" t="s">
        <v>675</v>
      </c>
      <c r="E789" s="26" t="s">
        <v>676</v>
      </c>
      <c r="F789" s="80" t="s">
        <v>677</v>
      </c>
      <c r="G789" s="26">
        <v>36</v>
      </c>
      <c r="H789" s="26" t="s">
        <v>60</v>
      </c>
    </row>
    <row r="790" s="3" customFormat="1" ht="27" spans="1:8">
      <c r="A790" s="25">
        <v>789</v>
      </c>
      <c r="B790" s="26" t="s">
        <v>674</v>
      </c>
      <c r="C790" s="26" t="s">
        <v>674</v>
      </c>
      <c r="D790" s="26" t="s">
        <v>675</v>
      </c>
      <c r="E790" s="26" t="s">
        <v>678</v>
      </c>
      <c r="F790" s="80" t="s">
        <v>679</v>
      </c>
      <c r="G790" s="26">
        <v>12</v>
      </c>
      <c r="H790" s="26" t="s">
        <v>60</v>
      </c>
    </row>
    <row r="791" s="3" customFormat="1" ht="27" spans="1:8">
      <c r="A791" s="25">
        <v>790</v>
      </c>
      <c r="B791" s="26" t="s">
        <v>674</v>
      </c>
      <c r="C791" s="26" t="s">
        <v>674</v>
      </c>
      <c r="D791" s="26" t="s">
        <v>675</v>
      </c>
      <c r="E791" s="26" t="s">
        <v>680</v>
      </c>
      <c r="F791" s="80" t="s">
        <v>681</v>
      </c>
      <c r="G791" s="26">
        <v>12</v>
      </c>
      <c r="H791" s="26" t="s">
        <v>16</v>
      </c>
    </row>
    <row r="792" s="3" customFormat="1" ht="40.5" spans="1:8">
      <c r="A792" s="25">
        <v>791</v>
      </c>
      <c r="B792" s="26" t="s">
        <v>674</v>
      </c>
      <c r="C792" s="26" t="s">
        <v>674</v>
      </c>
      <c r="D792" s="26" t="s">
        <v>675</v>
      </c>
      <c r="E792" s="26" t="s">
        <v>682</v>
      </c>
      <c r="F792" s="80" t="s">
        <v>683</v>
      </c>
      <c r="G792" s="26">
        <v>2</v>
      </c>
      <c r="H792" s="26" t="s">
        <v>60</v>
      </c>
    </row>
    <row r="793" s="3" customFormat="1" ht="27" spans="1:8">
      <c r="A793" s="25">
        <v>792</v>
      </c>
      <c r="B793" s="26" t="s">
        <v>674</v>
      </c>
      <c r="C793" s="26" t="s">
        <v>674</v>
      </c>
      <c r="D793" s="26" t="s">
        <v>675</v>
      </c>
      <c r="E793" s="26" t="s">
        <v>684</v>
      </c>
      <c r="F793" s="80" t="s">
        <v>685</v>
      </c>
      <c r="G793" s="26">
        <v>48</v>
      </c>
      <c r="H793" s="26" t="s">
        <v>551</v>
      </c>
    </row>
    <row r="794" s="3" customFormat="1" ht="27" spans="1:8">
      <c r="A794" s="25">
        <v>793</v>
      </c>
      <c r="B794" s="26" t="s">
        <v>674</v>
      </c>
      <c r="C794" s="26" t="s">
        <v>674</v>
      </c>
      <c r="D794" s="26" t="s">
        <v>675</v>
      </c>
      <c r="E794" s="26" t="s">
        <v>686</v>
      </c>
      <c r="F794" s="80" t="s">
        <v>687</v>
      </c>
      <c r="G794" s="26">
        <v>2</v>
      </c>
      <c r="H794" s="26" t="s">
        <v>60</v>
      </c>
    </row>
    <row r="795" s="3" customFormat="1" ht="27" spans="1:8">
      <c r="A795" s="25">
        <v>794</v>
      </c>
      <c r="B795" s="26" t="s">
        <v>674</v>
      </c>
      <c r="C795" s="26" t="s">
        <v>674</v>
      </c>
      <c r="D795" s="26" t="s">
        <v>675</v>
      </c>
      <c r="E795" s="26" t="s">
        <v>688</v>
      </c>
      <c r="F795" s="80" t="s">
        <v>689</v>
      </c>
      <c r="G795" s="26">
        <v>12</v>
      </c>
      <c r="H795" s="26" t="s">
        <v>16</v>
      </c>
    </row>
    <row r="796" s="3" customFormat="1" ht="27" spans="1:8">
      <c r="A796" s="25">
        <v>795</v>
      </c>
      <c r="B796" s="26" t="s">
        <v>674</v>
      </c>
      <c r="C796" s="26" t="s">
        <v>674</v>
      </c>
      <c r="D796" s="26" t="s">
        <v>675</v>
      </c>
      <c r="E796" s="26" t="s">
        <v>690</v>
      </c>
      <c r="F796" s="80" t="s">
        <v>691</v>
      </c>
      <c r="G796" s="26">
        <v>24</v>
      </c>
      <c r="H796" s="26" t="s">
        <v>60</v>
      </c>
    </row>
    <row r="797" s="3" customFormat="1" ht="27" spans="1:8">
      <c r="A797" s="25">
        <v>796</v>
      </c>
      <c r="B797" s="26" t="s">
        <v>674</v>
      </c>
      <c r="C797" s="26" t="s">
        <v>674</v>
      </c>
      <c r="D797" s="26" t="s">
        <v>675</v>
      </c>
      <c r="E797" s="26" t="s">
        <v>692</v>
      </c>
      <c r="F797" s="80" t="s">
        <v>693</v>
      </c>
      <c r="G797" s="26">
        <v>12</v>
      </c>
      <c r="H797" s="26" t="s">
        <v>60</v>
      </c>
    </row>
    <row r="798" s="3" customFormat="1" ht="27" spans="1:8">
      <c r="A798" s="25">
        <v>797</v>
      </c>
      <c r="B798" s="26" t="s">
        <v>674</v>
      </c>
      <c r="C798" s="26" t="s">
        <v>674</v>
      </c>
      <c r="D798" s="26" t="s">
        <v>675</v>
      </c>
      <c r="E798" s="26" t="s">
        <v>694</v>
      </c>
      <c r="F798" s="80" t="s">
        <v>695</v>
      </c>
      <c r="G798" s="26">
        <v>12</v>
      </c>
      <c r="H798" s="26" t="s">
        <v>60</v>
      </c>
    </row>
    <row r="799" s="3" customFormat="1" ht="27" spans="1:8">
      <c r="A799" s="25">
        <v>798</v>
      </c>
      <c r="B799" s="26" t="s">
        <v>674</v>
      </c>
      <c r="C799" s="26" t="s">
        <v>674</v>
      </c>
      <c r="D799" s="26" t="s">
        <v>675</v>
      </c>
      <c r="E799" s="26" t="s">
        <v>696</v>
      </c>
      <c r="F799" s="80" t="s">
        <v>697</v>
      </c>
      <c r="G799" s="26">
        <v>12</v>
      </c>
      <c r="H799" s="26" t="s">
        <v>60</v>
      </c>
    </row>
    <row r="800" s="3" customFormat="1" ht="27" spans="1:8">
      <c r="A800" s="25">
        <v>799</v>
      </c>
      <c r="B800" s="26" t="s">
        <v>674</v>
      </c>
      <c r="C800" s="26" t="s">
        <v>674</v>
      </c>
      <c r="D800" s="26" t="s">
        <v>675</v>
      </c>
      <c r="E800" s="26" t="s">
        <v>698</v>
      </c>
      <c r="F800" s="80" t="s">
        <v>699</v>
      </c>
      <c r="G800" s="26">
        <v>12</v>
      </c>
      <c r="H800" s="26" t="s">
        <v>60</v>
      </c>
    </row>
    <row r="801" s="3" customFormat="1" ht="27" spans="1:8">
      <c r="A801" s="25">
        <v>800</v>
      </c>
      <c r="B801" s="26" t="s">
        <v>674</v>
      </c>
      <c r="C801" s="26" t="s">
        <v>674</v>
      </c>
      <c r="D801" s="26" t="s">
        <v>675</v>
      </c>
      <c r="E801" s="26" t="s">
        <v>700</v>
      </c>
      <c r="F801" s="80" t="s">
        <v>701</v>
      </c>
      <c r="G801" s="26">
        <v>2</v>
      </c>
      <c r="H801" s="26" t="s">
        <v>16</v>
      </c>
    </row>
    <row r="802" s="3" customFormat="1" ht="27" spans="1:8">
      <c r="A802" s="25">
        <v>801</v>
      </c>
      <c r="B802" s="26" t="s">
        <v>674</v>
      </c>
      <c r="C802" s="26" t="s">
        <v>674</v>
      </c>
      <c r="D802" s="26" t="s">
        <v>675</v>
      </c>
      <c r="E802" s="26" t="s">
        <v>702</v>
      </c>
      <c r="F802" s="80" t="s">
        <v>703</v>
      </c>
      <c r="G802" s="26">
        <v>12</v>
      </c>
      <c r="H802" s="26" t="s">
        <v>60</v>
      </c>
    </row>
    <row r="803" s="3" customFormat="1" ht="27" spans="1:8">
      <c r="A803" s="25">
        <v>802</v>
      </c>
      <c r="B803" s="26" t="s">
        <v>674</v>
      </c>
      <c r="C803" s="26" t="s">
        <v>674</v>
      </c>
      <c r="D803" s="26" t="s">
        <v>675</v>
      </c>
      <c r="E803" s="26" t="s">
        <v>704</v>
      </c>
      <c r="F803" s="80" t="s">
        <v>705</v>
      </c>
      <c r="G803" s="26">
        <v>1</v>
      </c>
      <c r="H803" s="26" t="s">
        <v>37</v>
      </c>
    </row>
    <row r="804" s="3" customFormat="1" ht="27" spans="1:8">
      <c r="A804" s="25">
        <v>803</v>
      </c>
      <c r="B804" s="26" t="s">
        <v>674</v>
      </c>
      <c r="C804" s="26" t="s">
        <v>674</v>
      </c>
      <c r="D804" s="26" t="s">
        <v>675</v>
      </c>
      <c r="E804" s="26" t="s">
        <v>706</v>
      </c>
      <c r="F804" s="80" t="s">
        <v>707</v>
      </c>
      <c r="G804" s="26">
        <v>12</v>
      </c>
      <c r="H804" s="26" t="s">
        <v>60</v>
      </c>
    </row>
    <row r="805" s="3" customFormat="1" ht="27" spans="1:8">
      <c r="A805" s="25">
        <v>804</v>
      </c>
      <c r="B805" s="26" t="s">
        <v>674</v>
      </c>
      <c r="C805" s="26" t="s">
        <v>674</v>
      </c>
      <c r="D805" s="26" t="s">
        <v>675</v>
      </c>
      <c r="E805" s="26" t="s">
        <v>708</v>
      </c>
      <c r="F805" s="80" t="s">
        <v>709</v>
      </c>
      <c r="G805" s="26">
        <v>48</v>
      </c>
      <c r="H805" s="26" t="s">
        <v>244</v>
      </c>
    </row>
    <row r="806" s="3" customFormat="1" ht="27" spans="1:8">
      <c r="A806" s="25">
        <v>805</v>
      </c>
      <c r="B806" s="26" t="s">
        <v>674</v>
      </c>
      <c r="C806" s="26" t="s">
        <v>674</v>
      </c>
      <c r="D806" s="26" t="s">
        <v>675</v>
      </c>
      <c r="E806" s="26" t="s">
        <v>710</v>
      </c>
      <c r="F806" s="80" t="s">
        <v>711</v>
      </c>
      <c r="G806" s="26">
        <v>48</v>
      </c>
      <c r="H806" s="26" t="s">
        <v>60</v>
      </c>
    </row>
    <row r="807" s="3" customFormat="1" ht="27" spans="1:8">
      <c r="A807" s="25">
        <v>806</v>
      </c>
      <c r="B807" s="26" t="s">
        <v>674</v>
      </c>
      <c r="C807" s="26" t="s">
        <v>674</v>
      </c>
      <c r="D807" s="26" t="s">
        <v>675</v>
      </c>
      <c r="E807" s="26" t="s">
        <v>712</v>
      </c>
      <c r="F807" s="80" t="s">
        <v>713</v>
      </c>
      <c r="G807" s="26">
        <v>48</v>
      </c>
      <c r="H807" s="26" t="s">
        <v>551</v>
      </c>
    </row>
    <row r="808" s="3" customFormat="1" ht="27" spans="1:8">
      <c r="A808" s="25">
        <v>807</v>
      </c>
      <c r="B808" s="26" t="s">
        <v>674</v>
      </c>
      <c r="C808" s="26" t="s">
        <v>674</v>
      </c>
      <c r="D808" s="26" t="s">
        <v>675</v>
      </c>
      <c r="E808" s="26" t="s">
        <v>714</v>
      </c>
      <c r="F808" s="80" t="s">
        <v>715</v>
      </c>
      <c r="G808" s="26">
        <v>1</v>
      </c>
      <c r="H808" s="26" t="s">
        <v>37</v>
      </c>
    </row>
    <row r="809" s="3" customFormat="1" ht="40.5" spans="1:8">
      <c r="A809" s="25">
        <v>808</v>
      </c>
      <c r="B809" s="26" t="s">
        <v>674</v>
      </c>
      <c r="C809" s="26" t="s">
        <v>674</v>
      </c>
      <c r="D809" s="26" t="s">
        <v>675</v>
      </c>
      <c r="E809" s="26" t="s">
        <v>716</v>
      </c>
      <c r="F809" s="80" t="s">
        <v>717</v>
      </c>
      <c r="G809" s="26">
        <v>48</v>
      </c>
      <c r="H809" s="26" t="s">
        <v>60</v>
      </c>
    </row>
    <row r="810" s="3" customFormat="1" ht="27" spans="1:8">
      <c r="A810" s="25">
        <v>809</v>
      </c>
      <c r="B810" s="26" t="s">
        <v>674</v>
      </c>
      <c r="C810" s="26" t="s">
        <v>674</v>
      </c>
      <c r="D810" s="26" t="s">
        <v>675</v>
      </c>
      <c r="E810" s="26" t="s">
        <v>718</v>
      </c>
      <c r="F810" s="80" t="s">
        <v>719</v>
      </c>
      <c r="G810" s="26">
        <v>48</v>
      </c>
      <c r="H810" s="26" t="s">
        <v>60</v>
      </c>
    </row>
    <row r="811" s="3" customFormat="1" ht="27" spans="1:8">
      <c r="A811" s="25">
        <v>810</v>
      </c>
      <c r="B811" s="26" t="s">
        <v>674</v>
      </c>
      <c r="C811" s="26" t="s">
        <v>674</v>
      </c>
      <c r="D811" s="26" t="s">
        <v>675</v>
      </c>
      <c r="E811" s="26" t="s">
        <v>720</v>
      </c>
      <c r="F811" s="80" t="s">
        <v>721</v>
      </c>
      <c r="G811" s="26">
        <v>12</v>
      </c>
      <c r="H811" s="26" t="s">
        <v>16</v>
      </c>
    </row>
    <row r="812" s="3" customFormat="1" ht="27" spans="1:8">
      <c r="A812" s="25">
        <v>811</v>
      </c>
      <c r="B812" s="26" t="s">
        <v>674</v>
      </c>
      <c r="C812" s="26" t="s">
        <v>674</v>
      </c>
      <c r="D812" s="26" t="s">
        <v>675</v>
      </c>
      <c r="E812" s="26" t="s">
        <v>722</v>
      </c>
      <c r="F812" s="80" t="s">
        <v>723</v>
      </c>
      <c r="G812" s="26">
        <v>12</v>
      </c>
      <c r="H812" s="26" t="s">
        <v>16</v>
      </c>
    </row>
    <row r="813" s="3" customFormat="1" ht="27" spans="1:8">
      <c r="A813" s="25">
        <v>812</v>
      </c>
      <c r="B813" s="26" t="s">
        <v>674</v>
      </c>
      <c r="C813" s="26" t="s">
        <v>674</v>
      </c>
      <c r="D813" s="26" t="s">
        <v>675</v>
      </c>
      <c r="E813" s="26" t="s">
        <v>724</v>
      </c>
      <c r="F813" s="80" t="s">
        <v>725</v>
      </c>
      <c r="G813" s="26">
        <v>1</v>
      </c>
      <c r="H813" s="26" t="s">
        <v>16</v>
      </c>
    </row>
    <row r="814" s="3" customFormat="1" ht="409.5" spans="1:8">
      <c r="A814" s="25">
        <v>813</v>
      </c>
      <c r="B814" s="26" t="s">
        <v>674</v>
      </c>
      <c r="C814" s="26" t="s">
        <v>674</v>
      </c>
      <c r="D814" s="26" t="s">
        <v>675</v>
      </c>
      <c r="E814" s="26" t="s">
        <v>726</v>
      </c>
      <c r="F814" s="80" t="s">
        <v>727</v>
      </c>
      <c r="G814" s="26">
        <v>1</v>
      </c>
      <c r="H814" s="26" t="s">
        <v>37</v>
      </c>
    </row>
    <row r="815" s="3" customFormat="1" ht="27" spans="1:8">
      <c r="A815" s="25">
        <v>814</v>
      </c>
      <c r="B815" s="26" t="s">
        <v>674</v>
      </c>
      <c r="C815" s="26" t="s">
        <v>674</v>
      </c>
      <c r="D815" s="26" t="s">
        <v>675</v>
      </c>
      <c r="E815" s="26" t="s">
        <v>728</v>
      </c>
      <c r="F815" s="80" t="s">
        <v>729</v>
      </c>
      <c r="G815" s="26">
        <v>15</v>
      </c>
      <c r="H815" s="26" t="s">
        <v>37</v>
      </c>
    </row>
    <row r="816" s="3" customFormat="1" ht="27" spans="1:8">
      <c r="A816" s="25">
        <v>815</v>
      </c>
      <c r="B816" s="26" t="s">
        <v>674</v>
      </c>
      <c r="C816" s="26" t="s">
        <v>674</v>
      </c>
      <c r="D816" s="26" t="s">
        <v>675</v>
      </c>
      <c r="E816" s="26" t="s">
        <v>730</v>
      </c>
      <c r="F816" s="80" t="s">
        <v>731</v>
      </c>
      <c r="G816" s="26">
        <v>1</v>
      </c>
      <c r="H816" s="26" t="s">
        <v>37</v>
      </c>
    </row>
    <row r="817" s="3" customFormat="1" ht="27" spans="1:8">
      <c r="A817" s="25">
        <v>816</v>
      </c>
      <c r="B817" s="26" t="s">
        <v>674</v>
      </c>
      <c r="C817" s="26" t="s">
        <v>674</v>
      </c>
      <c r="D817" s="26" t="s">
        <v>675</v>
      </c>
      <c r="E817" s="26" t="s">
        <v>732</v>
      </c>
      <c r="F817" s="80" t="s">
        <v>733</v>
      </c>
      <c r="G817" s="26">
        <v>1</v>
      </c>
      <c r="H817" s="26" t="s">
        <v>37</v>
      </c>
    </row>
    <row r="818" s="3" customFormat="1" ht="27" spans="1:8">
      <c r="A818" s="25">
        <v>817</v>
      </c>
      <c r="B818" s="26" t="s">
        <v>674</v>
      </c>
      <c r="C818" s="26" t="s">
        <v>674</v>
      </c>
      <c r="D818" s="26" t="s">
        <v>675</v>
      </c>
      <c r="E818" s="26" t="s">
        <v>734</v>
      </c>
      <c r="F818" s="80" t="s">
        <v>735</v>
      </c>
      <c r="G818" s="26">
        <v>1</v>
      </c>
      <c r="H818" s="26" t="s">
        <v>37</v>
      </c>
    </row>
    <row r="819" s="3" customFormat="1" ht="27" spans="1:8">
      <c r="A819" s="25">
        <v>818</v>
      </c>
      <c r="B819" s="26" t="s">
        <v>674</v>
      </c>
      <c r="C819" s="26" t="s">
        <v>674</v>
      </c>
      <c r="D819" s="26" t="s">
        <v>675</v>
      </c>
      <c r="E819" s="26" t="s">
        <v>736</v>
      </c>
      <c r="F819" s="80" t="s">
        <v>737</v>
      </c>
      <c r="G819" s="26">
        <v>1</v>
      </c>
      <c r="H819" s="26" t="s">
        <v>37</v>
      </c>
    </row>
    <row r="820" s="3" customFormat="1" ht="27" spans="1:8">
      <c r="A820" s="25">
        <v>819</v>
      </c>
      <c r="B820" s="26" t="s">
        <v>674</v>
      </c>
      <c r="C820" s="26" t="s">
        <v>674</v>
      </c>
      <c r="D820" s="26" t="s">
        <v>675</v>
      </c>
      <c r="E820" s="26" t="s">
        <v>738</v>
      </c>
      <c r="F820" s="80" t="s">
        <v>739</v>
      </c>
      <c r="G820" s="26">
        <v>40</v>
      </c>
      <c r="H820" s="26" t="s">
        <v>16</v>
      </c>
    </row>
    <row r="821" s="3" customFormat="1" ht="27" spans="1:8">
      <c r="A821" s="25">
        <v>820</v>
      </c>
      <c r="B821" s="26" t="s">
        <v>674</v>
      </c>
      <c r="C821" s="26" t="s">
        <v>674</v>
      </c>
      <c r="D821" s="26" t="s">
        <v>675</v>
      </c>
      <c r="E821" s="26" t="s">
        <v>740</v>
      </c>
      <c r="F821" s="80" t="s">
        <v>741</v>
      </c>
      <c r="G821" s="26">
        <v>40</v>
      </c>
      <c r="H821" s="26" t="s">
        <v>70</v>
      </c>
    </row>
    <row r="822" s="3" customFormat="1" ht="27" spans="1:8">
      <c r="A822" s="25">
        <v>821</v>
      </c>
      <c r="B822" s="26" t="s">
        <v>674</v>
      </c>
      <c r="C822" s="26" t="s">
        <v>674</v>
      </c>
      <c r="D822" s="26" t="s">
        <v>675</v>
      </c>
      <c r="E822" s="26" t="s">
        <v>742</v>
      </c>
      <c r="F822" s="80" t="s">
        <v>743</v>
      </c>
      <c r="G822" s="26">
        <v>20</v>
      </c>
      <c r="H822" s="26" t="s">
        <v>60</v>
      </c>
    </row>
    <row r="823" s="3" customFormat="1" ht="27" spans="1:8">
      <c r="A823" s="25">
        <v>822</v>
      </c>
      <c r="B823" s="26" t="s">
        <v>674</v>
      </c>
      <c r="C823" s="26" t="s">
        <v>674</v>
      </c>
      <c r="D823" s="26" t="s">
        <v>675</v>
      </c>
      <c r="E823" s="26" t="s">
        <v>744</v>
      </c>
      <c r="F823" s="80" t="s">
        <v>745</v>
      </c>
      <c r="G823" s="26">
        <v>1</v>
      </c>
      <c r="H823" s="26" t="s">
        <v>60</v>
      </c>
    </row>
    <row r="824" s="3" customFormat="1" ht="27" spans="1:8">
      <c r="A824" s="25">
        <v>823</v>
      </c>
      <c r="B824" s="26" t="s">
        <v>674</v>
      </c>
      <c r="C824" s="26" t="s">
        <v>674</v>
      </c>
      <c r="D824" s="26" t="s">
        <v>675</v>
      </c>
      <c r="E824" s="26" t="s">
        <v>746</v>
      </c>
      <c r="F824" s="80" t="s">
        <v>747</v>
      </c>
      <c r="G824" s="26">
        <v>10</v>
      </c>
      <c r="H824" s="26" t="s">
        <v>16</v>
      </c>
    </row>
    <row r="825" s="3" customFormat="1" ht="27" spans="1:8">
      <c r="A825" s="25">
        <v>824</v>
      </c>
      <c r="B825" s="26" t="s">
        <v>674</v>
      </c>
      <c r="C825" s="26" t="s">
        <v>674</v>
      </c>
      <c r="D825" s="26" t="s">
        <v>675</v>
      </c>
      <c r="E825" s="26" t="s">
        <v>748</v>
      </c>
      <c r="F825" s="80" t="s">
        <v>749</v>
      </c>
      <c r="G825" s="26">
        <v>10</v>
      </c>
      <c r="H825" s="26" t="s">
        <v>16</v>
      </c>
    </row>
    <row r="826" s="3" customFormat="1" ht="40.5" spans="1:8">
      <c r="A826" s="25">
        <v>825</v>
      </c>
      <c r="B826" s="26" t="s">
        <v>674</v>
      </c>
      <c r="C826" s="26" t="s">
        <v>674</v>
      </c>
      <c r="D826" s="26" t="s">
        <v>675</v>
      </c>
      <c r="E826" s="26" t="s">
        <v>750</v>
      </c>
      <c r="F826" s="80" t="s">
        <v>751</v>
      </c>
      <c r="G826" s="26">
        <v>1</v>
      </c>
      <c r="H826" s="26" t="s">
        <v>37</v>
      </c>
    </row>
    <row r="827" s="3" customFormat="1" ht="27" spans="1:8">
      <c r="A827" s="25">
        <v>826</v>
      </c>
      <c r="B827" s="26" t="s">
        <v>674</v>
      </c>
      <c r="C827" s="26" t="s">
        <v>674</v>
      </c>
      <c r="D827" s="26" t="s">
        <v>675</v>
      </c>
      <c r="E827" s="26" t="s">
        <v>752</v>
      </c>
      <c r="F827" s="80" t="s">
        <v>753</v>
      </c>
      <c r="G827" s="26">
        <v>10</v>
      </c>
      <c r="H827" s="26" t="s">
        <v>551</v>
      </c>
    </row>
    <row r="828" s="3" customFormat="1" ht="27" spans="1:8">
      <c r="A828" s="25">
        <v>827</v>
      </c>
      <c r="B828" s="26" t="s">
        <v>674</v>
      </c>
      <c r="C828" s="26" t="s">
        <v>674</v>
      </c>
      <c r="D828" s="26" t="s">
        <v>675</v>
      </c>
      <c r="E828" s="26" t="s">
        <v>754</v>
      </c>
      <c r="F828" s="80" t="s">
        <v>755</v>
      </c>
      <c r="G828" s="26">
        <v>1</v>
      </c>
      <c r="H828" s="26" t="s">
        <v>37</v>
      </c>
    </row>
    <row r="829" s="3" customFormat="1" ht="27" spans="1:8">
      <c r="A829" s="25">
        <v>828</v>
      </c>
      <c r="B829" s="26" t="s">
        <v>674</v>
      </c>
      <c r="C829" s="26" t="s">
        <v>674</v>
      </c>
      <c r="D829" s="26" t="s">
        <v>675</v>
      </c>
      <c r="E829" s="26" t="s">
        <v>756</v>
      </c>
      <c r="F829" s="80" t="s">
        <v>757</v>
      </c>
      <c r="G829" s="26">
        <v>12</v>
      </c>
      <c r="H829" s="26" t="s">
        <v>16</v>
      </c>
    </row>
    <row r="830" s="3" customFormat="1" ht="27" spans="1:8">
      <c r="A830" s="25">
        <v>829</v>
      </c>
      <c r="B830" s="26" t="s">
        <v>674</v>
      </c>
      <c r="C830" s="26" t="s">
        <v>674</v>
      </c>
      <c r="D830" s="26" t="s">
        <v>675</v>
      </c>
      <c r="E830" s="26" t="s">
        <v>758</v>
      </c>
      <c r="F830" s="80" t="s">
        <v>759</v>
      </c>
      <c r="G830" s="26">
        <v>1</v>
      </c>
      <c r="H830" s="26" t="s">
        <v>16</v>
      </c>
    </row>
    <row r="831" s="3" customFormat="1" ht="27" spans="1:8">
      <c r="A831" s="25">
        <v>830</v>
      </c>
      <c r="B831" s="26" t="s">
        <v>674</v>
      </c>
      <c r="C831" s="26" t="s">
        <v>674</v>
      </c>
      <c r="D831" s="26" t="s">
        <v>675</v>
      </c>
      <c r="E831" s="26" t="s">
        <v>760</v>
      </c>
      <c r="F831" s="80" t="s">
        <v>761</v>
      </c>
      <c r="G831" s="26">
        <v>1</v>
      </c>
      <c r="H831" s="26" t="s">
        <v>16</v>
      </c>
    </row>
    <row r="832" s="3" customFormat="1" ht="27" spans="1:8">
      <c r="A832" s="25">
        <v>831</v>
      </c>
      <c r="B832" s="26" t="s">
        <v>674</v>
      </c>
      <c r="C832" s="26" t="s">
        <v>674</v>
      </c>
      <c r="D832" s="26" t="s">
        <v>675</v>
      </c>
      <c r="E832" s="26" t="s">
        <v>762</v>
      </c>
      <c r="F832" s="80" t="s">
        <v>763</v>
      </c>
      <c r="G832" s="26">
        <v>1</v>
      </c>
      <c r="H832" s="26" t="s">
        <v>16</v>
      </c>
    </row>
    <row r="833" s="3" customFormat="1" ht="27" spans="1:8">
      <c r="A833" s="25">
        <v>832</v>
      </c>
      <c r="B833" s="26" t="s">
        <v>674</v>
      </c>
      <c r="C833" s="26" t="s">
        <v>674</v>
      </c>
      <c r="D833" s="26" t="s">
        <v>675</v>
      </c>
      <c r="E833" s="26" t="s">
        <v>764</v>
      </c>
      <c r="F833" s="80" t="s">
        <v>765</v>
      </c>
      <c r="G833" s="26">
        <v>20</v>
      </c>
      <c r="H833" s="26" t="s">
        <v>766</v>
      </c>
    </row>
    <row r="834" s="3" customFormat="1" ht="27" spans="1:8">
      <c r="A834" s="25">
        <v>833</v>
      </c>
      <c r="B834" s="26" t="s">
        <v>674</v>
      </c>
      <c r="C834" s="26" t="s">
        <v>674</v>
      </c>
      <c r="D834" s="26" t="s">
        <v>675</v>
      </c>
      <c r="E834" s="26" t="s">
        <v>764</v>
      </c>
      <c r="F834" s="80" t="s">
        <v>767</v>
      </c>
      <c r="G834" s="26">
        <v>1</v>
      </c>
      <c r="H834" s="26" t="s">
        <v>766</v>
      </c>
    </row>
    <row r="835" s="3" customFormat="1" ht="27" spans="1:8">
      <c r="A835" s="25">
        <v>834</v>
      </c>
      <c r="B835" s="26" t="s">
        <v>674</v>
      </c>
      <c r="C835" s="26" t="s">
        <v>674</v>
      </c>
      <c r="D835" s="26" t="s">
        <v>675</v>
      </c>
      <c r="E835" s="26" t="s">
        <v>768</v>
      </c>
      <c r="F835" s="80" t="s">
        <v>769</v>
      </c>
      <c r="G835" s="26">
        <v>10</v>
      </c>
      <c r="H835" s="26" t="s">
        <v>16</v>
      </c>
    </row>
    <row r="836" s="3" customFormat="1" ht="27" spans="1:8">
      <c r="A836" s="25">
        <v>835</v>
      </c>
      <c r="B836" s="26" t="s">
        <v>674</v>
      </c>
      <c r="C836" s="26" t="s">
        <v>674</v>
      </c>
      <c r="D836" s="26" t="s">
        <v>675</v>
      </c>
      <c r="E836" s="26" t="s">
        <v>770</v>
      </c>
      <c r="F836" s="80" t="s">
        <v>771</v>
      </c>
      <c r="G836" s="26">
        <v>20</v>
      </c>
      <c r="H836" s="26" t="s">
        <v>16</v>
      </c>
    </row>
    <row r="837" s="3" customFormat="1" ht="27" spans="1:8">
      <c r="A837" s="25">
        <v>836</v>
      </c>
      <c r="B837" s="26" t="s">
        <v>674</v>
      </c>
      <c r="C837" s="26" t="s">
        <v>674</v>
      </c>
      <c r="D837" s="26" t="s">
        <v>675</v>
      </c>
      <c r="E837" s="26" t="s">
        <v>772</v>
      </c>
      <c r="F837" s="80" t="s">
        <v>773</v>
      </c>
      <c r="G837" s="26">
        <v>2</v>
      </c>
      <c r="H837" s="26" t="s">
        <v>60</v>
      </c>
    </row>
    <row r="838" s="3" customFormat="1" ht="27" spans="1:8">
      <c r="A838" s="25">
        <v>837</v>
      </c>
      <c r="B838" s="26" t="s">
        <v>674</v>
      </c>
      <c r="C838" s="26" t="s">
        <v>674</v>
      </c>
      <c r="D838" s="26" t="s">
        <v>675</v>
      </c>
      <c r="E838" s="26" t="s">
        <v>774</v>
      </c>
      <c r="F838" s="80" t="s">
        <v>775</v>
      </c>
      <c r="G838" s="26">
        <v>10</v>
      </c>
      <c r="H838" s="26" t="s">
        <v>375</v>
      </c>
    </row>
    <row r="839" s="3" customFormat="1" ht="27" spans="1:8">
      <c r="A839" s="25">
        <v>838</v>
      </c>
      <c r="B839" s="26" t="s">
        <v>674</v>
      </c>
      <c r="C839" s="26" t="s">
        <v>674</v>
      </c>
      <c r="D839" s="26" t="s">
        <v>675</v>
      </c>
      <c r="E839" s="26" t="s">
        <v>776</v>
      </c>
      <c r="F839" s="80" t="s">
        <v>777</v>
      </c>
      <c r="G839" s="26">
        <v>1</v>
      </c>
      <c r="H839" s="26" t="s">
        <v>60</v>
      </c>
    </row>
    <row r="840" s="3" customFormat="1" ht="27" spans="1:8">
      <c r="A840" s="25">
        <v>839</v>
      </c>
      <c r="B840" s="26" t="s">
        <v>674</v>
      </c>
      <c r="C840" s="26" t="s">
        <v>674</v>
      </c>
      <c r="D840" s="26" t="s">
        <v>675</v>
      </c>
      <c r="E840" s="26" t="s">
        <v>778</v>
      </c>
      <c r="F840" s="80" t="s">
        <v>779</v>
      </c>
      <c r="G840" s="26">
        <v>10</v>
      </c>
      <c r="H840" s="26" t="s">
        <v>60</v>
      </c>
    </row>
    <row r="841" s="3" customFormat="1" ht="27" spans="1:8">
      <c r="A841" s="25">
        <v>840</v>
      </c>
      <c r="B841" s="26" t="s">
        <v>674</v>
      </c>
      <c r="C841" s="26" t="s">
        <v>674</v>
      </c>
      <c r="D841" s="26" t="s">
        <v>675</v>
      </c>
      <c r="E841" s="26" t="s">
        <v>780</v>
      </c>
      <c r="F841" s="80" t="s">
        <v>781</v>
      </c>
      <c r="G841" s="26">
        <v>10</v>
      </c>
      <c r="H841" s="26" t="s">
        <v>16</v>
      </c>
    </row>
    <row r="842" s="3" customFormat="1" ht="40.5" spans="1:8">
      <c r="A842" s="25">
        <v>841</v>
      </c>
      <c r="B842" s="26" t="s">
        <v>674</v>
      </c>
      <c r="C842" s="26" t="s">
        <v>674</v>
      </c>
      <c r="D842" s="26" t="s">
        <v>675</v>
      </c>
      <c r="E842" s="26" t="s">
        <v>782</v>
      </c>
      <c r="F842" s="80" t="s">
        <v>783</v>
      </c>
      <c r="G842" s="26">
        <v>1</v>
      </c>
      <c r="H842" s="26" t="s">
        <v>16</v>
      </c>
    </row>
    <row r="843" s="3" customFormat="1" ht="27" spans="1:8">
      <c r="A843" s="25">
        <v>842</v>
      </c>
      <c r="B843" s="26" t="s">
        <v>674</v>
      </c>
      <c r="C843" s="26" t="s">
        <v>674</v>
      </c>
      <c r="D843" s="26" t="s">
        <v>675</v>
      </c>
      <c r="E843" s="26" t="s">
        <v>784</v>
      </c>
      <c r="F843" s="80" t="s">
        <v>785</v>
      </c>
      <c r="G843" s="26">
        <v>1</v>
      </c>
      <c r="H843" s="26" t="s">
        <v>60</v>
      </c>
    </row>
    <row r="844" s="3" customFormat="1" ht="40.5" spans="1:8">
      <c r="A844" s="25">
        <v>843</v>
      </c>
      <c r="B844" s="26" t="s">
        <v>674</v>
      </c>
      <c r="C844" s="26" t="s">
        <v>674</v>
      </c>
      <c r="D844" s="26" t="s">
        <v>675</v>
      </c>
      <c r="E844" s="26" t="s">
        <v>786</v>
      </c>
      <c r="F844" s="80" t="s">
        <v>787</v>
      </c>
      <c r="G844" s="26">
        <v>1</v>
      </c>
      <c r="H844" s="26" t="s">
        <v>60</v>
      </c>
    </row>
    <row r="845" s="3" customFormat="1" ht="27" spans="1:8">
      <c r="A845" s="25">
        <v>844</v>
      </c>
      <c r="B845" s="26" t="s">
        <v>674</v>
      </c>
      <c r="C845" s="26" t="s">
        <v>674</v>
      </c>
      <c r="D845" s="26" t="s">
        <v>675</v>
      </c>
      <c r="E845" s="26" t="s">
        <v>788</v>
      </c>
      <c r="F845" s="80" t="s">
        <v>789</v>
      </c>
      <c r="G845" s="26">
        <v>1</v>
      </c>
      <c r="H845" s="26" t="s">
        <v>60</v>
      </c>
    </row>
    <row r="846" s="3" customFormat="1" ht="67.5" spans="1:8">
      <c r="A846" s="25">
        <v>845</v>
      </c>
      <c r="B846" s="26" t="s">
        <v>674</v>
      </c>
      <c r="C846" s="26" t="s">
        <v>674</v>
      </c>
      <c r="D846" s="26" t="s">
        <v>675</v>
      </c>
      <c r="E846" s="26" t="s">
        <v>790</v>
      </c>
      <c r="F846" s="80" t="s">
        <v>791</v>
      </c>
      <c r="G846" s="26">
        <v>10</v>
      </c>
      <c r="H846" s="26" t="s">
        <v>60</v>
      </c>
    </row>
    <row r="847" s="3" customFormat="1" ht="40.5" spans="1:8">
      <c r="A847" s="25">
        <v>846</v>
      </c>
      <c r="B847" s="26" t="s">
        <v>674</v>
      </c>
      <c r="C847" s="26" t="s">
        <v>674</v>
      </c>
      <c r="D847" s="26" t="s">
        <v>675</v>
      </c>
      <c r="E847" s="26" t="s">
        <v>792</v>
      </c>
      <c r="F847" s="80" t="s">
        <v>793</v>
      </c>
      <c r="G847" s="26">
        <v>1</v>
      </c>
      <c r="H847" s="26" t="s">
        <v>60</v>
      </c>
    </row>
    <row r="848" s="3" customFormat="1" ht="27" spans="1:8">
      <c r="A848" s="25">
        <v>847</v>
      </c>
      <c r="B848" s="26" t="s">
        <v>674</v>
      </c>
      <c r="C848" s="26" t="s">
        <v>674</v>
      </c>
      <c r="D848" s="26" t="s">
        <v>675</v>
      </c>
      <c r="E848" s="26" t="s">
        <v>794</v>
      </c>
      <c r="F848" s="80" t="s">
        <v>795</v>
      </c>
      <c r="G848" s="26">
        <v>10</v>
      </c>
      <c r="H848" s="26" t="s">
        <v>60</v>
      </c>
    </row>
    <row r="849" s="3" customFormat="1" ht="27" spans="1:8">
      <c r="A849" s="25">
        <v>848</v>
      </c>
      <c r="B849" s="26" t="s">
        <v>674</v>
      </c>
      <c r="C849" s="26" t="s">
        <v>674</v>
      </c>
      <c r="D849" s="26" t="s">
        <v>675</v>
      </c>
      <c r="E849" s="26" t="s">
        <v>796</v>
      </c>
      <c r="F849" s="80" t="s">
        <v>797</v>
      </c>
      <c r="G849" s="26">
        <v>10</v>
      </c>
      <c r="H849" s="26" t="s">
        <v>60</v>
      </c>
    </row>
    <row r="850" s="3" customFormat="1" ht="27" spans="1:8">
      <c r="A850" s="25">
        <v>849</v>
      </c>
      <c r="B850" s="26" t="s">
        <v>674</v>
      </c>
      <c r="C850" s="26" t="s">
        <v>674</v>
      </c>
      <c r="D850" s="26" t="s">
        <v>675</v>
      </c>
      <c r="E850" s="26" t="s">
        <v>798</v>
      </c>
      <c r="F850" s="80" t="s">
        <v>799</v>
      </c>
      <c r="G850" s="26">
        <v>10</v>
      </c>
      <c r="H850" s="26" t="s">
        <v>60</v>
      </c>
    </row>
    <row r="851" s="3" customFormat="1" ht="27" spans="1:8">
      <c r="A851" s="25">
        <v>850</v>
      </c>
      <c r="B851" s="26" t="s">
        <v>674</v>
      </c>
      <c r="C851" s="26" t="s">
        <v>674</v>
      </c>
      <c r="D851" s="26" t="s">
        <v>675</v>
      </c>
      <c r="E851" s="26" t="s">
        <v>800</v>
      </c>
      <c r="F851" s="80" t="s">
        <v>801</v>
      </c>
      <c r="G851" s="26">
        <v>10</v>
      </c>
      <c r="H851" s="26" t="s">
        <v>60</v>
      </c>
    </row>
    <row r="852" s="3" customFormat="1" ht="27" spans="1:8">
      <c r="A852" s="25">
        <v>851</v>
      </c>
      <c r="B852" s="26" t="s">
        <v>674</v>
      </c>
      <c r="C852" s="26" t="s">
        <v>674</v>
      </c>
      <c r="D852" s="26" t="s">
        <v>675</v>
      </c>
      <c r="E852" s="26" t="s">
        <v>802</v>
      </c>
      <c r="F852" s="80" t="s">
        <v>803</v>
      </c>
      <c r="G852" s="26">
        <v>10</v>
      </c>
      <c r="H852" s="26" t="s">
        <v>60</v>
      </c>
    </row>
    <row r="853" s="3" customFormat="1" ht="27" spans="1:8">
      <c r="A853" s="25">
        <v>852</v>
      </c>
      <c r="B853" s="26" t="s">
        <v>674</v>
      </c>
      <c r="C853" s="26" t="s">
        <v>674</v>
      </c>
      <c r="D853" s="26" t="s">
        <v>675</v>
      </c>
      <c r="E853" s="26" t="s">
        <v>804</v>
      </c>
      <c r="F853" s="80" t="s">
        <v>805</v>
      </c>
      <c r="G853" s="26">
        <v>20</v>
      </c>
      <c r="H853" s="26" t="s">
        <v>637</v>
      </c>
    </row>
    <row r="854" s="3" customFormat="1" ht="27" spans="1:8">
      <c r="A854" s="25">
        <v>853</v>
      </c>
      <c r="B854" s="26" t="s">
        <v>674</v>
      </c>
      <c r="C854" s="26" t="s">
        <v>674</v>
      </c>
      <c r="D854" s="26" t="s">
        <v>675</v>
      </c>
      <c r="E854" s="26" t="s">
        <v>806</v>
      </c>
      <c r="F854" s="80" t="s">
        <v>807</v>
      </c>
      <c r="G854" s="26">
        <v>10</v>
      </c>
      <c r="H854" s="26" t="s">
        <v>60</v>
      </c>
    </row>
    <row r="855" s="3" customFormat="1" ht="27" spans="1:8">
      <c r="A855" s="25">
        <v>854</v>
      </c>
      <c r="B855" s="26" t="s">
        <v>674</v>
      </c>
      <c r="C855" s="26" t="s">
        <v>674</v>
      </c>
      <c r="D855" s="26" t="s">
        <v>675</v>
      </c>
      <c r="E855" s="26" t="s">
        <v>808</v>
      </c>
      <c r="F855" s="80" t="s">
        <v>809</v>
      </c>
      <c r="G855" s="26">
        <v>10</v>
      </c>
      <c r="H855" s="26" t="s">
        <v>60</v>
      </c>
    </row>
    <row r="856" s="3" customFormat="1" ht="27" spans="1:8">
      <c r="A856" s="25">
        <v>855</v>
      </c>
      <c r="B856" s="26" t="s">
        <v>674</v>
      </c>
      <c r="C856" s="26" t="s">
        <v>674</v>
      </c>
      <c r="D856" s="26" t="s">
        <v>675</v>
      </c>
      <c r="E856" s="26" t="s">
        <v>810</v>
      </c>
      <c r="F856" s="80" t="s">
        <v>811</v>
      </c>
      <c r="G856" s="26">
        <v>10</v>
      </c>
      <c r="H856" s="26" t="s">
        <v>60</v>
      </c>
    </row>
    <row r="857" s="3" customFormat="1" ht="27" spans="1:8">
      <c r="A857" s="25">
        <v>856</v>
      </c>
      <c r="B857" s="26" t="s">
        <v>674</v>
      </c>
      <c r="C857" s="26" t="s">
        <v>674</v>
      </c>
      <c r="D857" s="26" t="s">
        <v>675</v>
      </c>
      <c r="E857" s="26" t="s">
        <v>812</v>
      </c>
      <c r="F857" s="80" t="s">
        <v>813</v>
      </c>
      <c r="G857" s="26">
        <v>10</v>
      </c>
      <c r="H857" s="26" t="s">
        <v>60</v>
      </c>
    </row>
    <row r="858" s="3" customFormat="1" ht="27" spans="1:8">
      <c r="A858" s="25">
        <v>857</v>
      </c>
      <c r="B858" s="26" t="s">
        <v>674</v>
      </c>
      <c r="C858" s="26" t="s">
        <v>674</v>
      </c>
      <c r="D858" s="26" t="s">
        <v>675</v>
      </c>
      <c r="E858" s="26" t="s">
        <v>814</v>
      </c>
      <c r="F858" s="80" t="s">
        <v>815</v>
      </c>
      <c r="G858" s="26">
        <v>10</v>
      </c>
      <c r="H858" s="26" t="s">
        <v>60</v>
      </c>
    </row>
    <row r="859" s="3" customFormat="1" ht="54" spans="1:8">
      <c r="A859" s="25">
        <v>858</v>
      </c>
      <c r="B859" s="26" t="s">
        <v>674</v>
      </c>
      <c r="C859" s="26" t="s">
        <v>674</v>
      </c>
      <c r="D859" s="26" t="s">
        <v>675</v>
      </c>
      <c r="E859" s="26" t="s">
        <v>816</v>
      </c>
      <c r="F859" s="80" t="s">
        <v>817</v>
      </c>
      <c r="G859" s="26">
        <v>10</v>
      </c>
      <c r="H859" s="26" t="s">
        <v>60</v>
      </c>
    </row>
    <row r="860" s="3" customFormat="1" ht="27" spans="1:8">
      <c r="A860" s="25">
        <v>859</v>
      </c>
      <c r="B860" s="26" t="s">
        <v>674</v>
      </c>
      <c r="C860" s="26" t="s">
        <v>674</v>
      </c>
      <c r="D860" s="26" t="s">
        <v>675</v>
      </c>
      <c r="E860" s="26" t="s">
        <v>818</v>
      </c>
      <c r="F860" s="80" t="s">
        <v>819</v>
      </c>
      <c r="G860" s="26">
        <v>10</v>
      </c>
      <c r="H860" s="26" t="s">
        <v>766</v>
      </c>
    </row>
    <row r="861" s="3" customFormat="1" ht="27" spans="1:8">
      <c r="A861" s="25">
        <v>860</v>
      </c>
      <c r="B861" s="26" t="s">
        <v>674</v>
      </c>
      <c r="C861" s="26" t="s">
        <v>674</v>
      </c>
      <c r="D861" s="26" t="s">
        <v>675</v>
      </c>
      <c r="E861" s="26" t="s">
        <v>820</v>
      </c>
      <c r="F861" s="80" t="s">
        <v>821</v>
      </c>
      <c r="G861" s="26">
        <v>1</v>
      </c>
      <c r="H861" s="26" t="s">
        <v>60</v>
      </c>
    </row>
    <row r="862" s="3" customFormat="1" ht="27" spans="1:8">
      <c r="A862" s="25">
        <v>861</v>
      </c>
      <c r="B862" s="26" t="s">
        <v>674</v>
      </c>
      <c r="C862" s="26" t="s">
        <v>674</v>
      </c>
      <c r="D862" s="26" t="s">
        <v>675</v>
      </c>
      <c r="E862" s="26" t="s">
        <v>822</v>
      </c>
      <c r="F862" s="80" t="s">
        <v>823</v>
      </c>
      <c r="G862" s="26">
        <v>10</v>
      </c>
      <c r="H862" s="26" t="s">
        <v>60</v>
      </c>
    </row>
    <row r="863" s="3" customFormat="1" ht="27" spans="1:8">
      <c r="A863" s="25">
        <v>862</v>
      </c>
      <c r="B863" s="26" t="s">
        <v>674</v>
      </c>
      <c r="C863" s="26" t="s">
        <v>674</v>
      </c>
      <c r="D863" s="26" t="s">
        <v>675</v>
      </c>
      <c r="E863" s="26" t="s">
        <v>824</v>
      </c>
      <c r="F863" s="80" t="s">
        <v>825</v>
      </c>
      <c r="G863" s="26">
        <v>1</v>
      </c>
      <c r="H863" s="26" t="s">
        <v>60</v>
      </c>
    </row>
    <row r="864" s="3" customFormat="1" ht="27" spans="1:8">
      <c r="A864" s="25">
        <v>863</v>
      </c>
      <c r="B864" s="26" t="s">
        <v>674</v>
      </c>
      <c r="C864" s="26" t="s">
        <v>674</v>
      </c>
      <c r="D864" s="26" t="s">
        <v>675</v>
      </c>
      <c r="E864" s="26" t="s">
        <v>826</v>
      </c>
      <c r="F864" s="80" t="s">
        <v>827</v>
      </c>
      <c r="G864" s="26">
        <v>15</v>
      </c>
      <c r="H864" s="26" t="s">
        <v>60</v>
      </c>
    </row>
    <row r="865" s="3" customFormat="1" ht="27" spans="1:8">
      <c r="A865" s="25">
        <v>864</v>
      </c>
      <c r="B865" s="26" t="s">
        <v>674</v>
      </c>
      <c r="C865" s="26" t="s">
        <v>674</v>
      </c>
      <c r="D865" s="26" t="s">
        <v>675</v>
      </c>
      <c r="E865" s="26" t="s">
        <v>828</v>
      </c>
      <c r="F865" s="80" t="s">
        <v>829</v>
      </c>
      <c r="G865" s="26">
        <v>1</v>
      </c>
      <c r="H865" s="26" t="s">
        <v>60</v>
      </c>
    </row>
    <row r="866" s="3" customFormat="1" ht="27" spans="1:8">
      <c r="A866" s="25">
        <v>865</v>
      </c>
      <c r="B866" s="26" t="s">
        <v>674</v>
      </c>
      <c r="C866" s="26" t="s">
        <v>674</v>
      </c>
      <c r="D866" s="26" t="s">
        <v>675</v>
      </c>
      <c r="E866" s="26" t="s">
        <v>830</v>
      </c>
      <c r="F866" s="80" t="s">
        <v>831</v>
      </c>
      <c r="G866" s="26">
        <v>1</v>
      </c>
      <c r="H866" s="26" t="s">
        <v>60</v>
      </c>
    </row>
    <row r="867" s="3" customFormat="1" ht="27" spans="1:8">
      <c r="A867" s="25">
        <v>866</v>
      </c>
      <c r="B867" s="26" t="s">
        <v>674</v>
      </c>
      <c r="C867" s="26" t="s">
        <v>674</v>
      </c>
      <c r="D867" s="26" t="s">
        <v>675</v>
      </c>
      <c r="E867" s="26" t="s">
        <v>832</v>
      </c>
      <c r="F867" s="80" t="s">
        <v>833</v>
      </c>
      <c r="G867" s="26">
        <v>40</v>
      </c>
      <c r="H867" s="26" t="s">
        <v>834</v>
      </c>
    </row>
    <row r="868" s="3" customFormat="1" ht="27" spans="1:8">
      <c r="A868" s="25">
        <v>867</v>
      </c>
      <c r="B868" s="26" t="s">
        <v>674</v>
      </c>
      <c r="C868" s="26" t="s">
        <v>674</v>
      </c>
      <c r="D868" s="26" t="s">
        <v>675</v>
      </c>
      <c r="E868" s="26" t="s">
        <v>835</v>
      </c>
      <c r="F868" s="80" t="s">
        <v>836</v>
      </c>
      <c r="G868" s="26">
        <v>1</v>
      </c>
      <c r="H868" s="26" t="s">
        <v>60</v>
      </c>
    </row>
    <row r="869" s="3" customFormat="1" ht="40.5" spans="1:8">
      <c r="A869" s="25">
        <v>868</v>
      </c>
      <c r="B869" s="26" t="s">
        <v>674</v>
      </c>
      <c r="C869" s="26" t="s">
        <v>674</v>
      </c>
      <c r="D869" s="26" t="s">
        <v>675</v>
      </c>
      <c r="E869" s="26" t="s">
        <v>837</v>
      </c>
      <c r="F869" s="80" t="s">
        <v>838</v>
      </c>
      <c r="G869" s="26">
        <v>1</v>
      </c>
      <c r="H869" s="26" t="s">
        <v>839</v>
      </c>
    </row>
    <row r="870" s="3" customFormat="1" ht="81" spans="1:8">
      <c r="A870" s="25">
        <v>869</v>
      </c>
      <c r="B870" s="26" t="s">
        <v>674</v>
      </c>
      <c r="C870" s="26" t="s">
        <v>674</v>
      </c>
      <c r="D870" s="26" t="s">
        <v>675</v>
      </c>
      <c r="E870" s="26" t="s">
        <v>840</v>
      </c>
      <c r="F870" s="80" t="s">
        <v>841</v>
      </c>
      <c r="G870" s="26">
        <v>1</v>
      </c>
      <c r="H870" s="26" t="s">
        <v>60</v>
      </c>
    </row>
    <row r="871" s="3" customFormat="1" ht="40.5" spans="1:8">
      <c r="A871" s="25">
        <v>870</v>
      </c>
      <c r="B871" s="26" t="s">
        <v>674</v>
      </c>
      <c r="C871" s="26" t="s">
        <v>674</v>
      </c>
      <c r="D871" s="26" t="s">
        <v>675</v>
      </c>
      <c r="E871" s="26" t="s">
        <v>842</v>
      </c>
      <c r="F871" s="80" t="s">
        <v>843</v>
      </c>
      <c r="G871" s="26">
        <v>10</v>
      </c>
      <c r="H871" s="26" t="s">
        <v>839</v>
      </c>
    </row>
    <row r="872" s="3" customFormat="1" ht="67.5" spans="1:8">
      <c r="A872" s="25">
        <v>871</v>
      </c>
      <c r="B872" s="26" t="s">
        <v>674</v>
      </c>
      <c r="C872" s="26" t="s">
        <v>674</v>
      </c>
      <c r="D872" s="26" t="s">
        <v>675</v>
      </c>
      <c r="E872" s="26" t="s">
        <v>844</v>
      </c>
      <c r="F872" s="80" t="s">
        <v>845</v>
      </c>
      <c r="G872" s="26">
        <v>1</v>
      </c>
      <c r="H872" s="26" t="s">
        <v>60</v>
      </c>
    </row>
    <row r="873" s="3" customFormat="1" ht="27" spans="1:8">
      <c r="A873" s="25">
        <v>872</v>
      </c>
      <c r="B873" s="26" t="s">
        <v>674</v>
      </c>
      <c r="C873" s="26" t="s">
        <v>674</v>
      </c>
      <c r="D873" s="26" t="s">
        <v>675</v>
      </c>
      <c r="E873" s="26" t="s">
        <v>846</v>
      </c>
      <c r="F873" s="80" t="s">
        <v>847</v>
      </c>
      <c r="G873" s="26">
        <v>1</v>
      </c>
      <c r="H873" s="26" t="s">
        <v>637</v>
      </c>
    </row>
    <row r="874" s="3" customFormat="1" ht="67.5" spans="1:8">
      <c r="A874" s="25">
        <v>873</v>
      </c>
      <c r="B874" s="26" t="s">
        <v>674</v>
      </c>
      <c r="C874" s="26" t="s">
        <v>674</v>
      </c>
      <c r="D874" s="26" t="s">
        <v>675</v>
      </c>
      <c r="E874" s="26" t="s">
        <v>848</v>
      </c>
      <c r="F874" s="80" t="s">
        <v>849</v>
      </c>
      <c r="G874" s="26">
        <v>10</v>
      </c>
      <c r="H874" s="26" t="s">
        <v>839</v>
      </c>
    </row>
    <row r="875" s="3" customFormat="1" ht="27" spans="1:8">
      <c r="A875" s="25">
        <v>874</v>
      </c>
      <c r="B875" s="26" t="s">
        <v>674</v>
      </c>
      <c r="C875" s="26" t="s">
        <v>674</v>
      </c>
      <c r="D875" s="26" t="s">
        <v>675</v>
      </c>
      <c r="E875" s="26" t="s">
        <v>850</v>
      </c>
      <c r="F875" s="80" t="s">
        <v>851</v>
      </c>
      <c r="G875" s="26">
        <v>1</v>
      </c>
      <c r="H875" s="26" t="s">
        <v>37</v>
      </c>
    </row>
    <row r="876" s="3" customFormat="1" ht="27" spans="1:8">
      <c r="A876" s="25">
        <v>875</v>
      </c>
      <c r="B876" s="26" t="s">
        <v>674</v>
      </c>
      <c r="C876" s="26" t="s">
        <v>674</v>
      </c>
      <c r="D876" s="26" t="s">
        <v>675</v>
      </c>
      <c r="E876" s="26" t="s">
        <v>852</v>
      </c>
      <c r="F876" s="80" t="s">
        <v>853</v>
      </c>
      <c r="G876" s="26">
        <v>1</v>
      </c>
      <c r="H876" s="26" t="s">
        <v>60</v>
      </c>
    </row>
    <row r="877" s="3" customFormat="1" ht="40.5" spans="1:8">
      <c r="A877" s="25">
        <v>876</v>
      </c>
      <c r="B877" s="26" t="s">
        <v>674</v>
      </c>
      <c r="C877" s="26" t="s">
        <v>674</v>
      </c>
      <c r="D877" s="26" t="s">
        <v>675</v>
      </c>
      <c r="E877" s="26" t="s">
        <v>854</v>
      </c>
      <c r="F877" s="80" t="s">
        <v>855</v>
      </c>
      <c r="G877" s="26">
        <v>10</v>
      </c>
      <c r="H877" s="26" t="s">
        <v>60</v>
      </c>
    </row>
    <row r="878" s="3" customFormat="1" ht="54" spans="1:8">
      <c r="A878" s="25">
        <v>877</v>
      </c>
      <c r="B878" s="26" t="s">
        <v>674</v>
      </c>
      <c r="C878" s="26" t="s">
        <v>674</v>
      </c>
      <c r="D878" s="26" t="s">
        <v>675</v>
      </c>
      <c r="E878" s="26" t="s">
        <v>856</v>
      </c>
      <c r="F878" s="80" t="s">
        <v>857</v>
      </c>
      <c r="G878" s="26">
        <v>1</v>
      </c>
      <c r="H878" s="26" t="s">
        <v>60</v>
      </c>
    </row>
    <row r="879" s="3" customFormat="1" ht="54" spans="1:8">
      <c r="A879" s="25">
        <v>878</v>
      </c>
      <c r="B879" s="26" t="s">
        <v>674</v>
      </c>
      <c r="C879" s="26" t="s">
        <v>674</v>
      </c>
      <c r="D879" s="26" t="s">
        <v>675</v>
      </c>
      <c r="E879" s="26" t="s">
        <v>856</v>
      </c>
      <c r="F879" s="80" t="s">
        <v>858</v>
      </c>
      <c r="G879" s="26">
        <v>1</v>
      </c>
      <c r="H879" s="26" t="s">
        <v>60</v>
      </c>
    </row>
    <row r="880" s="3" customFormat="1" ht="256.5" spans="1:8">
      <c r="A880" s="25">
        <v>879</v>
      </c>
      <c r="B880" s="26" t="s">
        <v>674</v>
      </c>
      <c r="C880" s="26" t="s">
        <v>674</v>
      </c>
      <c r="D880" s="26" t="s">
        <v>675</v>
      </c>
      <c r="E880" s="26" t="s">
        <v>859</v>
      </c>
      <c r="F880" s="80" t="s">
        <v>860</v>
      </c>
      <c r="G880" s="26">
        <v>1</v>
      </c>
      <c r="H880" s="26" t="s">
        <v>60</v>
      </c>
    </row>
    <row r="881" s="3" customFormat="1" ht="162" spans="1:8">
      <c r="A881" s="25">
        <v>880</v>
      </c>
      <c r="B881" s="26" t="s">
        <v>674</v>
      </c>
      <c r="C881" s="26" t="s">
        <v>674</v>
      </c>
      <c r="D881" s="26" t="s">
        <v>675</v>
      </c>
      <c r="E881" s="26" t="s">
        <v>861</v>
      </c>
      <c r="F881" s="80" t="s">
        <v>862</v>
      </c>
      <c r="G881" s="26">
        <v>1</v>
      </c>
      <c r="H881" s="26" t="s">
        <v>60</v>
      </c>
    </row>
    <row r="882" s="3" customFormat="1" ht="189" spans="1:8">
      <c r="A882" s="25">
        <v>881</v>
      </c>
      <c r="B882" s="26" t="s">
        <v>674</v>
      </c>
      <c r="C882" s="26" t="s">
        <v>674</v>
      </c>
      <c r="D882" s="26" t="s">
        <v>675</v>
      </c>
      <c r="E882" s="26" t="s">
        <v>863</v>
      </c>
      <c r="F882" s="80" t="s">
        <v>864</v>
      </c>
      <c r="G882" s="26">
        <v>1</v>
      </c>
      <c r="H882" s="26" t="s">
        <v>60</v>
      </c>
    </row>
    <row r="883" s="3" customFormat="1" ht="67.5" spans="1:8">
      <c r="A883" s="25">
        <v>882</v>
      </c>
      <c r="B883" s="26" t="s">
        <v>674</v>
      </c>
      <c r="C883" s="26" t="s">
        <v>674</v>
      </c>
      <c r="D883" s="26" t="s">
        <v>675</v>
      </c>
      <c r="E883" s="26" t="s">
        <v>865</v>
      </c>
      <c r="F883" s="80" t="s">
        <v>866</v>
      </c>
      <c r="G883" s="26">
        <v>1</v>
      </c>
      <c r="H883" s="26" t="s">
        <v>839</v>
      </c>
    </row>
    <row r="884" s="3" customFormat="1" ht="94.5" spans="1:8">
      <c r="A884" s="25">
        <v>883</v>
      </c>
      <c r="B884" s="26" t="s">
        <v>674</v>
      </c>
      <c r="C884" s="26" t="s">
        <v>674</v>
      </c>
      <c r="D884" s="26" t="s">
        <v>675</v>
      </c>
      <c r="E884" s="26" t="s">
        <v>867</v>
      </c>
      <c r="F884" s="80" t="s">
        <v>868</v>
      </c>
      <c r="G884" s="26">
        <v>1</v>
      </c>
      <c r="H884" s="26" t="s">
        <v>839</v>
      </c>
    </row>
    <row r="885" s="3" customFormat="1" ht="27" spans="1:8">
      <c r="A885" s="25">
        <v>884</v>
      </c>
      <c r="B885" s="26" t="s">
        <v>674</v>
      </c>
      <c r="C885" s="26" t="s">
        <v>674</v>
      </c>
      <c r="D885" s="26" t="s">
        <v>675</v>
      </c>
      <c r="E885" s="26" t="s">
        <v>869</v>
      </c>
      <c r="F885" s="80" t="s">
        <v>870</v>
      </c>
      <c r="G885" s="26">
        <v>10</v>
      </c>
      <c r="H885" s="26" t="s">
        <v>60</v>
      </c>
    </row>
    <row r="886" s="3" customFormat="1" ht="27" spans="1:8">
      <c r="A886" s="25">
        <v>885</v>
      </c>
      <c r="B886" s="26" t="s">
        <v>674</v>
      </c>
      <c r="C886" s="26" t="s">
        <v>674</v>
      </c>
      <c r="D886" s="26" t="s">
        <v>675</v>
      </c>
      <c r="E886" s="26" t="s">
        <v>871</v>
      </c>
      <c r="F886" s="80" t="s">
        <v>872</v>
      </c>
      <c r="G886" s="26">
        <v>20</v>
      </c>
      <c r="H886" s="26" t="s">
        <v>60</v>
      </c>
    </row>
    <row r="887" s="3" customFormat="1" ht="27" spans="1:8">
      <c r="A887" s="25">
        <v>886</v>
      </c>
      <c r="B887" s="26" t="s">
        <v>674</v>
      </c>
      <c r="C887" s="26" t="s">
        <v>674</v>
      </c>
      <c r="D887" s="26" t="s">
        <v>675</v>
      </c>
      <c r="E887" s="26" t="s">
        <v>684</v>
      </c>
      <c r="F887" s="80" t="s">
        <v>685</v>
      </c>
      <c r="G887" s="26">
        <v>1</v>
      </c>
      <c r="H887" s="26" t="s">
        <v>551</v>
      </c>
    </row>
    <row r="888" s="3" customFormat="1" ht="40.5" spans="1:8">
      <c r="A888" s="25">
        <v>887</v>
      </c>
      <c r="B888" s="26" t="s">
        <v>674</v>
      </c>
      <c r="C888" s="26" t="s">
        <v>674</v>
      </c>
      <c r="D888" s="26" t="s">
        <v>675</v>
      </c>
      <c r="E888" s="26" t="s">
        <v>873</v>
      </c>
      <c r="F888" s="80" t="s">
        <v>874</v>
      </c>
      <c r="G888" s="26">
        <v>1</v>
      </c>
      <c r="H888" s="26" t="s">
        <v>60</v>
      </c>
    </row>
    <row r="889" s="3" customFormat="1" ht="27" spans="1:8">
      <c r="A889" s="25">
        <v>888</v>
      </c>
      <c r="B889" s="26" t="s">
        <v>674</v>
      </c>
      <c r="C889" s="26" t="s">
        <v>674</v>
      </c>
      <c r="D889" s="26" t="s">
        <v>675</v>
      </c>
      <c r="E889" s="26" t="s">
        <v>875</v>
      </c>
      <c r="F889" s="80" t="s">
        <v>876</v>
      </c>
      <c r="G889" s="26">
        <v>10</v>
      </c>
      <c r="H889" s="26" t="s">
        <v>16</v>
      </c>
    </row>
    <row r="890" s="3" customFormat="1" ht="27" spans="1:8">
      <c r="A890" s="25">
        <v>889</v>
      </c>
      <c r="B890" s="26" t="s">
        <v>674</v>
      </c>
      <c r="C890" s="26" t="s">
        <v>674</v>
      </c>
      <c r="D890" s="26" t="s">
        <v>675</v>
      </c>
      <c r="E890" s="26" t="s">
        <v>877</v>
      </c>
      <c r="F890" s="80" t="s">
        <v>878</v>
      </c>
      <c r="G890" s="26">
        <v>10</v>
      </c>
      <c r="H890" s="26" t="s">
        <v>16</v>
      </c>
    </row>
    <row r="891" s="3" customFormat="1" ht="27" spans="1:8">
      <c r="A891" s="25">
        <v>890</v>
      </c>
      <c r="B891" s="26" t="s">
        <v>674</v>
      </c>
      <c r="C891" s="26" t="s">
        <v>674</v>
      </c>
      <c r="D891" s="26" t="s">
        <v>675</v>
      </c>
      <c r="E891" s="26" t="s">
        <v>879</v>
      </c>
      <c r="F891" s="80" t="s">
        <v>880</v>
      </c>
      <c r="G891" s="26">
        <v>1</v>
      </c>
      <c r="H891" s="26" t="s">
        <v>37</v>
      </c>
    </row>
    <row r="892" s="3" customFormat="1" ht="27" spans="1:8">
      <c r="A892" s="25">
        <v>891</v>
      </c>
      <c r="B892" s="26" t="s">
        <v>674</v>
      </c>
      <c r="C892" s="26" t="s">
        <v>674</v>
      </c>
      <c r="D892" s="26" t="s">
        <v>675</v>
      </c>
      <c r="E892" s="26" t="s">
        <v>881</v>
      </c>
      <c r="F892" s="80" t="s">
        <v>882</v>
      </c>
      <c r="G892" s="26">
        <v>1</v>
      </c>
      <c r="H892" s="26" t="s">
        <v>60</v>
      </c>
    </row>
    <row r="893" s="3" customFormat="1" ht="40.5" spans="1:8">
      <c r="A893" s="25">
        <v>892</v>
      </c>
      <c r="B893" s="26" t="s">
        <v>674</v>
      </c>
      <c r="C893" s="26" t="s">
        <v>674</v>
      </c>
      <c r="D893" s="26" t="s">
        <v>675</v>
      </c>
      <c r="E893" s="26" t="s">
        <v>883</v>
      </c>
      <c r="F893" s="80" t="s">
        <v>884</v>
      </c>
      <c r="G893" s="26">
        <v>10</v>
      </c>
      <c r="H893" s="26" t="s">
        <v>60</v>
      </c>
    </row>
    <row r="894" s="3" customFormat="1" ht="27" spans="1:8">
      <c r="A894" s="25">
        <v>893</v>
      </c>
      <c r="B894" s="26" t="s">
        <v>674</v>
      </c>
      <c r="C894" s="26" t="s">
        <v>674</v>
      </c>
      <c r="D894" s="26" t="s">
        <v>675</v>
      </c>
      <c r="E894" s="26" t="s">
        <v>885</v>
      </c>
      <c r="F894" s="80" t="s">
        <v>886</v>
      </c>
      <c r="G894" s="26">
        <v>20</v>
      </c>
      <c r="H894" s="26" t="s">
        <v>60</v>
      </c>
    </row>
    <row r="895" s="3" customFormat="1" ht="27" spans="1:8">
      <c r="A895" s="25">
        <v>894</v>
      </c>
      <c r="B895" s="26" t="s">
        <v>674</v>
      </c>
      <c r="C895" s="26" t="s">
        <v>674</v>
      </c>
      <c r="D895" s="26" t="s">
        <v>675</v>
      </c>
      <c r="E895" s="26" t="s">
        <v>887</v>
      </c>
      <c r="F895" s="80" t="s">
        <v>888</v>
      </c>
      <c r="G895" s="26">
        <v>20</v>
      </c>
      <c r="H895" s="26" t="s">
        <v>60</v>
      </c>
    </row>
    <row r="896" s="3" customFormat="1" ht="27" spans="1:8">
      <c r="A896" s="25">
        <v>895</v>
      </c>
      <c r="B896" s="26" t="s">
        <v>674</v>
      </c>
      <c r="C896" s="26" t="s">
        <v>674</v>
      </c>
      <c r="D896" s="26" t="s">
        <v>675</v>
      </c>
      <c r="E896" s="26" t="s">
        <v>686</v>
      </c>
      <c r="F896" s="80" t="s">
        <v>687</v>
      </c>
      <c r="G896" s="26">
        <v>10</v>
      </c>
      <c r="H896" s="26" t="s">
        <v>60</v>
      </c>
    </row>
    <row r="897" s="3" customFormat="1" ht="27" spans="1:8">
      <c r="A897" s="25">
        <v>896</v>
      </c>
      <c r="B897" s="26" t="s">
        <v>674</v>
      </c>
      <c r="C897" s="26" t="s">
        <v>674</v>
      </c>
      <c r="D897" s="26" t="s">
        <v>675</v>
      </c>
      <c r="E897" s="26" t="s">
        <v>889</v>
      </c>
      <c r="F897" s="80" t="s">
        <v>890</v>
      </c>
      <c r="G897" s="26">
        <v>20</v>
      </c>
      <c r="H897" s="26" t="s">
        <v>60</v>
      </c>
    </row>
    <row r="898" s="3" customFormat="1" ht="27" spans="1:8">
      <c r="A898" s="25">
        <v>897</v>
      </c>
      <c r="B898" s="26" t="s">
        <v>674</v>
      </c>
      <c r="C898" s="26" t="s">
        <v>674</v>
      </c>
      <c r="D898" s="26" t="s">
        <v>675</v>
      </c>
      <c r="E898" s="26" t="s">
        <v>891</v>
      </c>
      <c r="F898" s="80" t="s">
        <v>892</v>
      </c>
      <c r="G898" s="26">
        <v>1</v>
      </c>
      <c r="H898" s="26" t="s">
        <v>637</v>
      </c>
    </row>
    <row r="899" s="3" customFormat="1" ht="40.5" spans="1:8">
      <c r="A899" s="25">
        <v>898</v>
      </c>
      <c r="B899" s="26" t="s">
        <v>674</v>
      </c>
      <c r="C899" s="26" t="s">
        <v>674</v>
      </c>
      <c r="D899" s="26" t="s">
        <v>675</v>
      </c>
      <c r="E899" s="26" t="s">
        <v>893</v>
      </c>
      <c r="F899" s="80" t="s">
        <v>894</v>
      </c>
      <c r="G899" s="26">
        <v>1</v>
      </c>
      <c r="H899" s="26" t="s">
        <v>839</v>
      </c>
    </row>
    <row r="900" s="3" customFormat="1" ht="27" spans="1:8">
      <c r="A900" s="25">
        <v>899</v>
      </c>
      <c r="B900" s="26" t="s">
        <v>674</v>
      </c>
      <c r="C900" s="26" t="s">
        <v>674</v>
      </c>
      <c r="D900" s="26" t="s">
        <v>675</v>
      </c>
      <c r="E900" s="26" t="s">
        <v>895</v>
      </c>
      <c r="F900" s="80" t="s">
        <v>896</v>
      </c>
      <c r="G900" s="26">
        <v>1</v>
      </c>
      <c r="H900" s="26" t="s">
        <v>637</v>
      </c>
    </row>
    <row r="901" s="3" customFormat="1" ht="27" spans="1:8">
      <c r="A901" s="25">
        <v>900</v>
      </c>
      <c r="B901" s="26" t="s">
        <v>674</v>
      </c>
      <c r="C901" s="26" t="s">
        <v>674</v>
      </c>
      <c r="D901" s="26" t="s">
        <v>675</v>
      </c>
      <c r="E901" s="26" t="s">
        <v>897</v>
      </c>
      <c r="F901" s="80" t="s">
        <v>898</v>
      </c>
      <c r="G901" s="26">
        <v>1</v>
      </c>
      <c r="H901" s="26" t="s">
        <v>637</v>
      </c>
    </row>
    <row r="902" s="3" customFormat="1" ht="27" spans="1:8">
      <c r="A902" s="25">
        <v>901</v>
      </c>
      <c r="B902" s="26" t="s">
        <v>674</v>
      </c>
      <c r="C902" s="26" t="s">
        <v>674</v>
      </c>
      <c r="D902" s="26" t="s">
        <v>675</v>
      </c>
      <c r="E902" s="26" t="s">
        <v>899</v>
      </c>
      <c r="F902" s="80" t="s">
        <v>900</v>
      </c>
      <c r="G902" s="26">
        <v>1</v>
      </c>
      <c r="H902" s="26" t="s">
        <v>637</v>
      </c>
    </row>
    <row r="903" s="3" customFormat="1" ht="27" spans="1:8">
      <c r="A903" s="25">
        <v>902</v>
      </c>
      <c r="B903" s="26" t="s">
        <v>674</v>
      </c>
      <c r="C903" s="26" t="s">
        <v>674</v>
      </c>
      <c r="D903" s="26" t="s">
        <v>675</v>
      </c>
      <c r="E903" s="26" t="s">
        <v>901</v>
      </c>
      <c r="F903" s="80" t="s">
        <v>902</v>
      </c>
      <c r="G903" s="26">
        <v>1</v>
      </c>
      <c r="H903" s="26" t="s">
        <v>637</v>
      </c>
    </row>
    <row r="904" s="3" customFormat="1" ht="27" spans="1:8">
      <c r="A904" s="25">
        <v>903</v>
      </c>
      <c r="B904" s="26" t="s">
        <v>674</v>
      </c>
      <c r="C904" s="26" t="s">
        <v>674</v>
      </c>
      <c r="D904" s="26" t="s">
        <v>675</v>
      </c>
      <c r="E904" s="26" t="s">
        <v>903</v>
      </c>
      <c r="F904" s="80" t="s">
        <v>904</v>
      </c>
      <c r="G904" s="26">
        <v>1</v>
      </c>
      <c r="H904" s="26" t="s">
        <v>60</v>
      </c>
    </row>
    <row r="905" s="3" customFormat="1" ht="27" spans="1:8">
      <c r="A905" s="25">
        <v>904</v>
      </c>
      <c r="B905" s="26" t="s">
        <v>674</v>
      </c>
      <c r="C905" s="26" t="s">
        <v>674</v>
      </c>
      <c r="D905" s="26" t="s">
        <v>675</v>
      </c>
      <c r="E905" s="26" t="s">
        <v>690</v>
      </c>
      <c r="F905" s="80" t="s">
        <v>691</v>
      </c>
      <c r="G905" s="26">
        <v>1</v>
      </c>
      <c r="H905" s="26" t="s">
        <v>60</v>
      </c>
    </row>
    <row r="906" s="3" customFormat="1" ht="54" spans="1:8">
      <c r="A906" s="25">
        <v>905</v>
      </c>
      <c r="B906" s="26" t="s">
        <v>674</v>
      </c>
      <c r="C906" s="26" t="s">
        <v>674</v>
      </c>
      <c r="D906" s="26" t="s">
        <v>675</v>
      </c>
      <c r="E906" s="26" t="s">
        <v>905</v>
      </c>
      <c r="F906" s="80" t="s">
        <v>906</v>
      </c>
      <c r="G906" s="26">
        <v>1</v>
      </c>
      <c r="H906" s="26" t="s">
        <v>839</v>
      </c>
    </row>
    <row r="907" s="3" customFormat="1" ht="27" spans="1:8">
      <c r="A907" s="25">
        <v>906</v>
      </c>
      <c r="B907" s="26" t="s">
        <v>674</v>
      </c>
      <c r="C907" s="26" t="s">
        <v>674</v>
      </c>
      <c r="D907" s="26" t="s">
        <v>675</v>
      </c>
      <c r="E907" s="26" t="s">
        <v>907</v>
      </c>
      <c r="F907" s="80" t="s">
        <v>908</v>
      </c>
      <c r="G907" s="26">
        <v>1</v>
      </c>
      <c r="H907" s="26" t="s">
        <v>839</v>
      </c>
    </row>
    <row r="908" s="3" customFormat="1" ht="27" spans="1:8">
      <c r="A908" s="25">
        <v>907</v>
      </c>
      <c r="B908" s="26" t="s">
        <v>674</v>
      </c>
      <c r="C908" s="26" t="s">
        <v>674</v>
      </c>
      <c r="D908" s="26" t="s">
        <v>675</v>
      </c>
      <c r="E908" s="26" t="s">
        <v>694</v>
      </c>
      <c r="F908" s="80" t="s">
        <v>909</v>
      </c>
      <c r="G908" s="26">
        <v>1</v>
      </c>
      <c r="H908" s="26" t="s">
        <v>60</v>
      </c>
    </row>
    <row r="909" s="3" customFormat="1" ht="27" spans="1:8">
      <c r="A909" s="25">
        <v>908</v>
      </c>
      <c r="B909" s="26" t="s">
        <v>674</v>
      </c>
      <c r="C909" s="26" t="s">
        <v>674</v>
      </c>
      <c r="D909" s="26" t="s">
        <v>675</v>
      </c>
      <c r="E909" s="26" t="s">
        <v>910</v>
      </c>
      <c r="F909" s="80" t="s">
        <v>911</v>
      </c>
      <c r="G909" s="26">
        <v>1</v>
      </c>
      <c r="H909" s="26" t="s">
        <v>60</v>
      </c>
    </row>
    <row r="910" s="3" customFormat="1" ht="27" spans="1:8">
      <c r="A910" s="25">
        <v>909</v>
      </c>
      <c r="B910" s="26" t="s">
        <v>674</v>
      </c>
      <c r="C910" s="26" t="s">
        <v>674</v>
      </c>
      <c r="D910" s="26" t="s">
        <v>675</v>
      </c>
      <c r="E910" s="26" t="s">
        <v>912</v>
      </c>
      <c r="F910" s="80" t="s">
        <v>913</v>
      </c>
      <c r="G910" s="26">
        <v>1</v>
      </c>
      <c r="H910" s="26" t="s">
        <v>60</v>
      </c>
    </row>
    <row r="911" s="3" customFormat="1" ht="40.5" spans="1:8">
      <c r="A911" s="25">
        <v>910</v>
      </c>
      <c r="B911" s="26" t="s">
        <v>674</v>
      </c>
      <c r="C911" s="26" t="s">
        <v>674</v>
      </c>
      <c r="D911" s="26" t="s">
        <v>675</v>
      </c>
      <c r="E911" s="26" t="s">
        <v>914</v>
      </c>
      <c r="F911" s="80" t="s">
        <v>915</v>
      </c>
      <c r="G911" s="26">
        <v>1</v>
      </c>
      <c r="H911" s="26" t="s">
        <v>60</v>
      </c>
    </row>
    <row r="912" s="3" customFormat="1" ht="27" spans="1:8">
      <c r="A912" s="25">
        <v>911</v>
      </c>
      <c r="B912" s="26" t="s">
        <v>674</v>
      </c>
      <c r="C912" s="26" t="s">
        <v>674</v>
      </c>
      <c r="D912" s="26" t="s">
        <v>675</v>
      </c>
      <c r="E912" s="26" t="s">
        <v>916</v>
      </c>
      <c r="F912" s="80" t="s">
        <v>917</v>
      </c>
      <c r="G912" s="26">
        <v>1</v>
      </c>
      <c r="H912" s="26" t="s">
        <v>918</v>
      </c>
    </row>
    <row r="913" s="3" customFormat="1" ht="27" spans="1:8">
      <c r="A913" s="25">
        <v>912</v>
      </c>
      <c r="B913" s="26" t="s">
        <v>674</v>
      </c>
      <c r="C913" s="26" t="s">
        <v>674</v>
      </c>
      <c r="D913" s="26" t="s">
        <v>675</v>
      </c>
      <c r="E913" s="26" t="s">
        <v>919</v>
      </c>
      <c r="F913" s="80" t="s">
        <v>917</v>
      </c>
      <c r="G913" s="26">
        <v>1</v>
      </c>
      <c r="H913" s="26" t="s">
        <v>918</v>
      </c>
    </row>
    <row r="914" s="3" customFormat="1" ht="27" spans="1:8">
      <c r="A914" s="25">
        <v>913</v>
      </c>
      <c r="B914" s="26" t="s">
        <v>674</v>
      </c>
      <c r="C914" s="26" t="s">
        <v>674</v>
      </c>
      <c r="D914" s="26" t="s">
        <v>675</v>
      </c>
      <c r="E914" s="26" t="s">
        <v>920</v>
      </c>
      <c r="F914" s="80" t="s">
        <v>917</v>
      </c>
      <c r="G914" s="26">
        <v>1</v>
      </c>
      <c r="H914" s="26" t="s">
        <v>918</v>
      </c>
    </row>
    <row r="915" s="3" customFormat="1" ht="27" spans="1:8">
      <c r="A915" s="25">
        <v>914</v>
      </c>
      <c r="B915" s="26" t="s">
        <v>674</v>
      </c>
      <c r="C915" s="26" t="s">
        <v>674</v>
      </c>
      <c r="D915" s="26" t="s">
        <v>675</v>
      </c>
      <c r="E915" s="26" t="s">
        <v>921</v>
      </c>
      <c r="F915" s="80" t="s">
        <v>922</v>
      </c>
      <c r="G915" s="26">
        <v>1</v>
      </c>
      <c r="H915" s="26" t="s">
        <v>918</v>
      </c>
    </row>
    <row r="916" s="3" customFormat="1" ht="27" spans="1:8">
      <c r="A916" s="25">
        <v>915</v>
      </c>
      <c r="B916" s="26" t="s">
        <v>674</v>
      </c>
      <c r="C916" s="26" t="s">
        <v>674</v>
      </c>
      <c r="D916" s="26" t="s">
        <v>675</v>
      </c>
      <c r="E916" s="26" t="s">
        <v>923</v>
      </c>
      <c r="F916" s="80" t="s">
        <v>917</v>
      </c>
      <c r="G916" s="26">
        <v>1</v>
      </c>
      <c r="H916" s="26" t="s">
        <v>918</v>
      </c>
    </row>
    <row r="917" s="3" customFormat="1" ht="27" spans="1:8">
      <c r="A917" s="25">
        <v>916</v>
      </c>
      <c r="B917" s="26" t="s">
        <v>674</v>
      </c>
      <c r="C917" s="26" t="s">
        <v>674</v>
      </c>
      <c r="D917" s="26" t="s">
        <v>675</v>
      </c>
      <c r="E917" s="26" t="s">
        <v>924</v>
      </c>
      <c r="F917" s="80" t="s">
        <v>925</v>
      </c>
      <c r="G917" s="26">
        <v>1</v>
      </c>
      <c r="H917" s="26" t="s">
        <v>918</v>
      </c>
    </row>
    <row r="918" s="3" customFormat="1" ht="27" spans="1:8">
      <c r="A918" s="25">
        <v>917</v>
      </c>
      <c r="B918" s="26" t="s">
        <v>674</v>
      </c>
      <c r="C918" s="26" t="s">
        <v>674</v>
      </c>
      <c r="D918" s="26" t="s">
        <v>675</v>
      </c>
      <c r="E918" s="26" t="s">
        <v>926</v>
      </c>
      <c r="F918" s="80" t="s">
        <v>917</v>
      </c>
      <c r="G918" s="26">
        <v>1</v>
      </c>
      <c r="H918" s="26" t="s">
        <v>918</v>
      </c>
    </row>
    <row r="919" s="3" customFormat="1" ht="27" spans="1:8">
      <c r="A919" s="25">
        <v>918</v>
      </c>
      <c r="B919" s="26" t="s">
        <v>674</v>
      </c>
      <c r="C919" s="26" t="s">
        <v>674</v>
      </c>
      <c r="D919" s="26" t="s">
        <v>675</v>
      </c>
      <c r="E919" s="26" t="s">
        <v>927</v>
      </c>
      <c r="F919" s="80" t="s">
        <v>917</v>
      </c>
      <c r="G919" s="26">
        <v>1</v>
      </c>
      <c r="H919" s="26" t="s">
        <v>918</v>
      </c>
    </row>
    <row r="920" s="3" customFormat="1" ht="27" spans="1:8">
      <c r="A920" s="25">
        <v>919</v>
      </c>
      <c r="B920" s="26" t="s">
        <v>674</v>
      </c>
      <c r="C920" s="26" t="s">
        <v>674</v>
      </c>
      <c r="D920" s="26" t="s">
        <v>675</v>
      </c>
      <c r="E920" s="26" t="s">
        <v>928</v>
      </c>
      <c r="F920" s="80" t="s">
        <v>917</v>
      </c>
      <c r="G920" s="26">
        <v>1</v>
      </c>
      <c r="H920" s="26" t="s">
        <v>918</v>
      </c>
    </row>
    <row r="921" s="3" customFormat="1" ht="40.5" spans="1:8">
      <c r="A921" s="25">
        <v>920</v>
      </c>
      <c r="B921" s="26" t="s">
        <v>674</v>
      </c>
      <c r="C921" s="26" t="s">
        <v>674</v>
      </c>
      <c r="D921" s="26" t="s">
        <v>675</v>
      </c>
      <c r="E921" s="26" t="s">
        <v>929</v>
      </c>
      <c r="F921" s="80" t="s">
        <v>917</v>
      </c>
      <c r="G921" s="26">
        <v>1</v>
      </c>
      <c r="H921" s="26" t="s">
        <v>918</v>
      </c>
    </row>
    <row r="922" s="3" customFormat="1" ht="27" spans="1:8">
      <c r="A922" s="25">
        <v>921</v>
      </c>
      <c r="B922" s="26" t="s">
        <v>674</v>
      </c>
      <c r="C922" s="26" t="s">
        <v>674</v>
      </c>
      <c r="D922" s="26" t="s">
        <v>675</v>
      </c>
      <c r="E922" s="26" t="s">
        <v>930</v>
      </c>
      <c r="F922" s="80" t="s">
        <v>917</v>
      </c>
      <c r="G922" s="26">
        <v>1</v>
      </c>
      <c r="H922" s="26" t="s">
        <v>918</v>
      </c>
    </row>
    <row r="923" s="3" customFormat="1" ht="27" spans="1:8">
      <c r="A923" s="25">
        <v>922</v>
      </c>
      <c r="B923" s="26" t="s">
        <v>674</v>
      </c>
      <c r="C923" s="26" t="s">
        <v>674</v>
      </c>
      <c r="D923" s="26" t="s">
        <v>675</v>
      </c>
      <c r="E923" s="26" t="s">
        <v>931</v>
      </c>
      <c r="F923" s="80" t="s">
        <v>917</v>
      </c>
      <c r="G923" s="26">
        <v>1</v>
      </c>
      <c r="H923" s="26" t="s">
        <v>918</v>
      </c>
    </row>
    <row r="924" s="3" customFormat="1" ht="27" spans="1:8">
      <c r="A924" s="25">
        <v>923</v>
      </c>
      <c r="B924" s="26" t="s">
        <v>674</v>
      </c>
      <c r="C924" s="26" t="s">
        <v>674</v>
      </c>
      <c r="D924" s="26" t="s">
        <v>675</v>
      </c>
      <c r="E924" s="26" t="s">
        <v>932</v>
      </c>
      <c r="F924" s="80" t="s">
        <v>917</v>
      </c>
      <c r="G924" s="26">
        <v>1</v>
      </c>
      <c r="H924" s="26" t="s">
        <v>918</v>
      </c>
    </row>
    <row r="925" s="3" customFormat="1" ht="27" spans="1:8">
      <c r="A925" s="25">
        <v>924</v>
      </c>
      <c r="B925" s="26" t="s">
        <v>674</v>
      </c>
      <c r="C925" s="26" t="s">
        <v>674</v>
      </c>
      <c r="D925" s="26" t="s">
        <v>675</v>
      </c>
      <c r="E925" s="26" t="s">
        <v>933</v>
      </c>
      <c r="F925" s="80" t="s">
        <v>934</v>
      </c>
      <c r="G925" s="26">
        <v>1</v>
      </c>
      <c r="H925" s="26" t="s">
        <v>178</v>
      </c>
    </row>
    <row r="926" s="3" customFormat="1" ht="27" spans="1:8">
      <c r="A926" s="25">
        <v>925</v>
      </c>
      <c r="B926" s="26" t="s">
        <v>674</v>
      </c>
      <c r="C926" s="26" t="s">
        <v>674</v>
      </c>
      <c r="D926" s="26" t="s">
        <v>675</v>
      </c>
      <c r="E926" s="26" t="s">
        <v>933</v>
      </c>
      <c r="F926" s="80" t="s">
        <v>935</v>
      </c>
      <c r="G926" s="26">
        <v>1</v>
      </c>
      <c r="H926" s="26" t="s">
        <v>178</v>
      </c>
    </row>
    <row r="927" s="3" customFormat="1" ht="27" spans="1:8">
      <c r="A927" s="25">
        <v>926</v>
      </c>
      <c r="B927" s="26" t="s">
        <v>674</v>
      </c>
      <c r="C927" s="26" t="s">
        <v>674</v>
      </c>
      <c r="D927" s="26" t="s">
        <v>675</v>
      </c>
      <c r="E927" s="26" t="s">
        <v>933</v>
      </c>
      <c r="F927" s="80" t="s">
        <v>936</v>
      </c>
      <c r="G927" s="26">
        <v>1</v>
      </c>
      <c r="H927" s="26" t="s">
        <v>178</v>
      </c>
    </row>
    <row r="928" s="3" customFormat="1" ht="27" spans="1:8">
      <c r="A928" s="25">
        <v>927</v>
      </c>
      <c r="B928" s="26" t="s">
        <v>674</v>
      </c>
      <c r="C928" s="26" t="s">
        <v>674</v>
      </c>
      <c r="D928" s="26" t="s">
        <v>675</v>
      </c>
      <c r="E928" s="26" t="s">
        <v>937</v>
      </c>
      <c r="F928" s="80" t="s">
        <v>938</v>
      </c>
      <c r="G928" s="26">
        <v>1</v>
      </c>
      <c r="H928" s="26" t="s">
        <v>16</v>
      </c>
    </row>
    <row r="929" s="3" customFormat="1" ht="27" spans="1:8">
      <c r="A929" s="25">
        <v>928</v>
      </c>
      <c r="B929" s="26" t="s">
        <v>674</v>
      </c>
      <c r="C929" s="26" t="s">
        <v>674</v>
      </c>
      <c r="D929" s="26" t="s">
        <v>675</v>
      </c>
      <c r="E929" s="26" t="s">
        <v>939</v>
      </c>
      <c r="F929" s="80" t="s">
        <v>940</v>
      </c>
      <c r="G929" s="26">
        <v>25</v>
      </c>
      <c r="H929" s="26" t="s">
        <v>16</v>
      </c>
    </row>
    <row r="930" s="3" customFormat="1" ht="27" spans="1:8">
      <c r="A930" s="25">
        <v>929</v>
      </c>
      <c r="B930" s="26" t="s">
        <v>674</v>
      </c>
      <c r="C930" s="26" t="s">
        <v>674</v>
      </c>
      <c r="D930" s="26" t="s">
        <v>675</v>
      </c>
      <c r="E930" s="26" t="s">
        <v>941</v>
      </c>
      <c r="F930" s="80" t="s">
        <v>942</v>
      </c>
      <c r="G930" s="26">
        <v>25</v>
      </c>
      <c r="H930" s="26" t="s">
        <v>16</v>
      </c>
    </row>
    <row r="931" s="3" customFormat="1" ht="27" spans="1:8">
      <c r="A931" s="25">
        <v>930</v>
      </c>
      <c r="B931" s="26" t="s">
        <v>674</v>
      </c>
      <c r="C931" s="26" t="s">
        <v>674</v>
      </c>
      <c r="D931" s="26" t="s">
        <v>675</v>
      </c>
      <c r="E931" s="26" t="s">
        <v>943</v>
      </c>
      <c r="F931" s="80" t="s">
        <v>944</v>
      </c>
      <c r="G931" s="26">
        <v>1</v>
      </c>
      <c r="H931" s="26" t="s">
        <v>945</v>
      </c>
    </row>
    <row r="932" s="3" customFormat="1" ht="27" spans="1:8">
      <c r="A932" s="25">
        <v>931</v>
      </c>
      <c r="B932" s="26" t="s">
        <v>674</v>
      </c>
      <c r="C932" s="26" t="s">
        <v>674</v>
      </c>
      <c r="D932" s="26" t="s">
        <v>675</v>
      </c>
      <c r="E932" s="26" t="s">
        <v>946</v>
      </c>
      <c r="F932" s="80" t="s">
        <v>947</v>
      </c>
      <c r="G932" s="26">
        <v>1</v>
      </c>
      <c r="H932" s="26" t="s">
        <v>60</v>
      </c>
    </row>
    <row r="933" s="3" customFormat="1" ht="27" spans="1:8">
      <c r="A933" s="25">
        <v>932</v>
      </c>
      <c r="B933" s="26" t="s">
        <v>674</v>
      </c>
      <c r="C933" s="26" t="s">
        <v>674</v>
      </c>
      <c r="D933" s="26" t="s">
        <v>675</v>
      </c>
      <c r="E933" s="26" t="s">
        <v>948</v>
      </c>
      <c r="F933" s="80" t="s">
        <v>949</v>
      </c>
      <c r="G933" s="26">
        <v>1</v>
      </c>
      <c r="H933" s="26" t="s">
        <v>37</v>
      </c>
    </row>
    <row r="934" s="3" customFormat="1" ht="27" spans="1:8">
      <c r="A934" s="25">
        <v>933</v>
      </c>
      <c r="B934" s="26" t="s">
        <v>674</v>
      </c>
      <c r="C934" s="26" t="s">
        <v>674</v>
      </c>
      <c r="D934" s="26" t="s">
        <v>675</v>
      </c>
      <c r="E934" s="26" t="s">
        <v>950</v>
      </c>
      <c r="F934" s="80" t="s">
        <v>951</v>
      </c>
      <c r="G934" s="26">
        <v>1</v>
      </c>
      <c r="H934" s="26" t="s">
        <v>551</v>
      </c>
    </row>
    <row r="935" s="3" customFormat="1" ht="27" spans="1:8">
      <c r="A935" s="25">
        <v>934</v>
      </c>
      <c r="B935" s="26" t="s">
        <v>674</v>
      </c>
      <c r="C935" s="26" t="s">
        <v>674</v>
      </c>
      <c r="D935" s="26" t="s">
        <v>675</v>
      </c>
      <c r="E935" s="26" t="s">
        <v>952</v>
      </c>
      <c r="F935" s="80" t="s">
        <v>953</v>
      </c>
      <c r="G935" s="26">
        <v>40</v>
      </c>
      <c r="H935" s="26" t="s">
        <v>551</v>
      </c>
    </row>
    <row r="936" s="3" customFormat="1" ht="27" spans="1:8">
      <c r="A936" s="25">
        <v>935</v>
      </c>
      <c r="B936" s="26" t="s">
        <v>674</v>
      </c>
      <c r="C936" s="26" t="s">
        <v>674</v>
      </c>
      <c r="D936" s="26" t="s">
        <v>675</v>
      </c>
      <c r="E936" s="26" t="s">
        <v>954</v>
      </c>
      <c r="F936" s="80" t="s">
        <v>955</v>
      </c>
      <c r="G936" s="26">
        <v>40</v>
      </c>
      <c r="H936" s="26" t="s">
        <v>16</v>
      </c>
    </row>
    <row r="937" s="3" customFormat="1" ht="27" spans="1:8">
      <c r="A937" s="25">
        <v>936</v>
      </c>
      <c r="B937" s="26" t="s">
        <v>674</v>
      </c>
      <c r="C937" s="26" t="s">
        <v>674</v>
      </c>
      <c r="D937" s="26" t="s">
        <v>675</v>
      </c>
      <c r="E937" s="26" t="s">
        <v>956</v>
      </c>
      <c r="F937" s="80" t="s">
        <v>957</v>
      </c>
      <c r="G937" s="26">
        <v>1</v>
      </c>
      <c r="H937" s="26" t="s">
        <v>37</v>
      </c>
    </row>
    <row r="938" s="3" customFormat="1" ht="27" spans="1:8">
      <c r="A938" s="25">
        <v>937</v>
      </c>
      <c r="B938" s="26" t="s">
        <v>674</v>
      </c>
      <c r="C938" s="26" t="s">
        <v>674</v>
      </c>
      <c r="D938" s="26" t="s">
        <v>675</v>
      </c>
      <c r="E938" s="26" t="s">
        <v>958</v>
      </c>
      <c r="F938" s="80" t="s">
        <v>959</v>
      </c>
      <c r="G938" s="26">
        <v>10</v>
      </c>
      <c r="H938" s="26" t="s">
        <v>60</v>
      </c>
    </row>
    <row r="939" s="3" customFormat="1" ht="27" spans="1:8">
      <c r="A939" s="25">
        <v>938</v>
      </c>
      <c r="B939" s="26" t="s">
        <v>674</v>
      </c>
      <c r="C939" s="26" t="s">
        <v>674</v>
      </c>
      <c r="D939" s="26" t="s">
        <v>675</v>
      </c>
      <c r="E939" s="26" t="s">
        <v>960</v>
      </c>
      <c r="F939" s="80" t="s">
        <v>961</v>
      </c>
      <c r="G939" s="26">
        <v>20</v>
      </c>
      <c r="H939" s="26" t="s">
        <v>16</v>
      </c>
    </row>
    <row r="940" s="3" customFormat="1" ht="27" spans="1:8">
      <c r="A940" s="25">
        <v>939</v>
      </c>
      <c r="B940" s="26" t="s">
        <v>674</v>
      </c>
      <c r="C940" s="26" t="s">
        <v>674</v>
      </c>
      <c r="D940" s="26" t="s">
        <v>675</v>
      </c>
      <c r="E940" s="26" t="s">
        <v>962</v>
      </c>
      <c r="F940" s="80" t="s">
        <v>963</v>
      </c>
      <c r="G940" s="26">
        <v>10</v>
      </c>
      <c r="H940" s="26" t="s">
        <v>60</v>
      </c>
    </row>
    <row r="941" s="3" customFormat="1" ht="27" spans="1:8">
      <c r="A941" s="25">
        <v>940</v>
      </c>
      <c r="B941" s="26" t="s">
        <v>674</v>
      </c>
      <c r="C941" s="26" t="s">
        <v>674</v>
      </c>
      <c r="D941" s="26" t="s">
        <v>675</v>
      </c>
      <c r="E941" s="26" t="s">
        <v>700</v>
      </c>
      <c r="F941" s="80" t="s">
        <v>701</v>
      </c>
      <c r="G941" s="26">
        <v>5</v>
      </c>
      <c r="H941" s="26" t="s">
        <v>16</v>
      </c>
    </row>
    <row r="942" s="3" customFormat="1" ht="27" spans="1:8">
      <c r="A942" s="25">
        <v>941</v>
      </c>
      <c r="B942" s="26" t="s">
        <v>674</v>
      </c>
      <c r="C942" s="26" t="s">
        <v>674</v>
      </c>
      <c r="D942" s="26" t="s">
        <v>675</v>
      </c>
      <c r="E942" s="26" t="s">
        <v>964</v>
      </c>
      <c r="F942" s="80" t="s">
        <v>965</v>
      </c>
      <c r="G942" s="26">
        <v>40</v>
      </c>
      <c r="H942" s="26" t="s">
        <v>551</v>
      </c>
    </row>
    <row r="943" s="3" customFormat="1" ht="27" spans="1:8">
      <c r="A943" s="25">
        <v>942</v>
      </c>
      <c r="B943" s="26" t="s">
        <v>674</v>
      </c>
      <c r="C943" s="26" t="s">
        <v>674</v>
      </c>
      <c r="D943" s="26" t="s">
        <v>675</v>
      </c>
      <c r="E943" s="26" t="s">
        <v>966</v>
      </c>
      <c r="F943" s="80" t="s">
        <v>967</v>
      </c>
      <c r="G943" s="26">
        <v>1</v>
      </c>
      <c r="H943" s="26" t="s">
        <v>551</v>
      </c>
    </row>
    <row r="944" s="3" customFormat="1" ht="27" spans="1:8">
      <c r="A944" s="25">
        <v>943</v>
      </c>
      <c r="B944" s="26" t="s">
        <v>674</v>
      </c>
      <c r="C944" s="26" t="s">
        <v>674</v>
      </c>
      <c r="D944" s="26" t="s">
        <v>675</v>
      </c>
      <c r="E944" s="26" t="s">
        <v>968</v>
      </c>
      <c r="F944" s="80" t="s">
        <v>969</v>
      </c>
      <c r="G944" s="26">
        <v>1</v>
      </c>
      <c r="H944" s="26" t="s">
        <v>16</v>
      </c>
    </row>
    <row r="945" s="3" customFormat="1" ht="27" spans="1:8">
      <c r="A945" s="25">
        <v>944</v>
      </c>
      <c r="B945" s="26" t="s">
        <v>674</v>
      </c>
      <c r="C945" s="26" t="s">
        <v>674</v>
      </c>
      <c r="D945" s="26" t="s">
        <v>675</v>
      </c>
      <c r="E945" s="26" t="s">
        <v>970</v>
      </c>
      <c r="F945" s="80" t="s">
        <v>971</v>
      </c>
      <c r="G945" s="26">
        <v>1</v>
      </c>
      <c r="H945" s="26" t="s">
        <v>16</v>
      </c>
    </row>
    <row r="946" s="3" customFormat="1" ht="27" spans="1:8">
      <c r="A946" s="25">
        <v>945</v>
      </c>
      <c r="B946" s="26" t="s">
        <v>674</v>
      </c>
      <c r="C946" s="26" t="s">
        <v>674</v>
      </c>
      <c r="D946" s="26" t="s">
        <v>675</v>
      </c>
      <c r="E946" s="26" t="s">
        <v>972</v>
      </c>
      <c r="F946" s="80" t="s">
        <v>973</v>
      </c>
      <c r="G946" s="26">
        <v>10</v>
      </c>
      <c r="H946" s="26" t="s">
        <v>16</v>
      </c>
    </row>
    <row r="947" s="3" customFormat="1" ht="162" spans="1:8">
      <c r="A947" s="25">
        <v>946</v>
      </c>
      <c r="B947" s="26" t="s">
        <v>674</v>
      </c>
      <c r="C947" s="26" t="s">
        <v>674</v>
      </c>
      <c r="D947" s="26" t="s">
        <v>675</v>
      </c>
      <c r="E947" s="26" t="s">
        <v>974</v>
      </c>
      <c r="F947" s="80" t="s">
        <v>975</v>
      </c>
      <c r="G947" s="26">
        <v>1</v>
      </c>
      <c r="H947" s="26" t="s">
        <v>16</v>
      </c>
    </row>
    <row r="948" s="3" customFormat="1" ht="27" spans="1:8">
      <c r="A948" s="25">
        <v>947</v>
      </c>
      <c r="B948" s="26" t="s">
        <v>674</v>
      </c>
      <c r="C948" s="26" t="s">
        <v>674</v>
      </c>
      <c r="D948" s="26" t="s">
        <v>675</v>
      </c>
      <c r="E948" s="26" t="s">
        <v>976</v>
      </c>
      <c r="F948" s="80" t="s">
        <v>977</v>
      </c>
      <c r="G948" s="26">
        <v>1</v>
      </c>
      <c r="H948" s="26" t="s">
        <v>37</v>
      </c>
    </row>
    <row r="949" s="3" customFormat="1" ht="27" spans="1:8">
      <c r="A949" s="25">
        <v>948</v>
      </c>
      <c r="B949" s="26" t="s">
        <v>674</v>
      </c>
      <c r="C949" s="26" t="s">
        <v>674</v>
      </c>
      <c r="D949" s="26" t="s">
        <v>675</v>
      </c>
      <c r="E949" s="26" t="s">
        <v>978</v>
      </c>
      <c r="F949" s="80" t="s">
        <v>979</v>
      </c>
      <c r="G949" s="26">
        <v>1</v>
      </c>
      <c r="H949" s="26" t="s">
        <v>980</v>
      </c>
    </row>
    <row r="950" s="3" customFormat="1" ht="27" spans="1:8">
      <c r="A950" s="25">
        <v>949</v>
      </c>
      <c r="B950" s="26" t="s">
        <v>674</v>
      </c>
      <c r="C950" s="26" t="s">
        <v>674</v>
      </c>
      <c r="D950" s="26" t="s">
        <v>675</v>
      </c>
      <c r="E950" s="26" t="s">
        <v>981</v>
      </c>
      <c r="F950" s="80" t="s">
        <v>979</v>
      </c>
      <c r="G950" s="26">
        <v>1</v>
      </c>
      <c r="H950" s="26" t="s">
        <v>980</v>
      </c>
    </row>
    <row r="951" s="3" customFormat="1" ht="27" spans="1:8">
      <c r="A951" s="25">
        <v>950</v>
      </c>
      <c r="B951" s="26" t="s">
        <v>674</v>
      </c>
      <c r="C951" s="26" t="s">
        <v>674</v>
      </c>
      <c r="D951" s="26" t="s">
        <v>675</v>
      </c>
      <c r="E951" s="26" t="s">
        <v>982</v>
      </c>
      <c r="F951" s="80" t="s">
        <v>983</v>
      </c>
      <c r="G951" s="26">
        <v>1</v>
      </c>
      <c r="H951" s="26" t="s">
        <v>60</v>
      </c>
    </row>
    <row r="952" s="3" customFormat="1" ht="27" spans="1:8">
      <c r="A952" s="25">
        <v>951</v>
      </c>
      <c r="B952" s="26" t="s">
        <v>674</v>
      </c>
      <c r="C952" s="26" t="s">
        <v>674</v>
      </c>
      <c r="D952" s="26" t="s">
        <v>675</v>
      </c>
      <c r="E952" s="26" t="s">
        <v>984</v>
      </c>
      <c r="F952" s="80" t="s">
        <v>985</v>
      </c>
      <c r="G952" s="26">
        <v>1</v>
      </c>
      <c r="H952" s="26" t="s">
        <v>60</v>
      </c>
    </row>
    <row r="953" s="3" customFormat="1" ht="27" spans="1:8">
      <c r="A953" s="25">
        <v>952</v>
      </c>
      <c r="B953" s="26" t="s">
        <v>674</v>
      </c>
      <c r="C953" s="26" t="s">
        <v>674</v>
      </c>
      <c r="D953" s="26" t="s">
        <v>675</v>
      </c>
      <c r="E953" s="26" t="s">
        <v>984</v>
      </c>
      <c r="F953" s="80" t="s">
        <v>985</v>
      </c>
      <c r="G953" s="26">
        <v>1</v>
      </c>
      <c r="H953" s="26" t="s">
        <v>60</v>
      </c>
    </row>
    <row r="954" s="3" customFormat="1" ht="27" spans="1:8">
      <c r="A954" s="25">
        <v>953</v>
      </c>
      <c r="B954" s="26" t="s">
        <v>674</v>
      </c>
      <c r="C954" s="26" t="s">
        <v>674</v>
      </c>
      <c r="D954" s="26" t="s">
        <v>675</v>
      </c>
      <c r="E954" s="26" t="s">
        <v>986</v>
      </c>
      <c r="F954" s="80" t="s">
        <v>987</v>
      </c>
      <c r="G954" s="26">
        <v>1</v>
      </c>
      <c r="H954" s="26" t="s">
        <v>60</v>
      </c>
    </row>
    <row r="955" s="3" customFormat="1" ht="40.5" spans="1:8">
      <c r="A955" s="25">
        <v>954</v>
      </c>
      <c r="B955" s="26" t="s">
        <v>674</v>
      </c>
      <c r="C955" s="26" t="s">
        <v>674</v>
      </c>
      <c r="D955" s="26" t="s">
        <v>675</v>
      </c>
      <c r="E955" s="26" t="s">
        <v>988</v>
      </c>
      <c r="F955" s="80" t="s">
        <v>989</v>
      </c>
      <c r="G955" s="26">
        <v>1</v>
      </c>
      <c r="H955" s="26" t="s">
        <v>60</v>
      </c>
    </row>
    <row r="956" s="3" customFormat="1" ht="27" spans="1:8">
      <c r="A956" s="25">
        <v>955</v>
      </c>
      <c r="B956" s="26" t="s">
        <v>674</v>
      </c>
      <c r="C956" s="26" t="s">
        <v>674</v>
      </c>
      <c r="D956" s="26" t="s">
        <v>675</v>
      </c>
      <c r="E956" s="26" t="s">
        <v>990</v>
      </c>
      <c r="F956" s="80" t="s">
        <v>985</v>
      </c>
      <c r="G956" s="26">
        <v>1</v>
      </c>
      <c r="H956" s="26" t="s">
        <v>60</v>
      </c>
    </row>
    <row r="957" s="3" customFormat="1" ht="283.5" spans="1:8">
      <c r="A957" s="25">
        <v>956</v>
      </c>
      <c r="B957" s="26" t="s">
        <v>674</v>
      </c>
      <c r="C957" s="26" t="s">
        <v>674</v>
      </c>
      <c r="D957" s="26" t="s">
        <v>675</v>
      </c>
      <c r="E957" s="26" t="s">
        <v>991</v>
      </c>
      <c r="F957" s="80" t="s">
        <v>992</v>
      </c>
      <c r="G957" s="26">
        <v>18</v>
      </c>
      <c r="H957" s="26" t="s">
        <v>60</v>
      </c>
    </row>
    <row r="958" s="3" customFormat="1" ht="175.5" spans="1:8">
      <c r="A958" s="25">
        <v>957</v>
      </c>
      <c r="B958" s="26" t="s">
        <v>674</v>
      </c>
      <c r="C958" s="26" t="s">
        <v>674</v>
      </c>
      <c r="D958" s="26" t="s">
        <v>675</v>
      </c>
      <c r="E958" s="26" t="s">
        <v>993</v>
      </c>
      <c r="F958" s="80" t="s">
        <v>994</v>
      </c>
      <c r="G958" s="26">
        <v>18</v>
      </c>
      <c r="H958" s="26" t="s">
        <v>60</v>
      </c>
    </row>
    <row r="959" s="3" customFormat="1" ht="148.5" spans="1:8">
      <c r="A959" s="25">
        <v>958</v>
      </c>
      <c r="B959" s="26" t="s">
        <v>674</v>
      </c>
      <c r="C959" s="26" t="s">
        <v>674</v>
      </c>
      <c r="D959" s="26" t="s">
        <v>675</v>
      </c>
      <c r="E959" s="26" t="s">
        <v>995</v>
      </c>
      <c r="F959" s="80" t="s">
        <v>996</v>
      </c>
      <c r="G959" s="26">
        <v>18</v>
      </c>
      <c r="H959" s="26" t="s">
        <v>60</v>
      </c>
    </row>
    <row r="960" s="3" customFormat="1" ht="175.5" spans="1:8">
      <c r="A960" s="25">
        <v>959</v>
      </c>
      <c r="B960" s="26" t="s">
        <v>674</v>
      </c>
      <c r="C960" s="26" t="s">
        <v>674</v>
      </c>
      <c r="D960" s="26" t="s">
        <v>675</v>
      </c>
      <c r="E960" s="26" t="s">
        <v>997</v>
      </c>
      <c r="F960" s="80" t="s">
        <v>998</v>
      </c>
      <c r="G960" s="26">
        <v>18</v>
      </c>
      <c r="H960" s="26" t="s">
        <v>60</v>
      </c>
    </row>
    <row r="961" s="3" customFormat="1" ht="40.5" spans="1:8">
      <c r="A961" s="25">
        <v>960</v>
      </c>
      <c r="B961" s="26" t="s">
        <v>674</v>
      </c>
      <c r="C961" s="26" t="s">
        <v>674</v>
      </c>
      <c r="D961" s="26" t="s">
        <v>675</v>
      </c>
      <c r="E961" s="26" t="s">
        <v>999</v>
      </c>
      <c r="F961" s="80" t="s">
        <v>1000</v>
      </c>
      <c r="G961" s="26">
        <v>10</v>
      </c>
      <c r="H961" s="26" t="s">
        <v>178</v>
      </c>
    </row>
    <row r="962" s="3" customFormat="1" ht="40.5" spans="1:8">
      <c r="A962" s="25">
        <v>961</v>
      </c>
      <c r="B962" s="26" t="s">
        <v>674</v>
      </c>
      <c r="C962" s="26" t="s">
        <v>674</v>
      </c>
      <c r="D962" s="26" t="s">
        <v>675</v>
      </c>
      <c r="E962" s="26" t="s">
        <v>1001</v>
      </c>
      <c r="F962" s="80" t="s">
        <v>1002</v>
      </c>
      <c r="G962" s="26">
        <v>10</v>
      </c>
      <c r="H962" s="26" t="s">
        <v>178</v>
      </c>
    </row>
    <row r="963" s="3" customFormat="1" ht="40.5" spans="1:8">
      <c r="A963" s="25">
        <v>962</v>
      </c>
      <c r="B963" s="26" t="s">
        <v>674</v>
      </c>
      <c r="C963" s="26" t="s">
        <v>674</v>
      </c>
      <c r="D963" s="26" t="s">
        <v>675</v>
      </c>
      <c r="E963" s="26" t="s">
        <v>1003</v>
      </c>
      <c r="F963" s="80" t="s">
        <v>1004</v>
      </c>
      <c r="G963" s="26">
        <v>10</v>
      </c>
      <c r="H963" s="26" t="s">
        <v>178</v>
      </c>
    </row>
    <row r="964" s="3" customFormat="1" ht="40.5" spans="1:8">
      <c r="A964" s="25">
        <v>963</v>
      </c>
      <c r="B964" s="26" t="s">
        <v>674</v>
      </c>
      <c r="C964" s="26" t="s">
        <v>674</v>
      </c>
      <c r="D964" s="26" t="s">
        <v>675</v>
      </c>
      <c r="E964" s="26" t="s">
        <v>1005</v>
      </c>
      <c r="F964" s="80" t="s">
        <v>1006</v>
      </c>
      <c r="G964" s="26">
        <v>10</v>
      </c>
      <c r="H964" s="26" t="s">
        <v>178</v>
      </c>
    </row>
    <row r="965" s="3" customFormat="1" ht="40.5" spans="1:8">
      <c r="A965" s="25">
        <v>964</v>
      </c>
      <c r="B965" s="26" t="s">
        <v>674</v>
      </c>
      <c r="C965" s="26" t="s">
        <v>674</v>
      </c>
      <c r="D965" s="26" t="s">
        <v>675</v>
      </c>
      <c r="E965" s="26" t="s">
        <v>1007</v>
      </c>
      <c r="F965" s="80" t="s">
        <v>1008</v>
      </c>
      <c r="G965" s="26">
        <v>10</v>
      </c>
      <c r="H965" s="26" t="s">
        <v>178</v>
      </c>
    </row>
    <row r="966" s="3" customFormat="1" ht="27" spans="1:8">
      <c r="A966" s="25">
        <v>965</v>
      </c>
      <c r="B966" s="26" t="s">
        <v>674</v>
      </c>
      <c r="C966" s="26" t="s">
        <v>674</v>
      </c>
      <c r="D966" s="26" t="s">
        <v>675</v>
      </c>
      <c r="E966" s="26" t="s">
        <v>1009</v>
      </c>
      <c r="F966" s="80" t="s">
        <v>1010</v>
      </c>
      <c r="G966" s="26">
        <v>10</v>
      </c>
      <c r="H966" s="26" t="s">
        <v>178</v>
      </c>
    </row>
    <row r="967" s="3" customFormat="1" ht="27" spans="1:8">
      <c r="A967" s="25">
        <v>966</v>
      </c>
      <c r="B967" s="26" t="s">
        <v>674</v>
      </c>
      <c r="C967" s="26" t="s">
        <v>674</v>
      </c>
      <c r="D967" s="26" t="s">
        <v>675</v>
      </c>
      <c r="E967" s="26" t="s">
        <v>1011</v>
      </c>
      <c r="F967" s="80" t="s">
        <v>1012</v>
      </c>
      <c r="G967" s="26">
        <v>10</v>
      </c>
      <c r="H967" s="26" t="s">
        <v>178</v>
      </c>
    </row>
    <row r="968" s="3" customFormat="1" ht="27" spans="1:8">
      <c r="A968" s="25">
        <v>967</v>
      </c>
      <c r="B968" s="26" t="s">
        <v>674</v>
      </c>
      <c r="C968" s="26" t="s">
        <v>674</v>
      </c>
      <c r="D968" s="26" t="s">
        <v>675</v>
      </c>
      <c r="E968" s="26" t="s">
        <v>1013</v>
      </c>
      <c r="F968" s="80" t="s">
        <v>1014</v>
      </c>
      <c r="G968" s="26">
        <v>10</v>
      </c>
      <c r="H968" s="26" t="s">
        <v>178</v>
      </c>
    </row>
    <row r="969" s="3" customFormat="1" ht="27" spans="1:8">
      <c r="A969" s="25">
        <v>968</v>
      </c>
      <c r="B969" s="26" t="s">
        <v>674</v>
      </c>
      <c r="C969" s="26" t="s">
        <v>674</v>
      </c>
      <c r="D969" s="26" t="s">
        <v>675</v>
      </c>
      <c r="E969" s="26" t="s">
        <v>1015</v>
      </c>
      <c r="F969" s="80" t="s">
        <v>1016</v>
      </c>
      <c r="G969" s="26">
        <v>10</v>
      </c>
      <c r="H969" s="26" t="s">
        <v>178</v>
      </c>
    </row>
    <row r="970" s="3" customFormat="1" ht="27" spans="1:8">
      <c r="A970" s="25">
        <v>969</v>
      </c>
      <c r="B970" s="26" t="s">
        <v>674</v>
      </c>
      <c r="C970" s="26" t="s">
        <v>674</v>
      </c>
      <c r="D970" s="26" t="s">
        <v>675</v>
      </c>
      <c r="E970" s="26" t="s">
        <v>1017</v>
      </c>
      <c r="F970" s="80" t="s">
        <v>1018</v>
      </c>
      <c r="G970" s="26">
        <v>10</v>
      </c>
      <c r="H970" s="26" t="s">
        <v>178</v>
      </c>
    </row>
    <row r="971" s="3" customFormat="1" ht="27" spans="1:8">
      <c r="A971" s="25">
        <v>970</v>
      </c>
      <c r="B971" s="26" t="s">
        <v>674</v>
      </c>
      <c r="C971" s="26" t="s">
        <v>674</v>
      </c>
      <c r="D971" s="26" t="s">
        <v>675</v>
      </c>
      <c r="E971" s="26" t="s">
        <v>1019</v>
      </c>
      <c r="F971" s="80" t="s">
        <v>1020</v>
      </c>
      <c r="G971" s="26">
        <v>10</v>
      </c>
      <c r="H971" s="26" t="s">
        <v>178</v>
      </c>
    </row>
    <row r="972" s="3" customFormat="1" ht="27" spans="1:8">
      <c r="A972" s="25">
        <v>971</v>
      </c>
      <c r="B972" s="26" t="s">
        <v>674</v>
      </c>
      <c r="C972" s="26" t="s">
        <v>674</v>
      </c>
      <c r="D972" s="26" t="s">
        <v>675</v>
      </c>
      <c r="E972" s="26" t="s">
        <v>1021</v>
      </c>
      <c r="F972" s="80" t="s">
        <v>1022</v>
      </c>
      <c r="G972" s="26">
        <v>10</v>
      </c>
      <c r="H972" s="26" t="s">
        <v>178</v>
      </c>
    </row>
    <row r="973" s="3" customFormat="1" ht="27" spans="1:8">
      <c r="A973" s="25">
        <v>972</v>
      </c>
      <c r="B973" s="26" t="s">
        <v>674</v>
      </c>
      <c r="C973" s="26" t="s">
        <v>674</v>
      </c>
      <c r="D973" s="26" t="s">
        <v>675</v>
      </c>
      <c r="E973" s="26" t="s">
        <v>1023</v>
      </c>
      <c r="F973" s="80" t="s">
        <v>1024</v>
      </c>
      <c r="G973" s="26">
        <v>10</v>
      </c>
      <c r="H973" s="26" t="s">
        <v>178</v>
      </c>
    </row>
    <row r="974" s="3" customFormat="1" ht="27" spans="1:8">
      <c r="A974" s="25">
        <v>973</v>
      </c>
      <c r="B974" s="26" t="s">
        <v>674</v>
      </c>
      <c r="C974" s="26" t="s">
        <v>674</v>
      </c>
      <c r="D974" s="26" t="s">
        <v>675</v>
      </c>
      <c r="E974" s="26" t="s">
        <v>1025</v>
      </c>
      <c r="F974" s="80" t="s">
        <v>1026</v>
      </c>
      <c r="G974" s="26">
        <v>10</v>
      </c>
      <c r="H974" s="26" t="s">
        <v>178</v>
      </c>
    </row>
    <row r="975" s="3" customFormat="1" ht="27" spans="1:8">
      <c r="A975" s="25">
        <v>974</v>
      </c>
      <c r="B975" s="26" t="s">
        <v>674</v>
      </c>
      <c r="C975" s="26" t="s">
        <v>674</v>
      </c>
      <c r="D975" s="26" t="s">
        <v>675</v>
      </c>
      <c r="E975" s="26" t="s">
        <v>1027</v>
      </c>
      <c r="F975" s="80" t="s">
        <v>1028</v>
      </c>
      <c r="G975" s="26">
        <v>10</v>
      </c>
      <c r="H975" s="26" t="s">
        <v>178</v>
      </c>
    </row>
    <row r="976" s="3" customFormat="1" ht="27" spans="1:8">
      <c r="A976" s="25">
        <v>975</v>
      </c>
      <c r="B976" s="26" t="s">
        <v>674</v>
      </c>
      <c r="C976" s="26" t="s">
        <v>674</v>
      </c>
      <c r="D976" s="26" t="s">
        <v>675</v>
      </c>
      <c r="E976" s="26" t="s">
        <v>1029</v>
      </c>
      <c r="F976" s="80" t="s">
        <v>1030</v>
      </c>
      <c r="G976" s="26">
        <v>10</v>
      </c>
      <c r="H976" s="26" t="s">
        <v>178</v>
      </c>
    </row>
    <row r="977" s="3" customFormat="1" ht="27" spans="1:8">
      <c r="A977" s="25">
        <v>976</v>
      </c>
      <c r="B977" s="26" t="s">
        <v>674</v>
      </c>
      <c r="C977" s="26" t="s">
        <v>674</v>
      </c>
      <c r="D977" s="26" t="s">
        <v>675</v>
      </c>
      <c r="E977" s="26" t="s">
        <v>1031</v>
      </c>
      <c r="F977" s="80" t="s">
        <v>1032</v>
      </c>
      <c r="G977" s="26">
        <v>10</v>
      </c>
      <c r="H977" s="26" t="s">
        <v>178</v>
      </c>
    </row>
    <row r="978" s="3" customFormat="1" ht="27" spans="1:8">
      <c r="A978" s="25">
        <v>977</v>
      </c>
      <c r="B978" s="26" t="s">
        <v>674</v>
      </c>
      <c r="C978" s="26" t="s">
        <v>674</v>
      </c>
      <c r="D978" s="26" t="s">
        <v>675</v>
      </c>
      <c r="E978" s="26" t="s">
        <v>1033</v>
      </c>
      <c r="F978" s="80" t="s">
        <v>1034</v>
      </c>
      <c r="G978" s="26">
        <v>10</v>
      </c>
      <c r="H978" s="26" t="s">
        <v>178</v>
      </c>
    </row>
    <row r="979" s="3" customFormat="1" ht="40.5" spans="1:8">
      <c r="A979" s="25">
        <v>978</v>
      </c>
      <c r="B979" s="26" t="s">
        <v>674</v>
      </c>
      <c r="C979" s="26" t="s">
        <v>674</v>
      </c>
      <c r="D979" s="26" t="s">
        <v>675</v>
      </c>
      <c r="E979" s="26" t="s">
        <v>1035</v>
      </c>
      <c r="F979" s="80" t="s">
        <v>1036</v>
      </c>
      <c r="G979" s="26">
        <v>10</v>
      </c>
      <c r="H979" s="26" t="s">
        <v>16</v>
      </c>
    </row>
    <row r="980" s="3" customFormat="1" ht="27" spans="1:8">
      <c r="A980" s="25">
        <v>979</v>
      </c>
      <c r="B980" s="26" t="s">
        <v>674</v>
      </c>
      <c r="C980" s="26" t="s">
        <v>674</v>
      </c>
      <c r="D980" s="26" t="s">
        <v>675</v>
      </c>
      <c r="E980" s="26" t="s">
        <v>1037</v>
      </c>
      <c r="F980" s="80" t="s">
        <v>1038</v>
      </c>
      <c r="G980" s="26">
        <v>10</v>
      </c>
      <c r="H980" s="26" t="s">
        <v>16</v>
      </c>
    </row>
    <row r="981" s="3" customFormat="1" ht="40.5" spans="1:8">
      <c r="A981" s="25">
        <v>980</v>
      </c>
      <c r="B981" s="26" t="s">
        <v>674</v>
      </c>
      <c r="C981" s="26" t="s">
        <v>674</v>
      </c>
      <c r="D981" s="26" t="s">
        <v>675</v>
      </c>
      <c r="E981" s="26" t="s">
        <v>1039</v>
      </c>
      <c r="F981" s="80" t="s">
        <v>1040</v>
      </c>
      <c r="G981" s="26">
        <v>10</v>
      </c>
      <c r="H981" s="26" t="s">
        <v>16</v>
      </c>
    </row>
    <row r="982" s="3" customFormat="1" ht="40.5" spans="1:8">
      <c r="A982" s="25">
        <v>981</v>
      </c>
      <c r="B982" s="26" t="s">
        <v>674</v>
      </c>
      <c r="C982" s="26" t="s">
        <v>674</v>
      </c>
      <c r="D982" s="26" t="s">
        <v>675</v>
      </c>
      <c r="E982" s="26" t="s">
        <v>1041</v>
      </c>
      <c r="F982" s="80" t="s">
        <v>1042</v>
      </c>
      <c r="G982" s="26">
        <v>10</v>
      </c>
      <c r="H982" s="26" t="s">
        <v>551</v>
      </c>
    </row>
    <row r="983" s="3" customFormat="1" ht="54" spans="1:8">
      <c r="A983" s="25">
        <v>982</v>
      </c>
      <c r="B983" s="26" t="s">
        <v>674</v>
      </c>
      <c r="C983" s="26" t="s">
        <v>674</v>
      </c>
      <c r="D983" s="26" t="s">
        <v>675</v>
      </c>
      <c r="E983" s="26" t="s">
        <v>1043</v>
      </c>
      <c r="F983" s="80" t="s">
        <v>1044</v>
      </c>
      <c r="G983" s="26">
        <v>2</v>
      </c>
      <c r="H983" s="26" t="s">
        <v>60</v>
      </c>
    </row>
    <row r="984" s="3" customFormat="1" ht="54" spans="1:8">
      <c r="A984" s="25">
        <v>983</v>
      </c>
      <c r="B984" s="26" t="s">
        <v>674</v>
      </c>
      <c r="C984" s="26" t="s">
        <v>674</v>
      </c>
      <c r="D984" s="26" t="s">
        <v>675</v>
      </c>
      <c r="E984" s="26" t="s">
        <v>1045</v>
      </c>
      <c r="F984" s="80" t="s">
        <v>1046</v>
      </c>
      <c r="G984" s="26">
        <v>10</v>
      </c>
      <c r="H984" s="26" t="s">
        <v>551</v>
      </c>
    </row>
    <row r="985" s="3" customFormat="1" ht="40.5" spans="1:8">
      <c r="A985" s="25">
        <v>984</v>
      </c>
      <c r="B985" s="26" t="s">
        <v>674</v>
      </c>
      <c r="C985" s="26" t="s">
        <v>674</v>
      </c>
      <c r="D985" s="26" t="s">
        <v>675</v>
      </c>
      <c r="E985" s="26" t="s">
        <v>1047</v>
      </c>
      <c r="F985" s="80" t="s">
        <v>1048</v>
      </c>
      <c r="G985" s="26">
        <v>2</v>
      </c>
      <c r="H985" s="26" t="s">
        <v>551</v>
      </c>
    </row>
    <row r="986" s="3" customFormat="1" ht="27" spans="1:8">
      <c r="A986" s="25">
        <v>985</v>
      </c>
      <c r="B986" s="26" t="s">
        <v>674</v>
      </c>
      <c r="C986" s="26" t="s">
        <v>674</v>
      </c>
      <c r="D986" s="26" t="s">
        <v>675</v>
      </c>
      <c r="E986" s="26" t="s">
        <v>1049</v>
      </c>
      <c r="F986" s="80" t="s">
        <v>1050</v>
      </c>
      <c r="G986" s="26">
        <v>10</v>
      </c>
      <c r="H986" s="26" t="s">
        <v>178</v>
      </c>
    </row>
    <row r="987" s="3" customFormat="1" ht="27" spans="1:8">
      <c r="A987" s="25">
        <v>986</v>
      </c>
      <c r="B987" s="26" t="s">
        <v>674</v>
      </c>
      <c r="C987" s="26" t="s">
        <v>674</v>
      </c>
      <c r="D987" s="26" t="s">
        <v>675</v>
      </c>
      <c r="E987" s="26" t="s">
        <v>1051</v>
      </c>
      <c r="F987" s="80" t="s">
        <v>1052</v>
      </c>
      <c r="G987" s="26">
        <v>10</v>
      </c>
      <c r="H987" s="26" t="s">
        <v>16</v>
      </c>
    </row>
    <row r="988" s="3" customFormat="1" ht="27" spans="1:8">
      <c r="A988" s="25">
        <v>987</v>
      </c>
      <c r="B988" s="26" t="s">
        <v>674</v>
      </c>
      <c r="C988" s="26" t="s">
        <v>674</v>
      </c>
      <c r="D988" s="26" t="s">
        <v>675</v>
      </c>
      <c r="E988" s="26" t="s">
        <v>1053</v>
      </c>
      <c r="F988" s="80" t="s">
        <v>1054</v>
      </c>
      <c r="G988" s="26">
        <v>10</v>
      </c>
      <c r="H988" s="26" t="s">
        <v>551</v>
      </c>
    </row>
    <row r="989" s="3" customFormat="1" ht="27" spans="1:8">
      <c r="A989" s="25">
        <v>988</v>
      </c>
      <c r="B989" s="26" t="s">
        <v>674</v>
      </c>
      <c r="C989" s="26" t="s">
        <v>674</v>
      </c>
      <c r="D989" s="26" t="s">
        <v>675</v>
      </c>
      <c r="E989" s="26" t="s">
        <v>1055</v>
      </c>
      <c r="F989" s="80" t="s">
        <v>1056</v>
      </c>
      <c r="G989" s="26">
        <v>10</v>
      </c>
      <c r="H989" s="26" t="s">
        <v>551</v>
      </c>
    </row>
    <row r="990" s="3" customFormat="1" ht="27" spans="1:8">
      <c r="A990" s="25">
        <v>989</v>
      </c>
      <c r="B990" s="26" t="s">
        <v>674</v>
      </c>
      <c r="C990" s="26" t="s">
        <v>674</v>
      </c>
      <c r="D990" s="26" t="s">
        <v>675</v>
      </c>
      <c r="E990" s="26" t="s">
        <v>1057</v>
      </c>
      <c r="F990" s="80" t="s">
        <v>1058</v>
      </c>
      <c r="G990" s="26">
        <v>10</v>
      </c>
      <c r="H990" s="26" t="s">
        <v>551</v>
      </c>
    </row>
    <row r="991" s="3" customFormat="1" ht="27" spans="1:8">
      <c r="A991" s="25">
        <v>990</v>
      </c>
      <c r="B991" s="26" t="s">
        <v>674</v>
      </c>
      <c r="C991" s="26" t="s">
        <v>674</v>
      </c>
      <c r="D991" s="26" t="s">
        <v>675</v>
      </c>
      <c r="E991" s="26" t="s">
        <v>1059</v>
      </c>
      <c r="F991" s="80" t="s">
        <v>1060</v>
      </c>
      <c r="G991" s="26">
        <v>10</v>
      </c>
      <c r="H991" s="26" t="s">
        <v>551</v>
      </c>
    </row>
    <row r="992" s="3" customFormat="1" ht="27" spans="1:8">
      <c r="A992" s="25">
        <v>991</v>
      </c>
      <c r="B992" s="26" t="s">
        <v>674</v>
      </c>
      <c r="C992" s="26" t="s">
        <v>674</v>
      </c>
      <c r="D992" s="26" t="s">
        <v>675</v>
      </c>
      <c r="E992" s="26" t="s">
        <v>1061</v>
      </c>
      <c r="F992" s="80" t="s">
        <v>1062</v>
      </c>
      <c r="G992" s="26">
        <v>10</v>
      </c>
      <c r="H992" s="26" t="s">
        <v>556</v>
      </c>
    </row>
    <row r="993" s="3" customFormat="1" ht="27" spans="1:8">
      <c r="A993" s="25">
        <v>992</v>
      </c>
      <c r="B993" s="26" t="s">
        <v>674</v>
      </c>
      <c r="C993" s="26" t="s">
        <v>674</v>
      </c>
      <c r="D993" s="26" t="s">
        <v>675</v>
      </c>
      <c r="E993" s="26" t="s">
        <v>1063</v>
      </c>
      <c r="F993" s="80" t="s">
        <v>1064</v>
      </c>
      <c r="G993" s="26">
        <v>10</v>
      </c>
      <c r="H993" s="26" t="s">
        <v>551</v>
      </c>
    </row>
    <row r="994" s="3" customFormat="1" ht="27" spans="1:8">
      <c r="A994" s="25">
        <v>993</v>
      </c>
      <c r="B994" s="26" t="s">
        <v>674</v>
      </c>
      <c r="C994" s="26" t="s">
        <v>674</v>
      </c>
      <c r="D994" s="26" t="s">
        <v>675</v>
      </c>
      <c r="E994" s="26" t="s">
        <v>1065</v>
      </c>
      <c r="F994" s="80" t="s">
        <v>1066</v>
      </c>
      <c r="G994" s="26">
        <v>10</v>
      </c>
      <c r="H994" s="26" t="s">
        <v>551</v>
      </c>
    </row>
    <row r="995" s="3" customFormat="1" ht="27" spans="1:8">
      <c r="A995" s="25">
        <v>994</v>
      </c>
      <c r="B995" s="26" t="s">
        <v>674</v>
      </c>
      <c r="C995" s="26" t="s">
        <v>674</v>
      </c>
      <c r="D995" s="26" t="s">
        <v>675</v>
      </c>
      <c r="E995" s="26" t="s">
        <v>1067</v>
      </c>
      <c r="F995" s="80" t="s">
        <v>1066</v>
      </c>
      <c r="G995" s="26">
        <v>10</v>
      </c>
      <c r="H995" s="26" t="s">
        <v>551</v>
      </c>
    </row>
    <row r="996" s="3" customFormat="1" ht="27" spans="1:8">
      <c r="A996" s="25">
        <v>995</v>
      </c>
      <c r="B996" s="26" t="s">
        <v>674</v>
      </c>
      <c r="C996" s="26" t="s">
        <v>674</v>
      </c>
      <c r="D996" s="26" t="s">
        <v>675</v>
      </c>
      <c r="E996" s="26" t="s">
        <v>1068</v>
      </c>
      <c r="F996" s="80" t="s">
        <v>1069</v>
      </c>
      <c r="G996" s="26">
        <v>10</v>
      </c>
      <c r="H996" s="26" t="s">
        <v>178</v>
      </c>
    </row>
    <row r="997" s="3" customFormat="1" ht="27" spans="1:8">
      <c r="A997" s="25">
        <v>996</v>
      </c>
      <c r="B997" s="26" t="s">
        <v>674</v>
      </c>
      <c r="C997" s="26" t="s">
        <v>674</v>
      </c>
      <c r="D997" s="26" t="s">
        <v>675</v>
      </c>
      <c r="E997" s="26" t="s">
        <v>1070</v>
      </c>
      <c r="F997" s="80" t="s">
        <v>1071</v>
      </c>
      <c r="G997" s="26">
        <v>10</v>
      </c>
      <c r="H997" s="26" t="s">
        <v>178</v>
      </c>
    </row>
    <row r="998" s="3" customFormat="1" ht="27" spans="1:8">
      <c r="A998" s="25">
        <v>997</v>
      </c>
      <c r="B998" s="26" t="s">
        <v>674</v>
      </c>
      <c r="C998" s="26" t="s">
        <v>674</v>
      </c>
      <c r="D998" s="26" t="s">
        <v>675</v>
      </c>
      <c r="E998" s="26" t="s">
        <v>1072</v>
      </c>
      <c r="F998" s="80" t="s">
        <v>1073</v>
      </c>
      <c r="G998" s="26">
        <v>2</v>
      </c>
      <c r="H998" s="26" t="s">
        <v>178</v>
      </c>
    </row>
    <row r="999" s="3" customFormat="1" ht="94.5" spans="1:8">
      <c r="A999" s="25">
        <v>998</v>
      </c>
      <c r="B999" s="26" t="s">
        <v>674</v>
      </c>
      <c r="C999" s="26" t="s">
        <v>674</v>
      </c>
      <c r="D999" s="26" t="s">
        <v>675</v>
      </c>
      <c r="E999" s="26" t="s">
        <v>1074</v>
      </c>
      <c r="F999" s="80" t="s">
        <v>1075</v>
      </c>
      <c r="G999" s="26">
        <v>2</v>
      </c>
      <c r="H999" s="26" t="s">
        <v>375</v>
      </c>
    </row>
    <row r="1000" s="3" customFormat="1" ht="54" spans="1:8">
      <c r="A1000" s="25">
        <v>999</v>
      </c>
      <c r="B1000" s="26" t="s">
        <v>674</v>
      </c>
      <c r="C1000" s="26" t="s">
        <v>674</v>
      </c>
      <c r="D1000" s="26" t="s">
        <v>675</v>
      </c>
      <c r="E1000" s="26" t="s">
        <v>1076</v>
      </c>
      <c r="F1000" s="80" t="s">
        <v>1077</v>
      </c>
      <c r="G1000" s="26">
        <v>2</v>
      </c>
      <c r="H1000" s="26" t="s">
        <v>178</v>
      </c>
    </row>
    <row r="1001" s="3" customFormat="1" ht="54" spans="1:8">
      <c r="A1001" s="25">
        <v>1000</v>
      </c>
      <c r="B1001" s="26" t="s">
        <v>674</v>
      </c>
      <c r="C1001" s="26" t="s">
        <v>674</v>
      </c>
      <c r="D1001" s="26" t="s">
        <v>675</v>
      </c>
      <c r="E1001" s="26" t="s">
        <v>1078</v>
      </c>
      <c r="F1001" s="80" t="s">
        <v>1079</v>
      </c>
      <c r="G1001" s="26">
        <v>2</v>
      </c>
      <c r="H1001" s="26" t="s">
        <v>178</v>
      </c>
    </row>
    <row r="1002" s="3" customFormat="1" ht="54" spans="1:8">
      <c r="A1002" s="25">
        <v>1001</v>
      </c>
      <c r="B1002" s="26" t="s">
        <v>674</v>
      </c>
      <c r="C1002" s="26" t="s">
        <v>674</v>
      </c>
      <c r="D1002" s="26" t="s">
        <v>675</v>
      </c>
      <c r="E1002" s="26" t="s">
        <v>1080</v>
      </c>
      <c r="F1002" s="80" t="s">
        <v>1081</v>
      </c>
      <c r="G1002" s="26">
        <v>2</v>
      </c>
      <c r="H1002" s="26" t="s">
        <v>178</v>
      </c>
    </row>
    <row r="1003" s="3" customFormat="1" ht="54" spans="1:8">
      <c r="A1003" s="25">
        <v>1002</v>
      </c>
      <c r="B1003" s="26" t="s">
        <v>674</v>
      </c>
      <c r="C1003" s="26" t="s">
        <v>674</v>
      </c>
      <c r="D1003" s="26" t="s">
        <v>675</v>
      </c>
      <c r="E1003" s="26" t="s">
        <v>1082</v>
      </c>
      <c r="F1003" s="80" t="s">
        <v>1083</v>
      </c>
      <c r="G1003" s="26">
        <v>2</v>
      </c>
      <c r="H1003" s="26" t="s">
        <v>178</v>
      </c>
    </row>
    <row r="1004" s="3" customFormat="1" ht="54" spans="1:8">
      <c r="A1004" s="25">
        <v>1003</v>
      </c>
      <c r="B1004" s="26" t="s">
        <v>674</v>
      </c>
      <c r="C1004" s="26" t="s">
        <v>674</v>
      </c>
      <c r="D1004" s="26" t="s">
        <v>675</v>
      </c>
      <c r="E1004" s="26" t="s">
        <v>1084</v>
      </c>
      <c r="F1004" s="80" t="s">
        <v>1085</v>
      </c>
      <c r="G1004" s="26">
        <v>2</v>
      </c>
      <c r="H1004" s="26" t="s">
        <v>178</v>
      </c>
    </row>
    <row r="1005" s="3" customFormat="1" ht="54" spans="1:8">
      <c r="A1005" s="25">
        <v>1004</v>
      </c>
      <c r="B1005" s="26" t="s">
        <v>674</v>
      </c>
      <c r="C1005" s="26" t="s">
        <v>674</v>
      </c>
      <c r="D1005" s="26" t="s">
        <v>675</v>
      </c>
      <c r="E1005" s="26" t="s">
        <v>1086</v>
      </c>
      <c r="F1005" s="80" t="s">
        <v>1087</v>
      </c>
      <c r="G1005" s="26">
        <v>2</v>
      </c>
      <c r="H1005" s="26" t="s">
        <v>178</v>
      </c>
    </row>
    <row r="1006" s="3" customFormat="1" ht="40.5" spans="1:8">
      <c r="A1006" s="25">
        <v>1005</v>
      </c>
      <c r="B1006" s="26" t="s">
        <v>674</v>
      </c>
      <c r="C1006" s="26" t="s">
        <v>674</v>
      </c>
      <c r="D1006" s="26" t="s">
        <v>675</v>
      </c>
      <c r="E1006" s="26" t="s">
        <v>1088</v>
      </c>
      <c r="F1006" s="80" t="s">
        <v>1089</v>
      </c>
      <c r="G1006" s="26">
        <v>48</v>
      </c>
      <c r="H1006" s="26" t="s">
        <v>578</v>
      </c>
    </row>
    <row r="1007" s="3" customFormat="1" ht="27" spans="1:8">
      <c r="A1007" s="25">
        <v>1006</v>
      </c>
      <c r="B1007" s="26" t="s">
        <v>674</v>
      </c>
      <c r="C1007" s="26" t="s">
        <v>674</v>
      </c>
      <c r="D1007" s="26" t="s">
        <v>675</v>
      </c>
      <c r="E1007" s="26" t="s">
        <v>1090</v>
      </c>
      <c r="F1007" s="80" t="s">
        <v>1091</v>
      </c>
      <c r="G1007" s="26">
        <v>40</v>
      </c>
      <c r="H1007" s="26" t="s">
        <v>178</v>
      </c>
    </row>
    <row r="1008" s="3" customFormat="1" ht="54" spans="1:8">
      <c r="A1008" s="25">
        <v>1007</v>
      </c>
      <c r="B1008" s="26" t="s">
        <v>674</v>
      </c>
      <c r="C1008" s="26" t="s">
        <v>674</v>
      </c>
      <c r="D1008" s="26" t="s">
        <v>675</v>
      </c>
      <c r="E1008" s="26" t="s">
        <v>1092</v>
      </c>
      <c r="F1008" s="80" t="s">
        <v>1093</v>
      </c>
      <c r="G1008" s="26">
        <v>10</v>
      </c>
      <c r="H1008" s="26" t="s">
        <v>178</v>
      </c>
    </row>
    <row r="1009" s="3" customFormat="1" ht="27" spans="1:8">
      <c r="A1009" s="25">
        <v>1008</v>
      </c>
      <c r="B1009" s="26" t="s">
        <v>674</v>
      </c>
      <c r="C1009" s="26" t="s">
        <v>674</v>
      </c>
      <c r="D1009" s="26" t="s">
        <v>675</v>
      </c>
      <c r="E1009" s="26" t="s">
        <v>1094</v>
      </c>
      <c r="F1009" s="80" t="s">
        <v>1095</v>
      </c>
      <c r="G1009" s="26">
        <v>10</v>
      </c>
      <c r="H1009" s="26" t="s">
        <v>178</v>
      </c>
    </row>
    <row r="1010" s="3" customFormat="1" ht="27" spans="1:8">
      <c r="A1010" s="25">
        <v>1009</v>
      </c>
      <c r="B1010" s="26" t="s">
        <v>674</v>
      </c>
      <c r="C1010" s="26" t="s">
        <v>674</v>
      </c>
      <c r="D1010" s="26" t="s">
        <v>675</v>
      </c>
      <c r="E1010" s="26" t="s">
        <v>1096</v>
      </c>
      <c r="F1010" s="80" t="s">
        <v>1095</v>
      </c>
      <c r="G1010" s="26">
        <v>10</v>
      </c>
      <c r="H1010" s="26" t="s">
        <v>178</v>
      </c>
    </row>
    <row r="1011" s="3" customFormat="1" ht="67.5" spans="1:8">
      <c r="A1011" s="25">
        <v>1010</v>
      </c>
      <c r="B1011" s="26" t="s">
        <v>674</v>
      </c>
      <c r="C1011" s="26" t="s">
        <v>674</v>
      </c>
      <c r="D1011" s="26" t="s">
        <v>675</v>
      </c>
      <c r="E1011" s="26" t="s">
        <v>1097</v>
      </c>
      <c r="F1011" s="80" t="s">
        <v>1098</v>
      </c>
      <c r="G1011" s="26">
        <v>10</v>
      </c>
      <c r="H1011" s="26" t="s">
        <v>178</v>
      </c>
    </row>
    <row r="1012" s="3" customFormat="1" ht="27" spans="1:8">
      <c r="A1012" s="25">
        <v>1011</v>
      </c>
      <c r="B1012" s="26" t="s">
        <v>674</v>
      </c>
      <c r="C1012" s="26" t="s">
        <v>674</v>
      </c>
      <c r="D1012" s="26" t="s">
        <v>675</v>
      </c>
      <c r="E1012" s="26" t="s">
        <v>1099</v>
      </c>
      <c r="F1012" s="80" t="s">
        <v>1100</v>
      </c>
      <c r="G1012" s="26">
        <v>10</v>
      </c>
      <c r="H1012" s="26" t="s">
        <v>551</v>
      </c>
    </row>
    <row r="1013" s="3" customFormat="1" ht="27" spans="1:8">
      <c r="A1013" s="25">
        <v>1012</v>
      </c>
      <c r="B1013" s="26" t="s">
        <v>674</v>
      </c>
      <c r="C1013" s="26" t="s">
        <v>674</v>
      </c>
      <c r="D1013" s="26" t="s">
        <v>675</v>
      </c>
      <c r="E1013" s="26" t="s">
        <v>1101</v>
      </c>
      <c r="F1013" s="80" t="s">
        <v>1101</v>
      </c>
      <c r="G1013" s="26">
        <v>10</v>
      </c>
      <c r="H1013" s="26" t="s">
        <v>178</v>
      </c>
    </row>
    <row r="1014" s="3" customFormat="1" ht="40.5" spans="1:8">
      <c r="A1014" s="25">
        <v>1013</v>
      </c>
      <c r="B1014" s="26" t="s">
        <v>674</v>
      </c>
      <c r="C1014" s="26" t="s">
        <v>674</v>
      </c>
      <c r="D1014" s="26" t="s">
        <v>675</v>
      </c>
      <c r="E1014" s="26" t="s">
        <v>1102</v>
      </c>
      <c r="F1014" s="80" t="s">
        <v>1103</v>
      </c>
      <c r="G1014" s="26">
        <v>10</v>
      </c>
      <c r="H1014" s="26" t="s">
        <v>178</v>
      </c>
    </row>
    <row r="1015" s="3" customFormat="1" ht="40.5" spans="1:8">
      <c r="A1015" s="25">
        <v>1014</v>
      </c>
      <c r="B1015" s="26" t="s">
        <v>674</v>
      </c>
      <c r="C1015" s="26" t="s">
        <v>674</v>
      </c>
      <c r="D1015" s="26" t="s">
        <v>675</v>
      </c>
      <c r="E1015" s="26" t="s">
        <v>1104</v>
      </c>
      <c r="F1015" s="80" t="s">
        <v>1103</v>
      </c>
      <c r="G1015" s="26">
        <v>10</v>
      </c>
      <c r="H1015" s="26" t="s">
        <v>178</v>
      </c>
    </row>
    <row r="1016" s="3" customFormat="1" ht="27" spans="1:8">
      <c r="A1016" s="25">
        <v>1015</v>
      </c>
      <c r="B1016" s="26" t="s">
        <v>674</v>
      </c>
      <c r="C1016" s="26" t="s">
        <v>674</v>
      </c>
      <c r="D1016" s="26" t="s">
        <v>675</v>
      </c>
      <c r="E1016" s="26" t="s">
        <v>1105</v>
      </c>
      <c r="F1016" s="80" t="s">
        <v>1106</v>
      </c>
      <c r="G1016" s="26">
        <v>10</v>
      </c>
      <c r="H1016" s="26" t="s">
        <v>178</v>
      </c>
    </row>
    <row r="1017" s="3" customFormat="1" ht="27" spans="1:8">
      <c r="A1017" s="25">
        <v>1016</v>
      </c>
      <c r="B1017" s="26" t="s">
        <v>674</v>
      </c>
      <c r="C1017" s="26" t="s">
        <v>674</v>
      </c>
      <c r="D1017" s="26" t="s">
        <v>675</v>
      </c>
      <c r="E1017" s="26" t="s">
        <v>1107</v>
      </c>
      <c r="F1017" s="80" t="s">
        <v>1108</v>
      </c>
      <c r="G1017" s="26">
        <v>10</v>
      </c>
      <c r="H1017" s="26" t="s">
        <v>178</v>
      </c>
    </row>
    <row r="1018" s="3" customFormat="1" ht="27" spans="1:8">
      <c r="A1018" s="25">
        <v>1017</v>
      </c>
      <c r="B1018" s="26" t="s">
        <v>674</v>
      </c>
      <c r="C1018" s="26" t="s">
        <v>674</v>
      </c>
      <c r="D1018" s="26" t="s">
        <v>675</v>
      </c>
      <c r="E1018" s="26" t="s">
        <v>1109</v>
      </c>
      <c r="F1018" s="80" t="s">
        <v>1109</v>
      </c>
      <c r="G1018" s="26">
        <v>10</v>
      </c>
      <c r="H1018" s="26" t="s">
        <v>178</v>
      </c>
    </row>
    <row r="1019" s="3" customFormat="1" ht="27" spans="1:8">
      <c r="A1019" s="25">
        <v>1018</v>
      </c>
      <c r="B1019" s="26" t="s">
        <v>674</v>
      </c>
      <c r="C1019" s="26" t="s">
        <v>674</v>
      </c>
      <c r="D1019" s="26" t="s">
        <v>675</v>
      </c>
      <c r="E1019" s="26" t="s">
        <v>1110</v>
      </c>
      <c r="F1019" s="80" t="s">
        <v>1111</v>
      </c>
      <c r="G1019" s="26">
        <v>10</v>
      </c>
      <c r="H1019" s="26" t="s">
        <v>178</v>
      </c>
    </row>
    <row r="1020" s="3" customFormat="1" ht="27" spans="1:8">
      <c r="A1020" s="25">
        <v>1019</v>
      </c>
      <c r="B1020" s="26" t="s">
        <v>674</v>
      </c>
      <c r="C1020" s="26" t="s">
        <v>674</v>
      </c>
      <c r="D1020" s="26" t="s">
        <v>675</v>
      </c>
      <c r="E1020" s="26" t="s">
        <v>714</v>
      </c>
      <c r="F1020" s="80" t="s">
        <v>715</v>
      </c>
      <c r="G1020" s="26">
        <v>1</v>
      </c>
      <c r="H1020" s="26" t="s">
        <v>37</v>
      </c>
    </row>
    <row r="1021" s="3" customFormat="1" ht="202.5" spans="1:8">
      <c r="A1021" s="25">
        <v>1020</v>
      </c>
      <c r="B1021" s="26" t="s">
        <v>674</v>
      </c>
      <c r="C1021" s="26" t="s">
        <v>674</v>
      </c>
      <c r="D1021" s="26" t="s">
        <v>675</v>
      </c>
      <c r="E1021" s="26" t="s">
        <v>1112</v>
      </c>
      <c r="F1021" s="80" t="s">
        <v>1113</v>
      </c>
      <c r="G1021" s="26">
        <v>10</v>
      </c>
      <c r="H1021" s="26" t="s">
        <v>60</v>
      </c>
    </row>
    <row r="1022" s="3" customFormat="1" ht="27" spans="1:8">
      <c r="A1022" s="25">
        <v>1021</v>
      </c>
      <c r="B1022" s="26" t="s">
        <v>674</v>
      </c>
      <c r="C1022" s="26" t="s">
        <v>674</v>
      </c>
      <c r="D1022" s="26" t="s">
        <v>675</v>
      </c>
      <c r="E1022" s="26" t="s">
        <v>1114</v>
      </c>
      <c r="F1022" s="80" t="s">
        <v>1115</v>
      </c>
      <c r="G1022" s="26">
        <v>1</v>
      </c>
      <c r="H1022" s="26" t="s">
        <v>60</v>
      </c>
    </row>
    <row r="1023" s="3" customFormat="1" ht="27" spans="1:8">
      <c r="A1023" s="25">
        <v>1022</v>
      </c>
      <c r="B1023" s="26" t="s">
        <v>674</v>
      </c>
      <c r="C1023" s="26" t="s">
        <v>674</v>
      </c>
      <c r="D1023" s="26" t="s">
        <v>675</v>
      </c>
      <c r="E1023" s="26" t="s">
        <v>1116</v>
      </c>
      <c r="F1023" s="80" t="s">
        <v>1117</v>
      </c>
      <c r="G1023" s="26">
        <v>10</v>
      </c>
      <c r="H1023" s="26" t="s">
        <v>1118</v>
      </c>
    </row>
    <row r="1024" s="3" customFormat="1" ht="27" spans="1:8">
      <c r="A1024" s="25">
        <v>1023</v>
      </c>
      <c r="B1024" s="26" t="s">
        <v>674</v>
      </c>
      <c r="C1024" s="26" t="s">
        <v>674</v>
      </c>
      <c r="D1024" s="26" t="s">
        <v>675</v>
      </c>
      <c r="E1024" s="26" t="s">
        <v>1119</v>
      </c>
      <c r="F1024" s="80" t="s">
        <v>1120</v>
      </c>
      <c r="G1024" s="26">
        <v>10</v>
      </c>
      <c r="H1024" s="26" t="s">
        <v>60</v>
      </c>
    </row>
    <row r="1025" s="3" customFormat="1" ht="27" spans="1:8">
      <c r="A1025" s="25">
        <v>1024</v>
      </c>
      <c r="B1025" s="26" t="s">
        <v>674</v>
      </c>
      <c r="C1025" s="26" t="s">
        <v>674</v>
      </c>
      <c r="D1025" s="26" t="s">
        <v>675</v>
      </c>
      <c r="E1025" s="26" t="s">
        <v>1121</v>
      </c>
      <c r="F1025" s="80" t="s">
        <v>1122</v>
      </c>
      <c r="G1025" s="26">
        <v>10</v>
      </c>
      <c r="H1025" s="26" t="s">
        <v>1118</v>
      </c>
    </row>
    <row r="1026" s="3" customFormat="1" ht="27" spans="1:8">
      <c r="A1026" s="25">
        <v>1025</v>
      </c>
      <c r="B1026" s="26" t="s">
        <v>674</v>
      </c>
      <c r="C1026" s="26" t="s">
        <v>674</v>
      </c>
      <c r="D1026" s="26" t="s">
        <v>675</v>
      </c>
      <c r="E1026" s="26" t="s">
        <v>1123</v>
      </c>
      <c r="F1026" s="80" t="s">
        <v>1124</v>
      </c>
      <c r="G1026" s="26">
        <v>10</v>
      </c>
      <c r="H1026" s="26" t="s">
        <v>16</v>
      </c>
    </row>
    <row r="1027" s="3" customFormat="1" ht="121.5" spans="1:8">
      <c r="A1027" s="25">
        <v>1026</v>
      </c>
      <c r="B1027" s="26" t="s">
        <v>674</v>
      </c>
      <c r="C1027" s="26" t="s">
        <v>674</v>
      </c>
      <c r="D1027" s="26" t="s">
        <v>675</v>
      </c>
      <c r="E1027" s="26" t="s">
        <v>1125</v>
      </c>
      <c r="F1027" s="80" t="s">
        <v>1126</v>
      </c>
      <c r="G1027" s="26">
        <v>10</v>
      </c>
      <c r="H1027" s="26" t="s">
        <v>178</v>
      </c>
    </row>
    <row r="1028" s="3" customFormat="1" ht="27" spans="1:8">
      <c r="A1028" s="25">
        <v>1027</v>
      </c>
      <c r="B1028" s="26" t="s">
        <v>674</v>
      </c>
      <c r="C1028" s="26" t="s">
        <v>674</v>
      </c>
      <c r="D1028" s="26" t="s">
        <v>675</v>
      </c>
      <c r="E1028" s="26" t="s">
        <v>1127</v>
      </c>
      <c r="F1028" s="80" t="s">
        <v>1128</v>
      </c>
      <c r="G1028" s="26">
        <v>10</v>
      </c>
      <c r="H1028" s="26" t="s">
        <v>60</v>
      </c>
    </row>
    <row r="1029" s="3" customFormat="1" ht="27" spans="1:8">
      <c r="A1029" s="25">
        <v>1028</v>
      </c>
      <c r="B1029" s="26" t="s">
        <v>674</v>
      </c>
      <c r="C1029" s="26" t="s">
        <v>674</v>
      </c>
      <c r="D1029" s="26" t="s">
        <v>675</v>
      </c>
      <c r="E1029" s="26" t="s">
        <v>1129</v>
      </c>
      <c r="F1029" s="80" t="s">
        <v>1130</v>
      </c>
      <c r="G1029" s="26">
        <v>10</v>
      </c>
      <c r="H1029" s="26" t="s">
        <v>60</v>
      </c>
    </row>
    <row r="1030" s="3" customFormat="1" ht="27" spans="1:8">
      <c r="A1030" s="25">
        <v>1029</v>
      </c>
      <c r="B1030" s="26" t="s">
        <v>674</v>
      </c>
      <c r="C1030" s="26" t="s">
        <v>674</v>
      </c>
      <c r="D1030" s="26" t="s">
        <v>675</v>
      </c>
      <c r="E1030" s="26" t="s">
        <v>1131</v>
      </c>
      <c r="F1030" s="80" t="s">
        <v>1132</v>
      </c>
      <c r="G1030" s="26">
        <v>10</v>
      </c>
      <c r="H1030" s="26" t="s">
        <v>16</v>
      </c>
    </row>
    <row r="1031" s="3" customFormat="1" ht="27" spans="1:8">
      <c r="A1031" s="25">
        <v>1030</v>
      </c>
      <c r="B1031" s="26" t="s">
        <v>674</v>
      </c>
      <c r="C1031" s="26" t="s">
        <v>674</v>
      </c>
      <c r="D1031" s="26" t="s">
        <v>675</v>
      </c>
      <c r="E1031" s="26" t="s">
        <v>1133</v>
      </c>
      <c r="F1031" s="80" t="s">
        <v>1134</v>
      </c>
      <c r="G1031" s="26">
        <v>10</v>
      </c>
      <c r="H1031" s="26" t="s">
        <v>16</v>
      </c>
    </row>
    <row r="1032" s="3" customFormat="1" ht="27" spans="1:8">
      <c r="A1032" s="25">
        <v>1031</v>
      </c>
      <c r="B1032" s="26" t="s">
        <v>674</v>
      </c>
      <c r="C1032" s="26" t="s">
        <v>674</v>
      </c>
      <c r="D1032" s="26" t="s">
        <v>675</v>
      </c>
      <c r="E1032" s="26" t="s">
        <v>1135</v>
      </c>
      <c r="F1032" s="80" t="s">
        <v>1136</v>
      </c>
      <c r="G1032" s="26">
        <v>10</v>
      </c>
      <c r="H1032" s="26" t="s">
        <v>16</v>
      </c>
    </row>
    <row r="1033" s="3" customFormat="1" ht="243" spans="1:8">
      <c r="A1033" s="25">
        <v>1032</v>
      </c>
      <c r="B1033" s="26" t="s">
        <v>674</v>
      </c>
      <c r="C1033" s="26" t="s">
        <v>674</v>
      </c>
      <c r="D1033" s="26" t="s">
        <v>675</v>
      </c>
      <c r="E1033" s="26" t="s">
        <v>1137</v>
      </c>
      <c r="F1033" s="80" t="s">
        <v>1138</v>
      </c>
      <c r="G1033" s="26">
        <v>10</v>
      </c>
      <c r="H1033" s="26" t="s">
        <v>16</v>
      </c>
    </row>
    <row r="1034" s="3" customFormat="1" ht="175.5" spans="1:8">
      <c r="A1034" s="25">
        <v>1033</v>
      </c>
      <c r="B1034" s="26" t="s">
        <v>674</v>
      </c>
      <c r="C1034" s="26" t="s">
        <v>674</v>
      </c>
      <c r="D1034" s="26" t="s">
        <v>675</v>
      </c>
      <c r="E1034" s="26" t="s">
        <v>1139</v>
      </c>
      <c r="F1034" s="80" t="s">
        <v>1140</v>
      </c>
      <c r="G1034" s="26">
        <v>10</v>
      </c>
      <c r="H1034" s="26" t="s">
        <v>16</v>
      </c>
    </row>
    <row r="1035" s="3" customFormat="1" ht="351" spans="1:8">
      <c r="A1035" s="25">
        <v>1034</v>
      </c>
      <c r="B1035" s="26" t="s">
        <v>674</v>
      </c>
      <c r="C1035" s="26" t="s">
        <v>674</v>
      </c>
      <c r="D1035" s="26" t="s">
        <v>675</v>
      </c>
      <c r="E1035" s="26" t="s">
        <v>1141</v>
      </c>
      <c r="F1035" s="80" t="s">
        <v>1142</v>
      </c>
      <c r="G1035" s="26">
        <v>10</v>
      </c>
      <c r="H1035" s="26" t="s">
        <v>16</v>
      </c>
    </row>
    <row r="1036" s="3" customFormat="1" ht="27" spans="1:8">
      <c r="A1036" s="25">
        <v>1035</v>
      </c>
      <c r="B1036" s="26" t="s">
        <v>674</v>
      </c>
      <c r="C1036" s="26" t="s">
        <v>674</v>
      </c>
      <c r="D1036" s="26" t="s">
        <v>675</v>
      </c>
      <c r="E1036" s="26" t="s">
        <v>1143</v>
      </c>
      <c r="F1036" s="80" t="s">
        <v>1144</v>
      </c>
      <c r="G1036" s="26">
        <v>10</v>
      </c>
      <c r="H1036" s="26" t="s">
        <v>16</v>
      </c>
    </row>
    <row r="1037" s="3" customFormat="1" ht="27" spans="1:8">
      <c r="A1037" s="25">
        <v>1036</v>
      </c>
      <c r="B1037" s="26" t="s">
        <v>674</v>
      </c>
      <c r="C1037" s="26" t="s">
        <v>674</v>
      </c>
      <c r="D1037" s="26" t="s">
        <v>675</v>
      </c>
      <c r="E1037" s="26" t="s">
        <v>1145</v>
      </c>
      <c r="F1037" s="80" t="s">
        <v>1146</v>
      </c>
      <c r="G1037" s="26">
        <v>10</v>
      </c>
      <c r="H1037" s="26" t="s">
        <v>16</v>
      </c>
    </row>
    <row r="1038" s="3" customFormat="1" ht="27" spans="1:8">
      <c r="A1038" s="25">
        <v>1037</v>
      </c>
      <c r="B1038" s="26" t="s">
        <v>674</v>
      </c>
      <c r="C1038" s="26" t="s">
        <v>674</v>
      </c>
      <c r="D1038" s="26" t="s">
        <v>675</v>
      </c>
      <c r="E1038" s="26" t="s">
        <v>1147</v>
      </c>
      <c r="F1038" s="80" t="s">
        <v>1148</v>
      </c>
      <c r="G1038" s="26">
        <v>10</v>
      </c>
      <c r="H1038" s="26" t="s">
        <v>25</v>
      </c>
    </row>
    <row r="1039" s="3" customFormat="1" ht="27" spans="1:8">
      <c r="A1039" s="25">
        <v>1038</v>
      </c>
      <c r="B1039" s="26" t="s">
        <v>674</v>
      </c>
      <c r="C1039" s="26" t="s">
        <v>674</v>
      </c>
      <c r="D1039" s="26" t="s">
        <v>675</v>
      </c>
      <c r="E1039" s="26" t="s">
        <v>1149</v>
      </c>
      <c r="F1039" s="80" t="s">
        <v>1150</v>
      </c>
      <c r="G1039" s="26">
        <v>80</v>
      </c>
      <c r="H1039" s="26" t="s">
        <v>70</v>
      </c>
    </row>
    <row r="1040" s="3" customFormat="1" ht="27" spans="1:8">
      <c r="A1040" s="25">
        <v>1039</v>
      </c>
      <c r="B1040" s="26" t="s">
        <v>674</v>
      </c>
      <c r="C1040" s="26" t="s">
        <v>674</v>
      </c>
      <c r="D1040" s="26" t="s">
        <v>675</v>
      </c>
      <c r="E1040" s="26" t="s">
        <v>1151</v>
      </c>
      <c r="F1040" s="80" t="s">
        <v>951</v>
      </c>
      <c r="G1040" s="26">
        <v>40</v>
      </c>
      <c r="H1040" s="26" t="s">
        <v>551</v>
      </c>
    </row>
    <row r="1041" s="3" customFormat="1" ht="27" spans="1:8">
      <c r="A1041" s="25">
        <v>1040</v>
      </c>
      <c r="B1041" s="26" t="s">
        <v>674</v>
      </c>
      <c r="C1041" s="26" t="s">
        <v>674</v>
      </c>
      <c r="D1041" s="26" t="s">
        <v>675</v>
      </c>
      <c r="E1041" s="26" t="s">
        <v>1152</v>
      </c>
      <c r="F1041" s="80" t="s">
        <v>1153</v>
      </c>
      <c r="G1041" s="26">
        <v>20</v>
      </c>
      <c r="H1041" s="26" t="s">
        <v>551</v>
      </c>
    </row>
    <row r="1042" s="3" customFormat="1" ht="27" spans="1:8">
      <c r="A1042" s="25">
        <v>1041</v>
      </c>
      <c r="B1042" s="26" t="s">
        <v>674</v>
      </c>
      <c r="C1042" s="26" t="s">
        <v>674</v>
      </c>
      <c r="D1042" s="26" t="s">
        <v>675</v>
      </c>
      <c r="E1042" s="26" t="s">
        <v>1154</v>
      </c>
      <c r="F1042" s="80" t="s">
        <v>1155</v>
      </c>
      <c r="G1042" s="26">
        <v>20</v>
      </c>
      <c r="H1042" s="26" t="s">
        <v>551</v>
      </c>
    </row>
    <row r="1043" s="3" customFormat="1" ht="27" spans="1:8">
      <c r="A1043" s="25">
        <v>1042</v>
      </c>
      <c r="B1043" s="26" t="s">
        <v>674</v>
      </c>
      <c r="C1043" s="26" t="s">
        <v>674</v>
      </c>
      <c r="D1043" s="26" t="s">
        <v>675</v>
      </c>
      <c r="E1043" s="26" t="s">
        <v>1154</v>
      </c>
      <c r="F1043" s="80" t="s">
        <v>1156</v>
      </c>
      <c r="G1043" s="26">
        <v>20</v>
      </c>
      <c r="H1043" s="26" t="s">
        <v>551</v>
      </c>
    </row>
    <row r="1044" s="3" customFormat="1" ht="27" spans="1:8">
      <c r="A1044" s="25">
        <v>1043</v>
      </c>
      <c r="B1044" s="26" t="s">
        <v>674</v>
      </c>
      <c r="C1044" s="26" t="s">
        <v>674</v>
      </c>
      <c r="D1044" s="26" t="s">
        <v>675</v>
      </c>
      <c r="E1044" s="26" t="s">
        <v>1157</v>
      </c>
      <c r="F1044" s="80" t="s">
        <v>1153</v>
      </c>
      <c r="G1044" s="26">
        <v>20</v>
      </c>
      <c r="H1044" s="26" t="s">
        <v>551</v>
      </c>
    </row>
    <row r="1045" s="3" customFormat="1" ht="27" spans="1:8">
      <c r="A1045" s="25">
        <v>1044</v>
      </c>
      <c r="B1045" s="26" t="s">
        <v>674</v>
      </c>
      <c r="C1045" s="26" t="s">
        <v>674</v>
      </c>
      <c r="D1045" s="26" t="s">
        <v>675</v>
      </c>
      <c r="E1045" s="26" t="s">
        <v>1158</v>
      </c>
      <c r="F1045" s="80" t="s">
        <v>1159</v>
      </c>
      <c r="G1045" s="26">
        <v>20</v>
      </c>
      <c r="H1045" s="26" t="s">
        <v>551</v>
      </c>
    </row>
    <row r="1046" s="3" customFormat="1" ht="27" spans="1:8">
      <c r="A1046" s="25">
        <v>1045</v>
      </c>
      <c r="B1046" s="26" t="s">
        <v>674</v>
      </c>
      <c r="C1046" s="26" t="s">
        <v>674</v>
      </c>
      <c r="D1046" s="26" t="s">
        <v>675</v>
      </c>
      <c r="E1046" s="26" t="s">
        <v>1160</v>
      </c>
      <c r="F1046" s="80" t="s">
        <v>1161</v>
      </c>
      <c r="G1046" s="26">
        <v>40</v>
      </c>
      <c r="H1046" s="26" t="s">
        <v>60</v>
      </c>
    </row>
    <row r="1047" s="3" customFormat="1" ht="27" spans="1:8">
      <c r="A1047" s="25">
        <v>1046</v>
      </c>
      <c r="B1047" s="26" t="s">
        <v>674</v>
      </c>
      <c r="C1047" s="26" t="s">
        <v>674</v>
      </c>
      <c r="D1047" s="26" t="s">
        <v>675</v>
      </c>
      <c r="E1047" s="26" t="s">
        <v>1162</v>
      </c>
      <c r="F1047" s="80" t="s">
        <v>1163</v>
      </c>
      <c r="G1047" s="26">
        <v>20</v>
      </c>
      <c r="H1047" s="26" t="s">
        <v>551</v>
      </c>
    </row>
    <row r="1048" s="3" customFormat="1" ht="27" spans="1:8">
      <c r="A1048" s="25">
        <v>1047</v>
      </c>
      <c r="B1048" s="26" t="s">
        <v>674</v>
      </c>
      <c r="C1048" s="26" t="s">
        <v>674</v>
      </c>
      <c r="D1048" s="26" t="s">
        <v>675</v>
      </c>
      <c r="E1048" s="26" t="s">
        <v>1164</v>
      </c>
      <c r="F1048" s="80" t="s">
        <v>1165</v>
      </c>
      <c r="G1048" s="26">
        <v>10</v>
      </c>
      <c r="H1048" s="26" t="s">
        <v>16</v>
      </c>
    </row>
    <row r="1049" s="3" customFormat="1" ht="27" spans="1:8">
      <c r="A1049" s="25">
        <v>1048</v>
      </c>
      <c r="B1049" s="26" t="s">
        <v>674</v>
      </c>
      <c r="C1049" s="26" t="s">
        <v>674</v>
      </c>
      <c r="D1049" s="26" t="s">
        <v>675</v>
      </c>
      <c r="E1049" s="26" t="s">
        <v>1166</v>
      </c>
      <c r="F1049" s="80" t="s">
        <v>1167</v>
      </c>
      <c r="G1049" s="26">
        <v>40</v>
      </c>
      <c r="H1049" s="26" t="s">
        <v>551</v>
      </c>
    </row>
    <row r="1050" s="3" customFormat="1" ht="27" spans="1:8">
      <c r="A1050" s="25">
        <v>1049</v>
      </c>
      <c r="B1050" s="26" t="s">
        <v>674</v>
      </c>
      <c r="C1050" s="26" t="s">
        <v>674</v>
      </c>
      <c r="D1050" s="26" t="s">
        <v>675</v>
      </c>
      <c r="E1050" s="26" t="s">
        <v>1166</v>
      </c>
      <c r="F1050" s="80" t="s">
        <v>1168</v>
      </c>
      <c r="G1050" s="26">
        <v>1</v>
      </c>
      <c r="H1050" s="26" t="s">
        <v>551</v>
      </c>
    </row>
    <row r="1051" s="3" customFormat="1" ht="27" spans="1:8">
      <c r="A1051" s="25">
        <v>1050</v>
      </c>
      <c r="B1051" s="26" t="s">
        <v>674</v>
      </c>
      <c r="C1051" s="26" t="s">
        <v>674</v>
      </c>
      <c r="D1051" s="26" t="s">
        <v>675</v>
      </c>
      <c r="E1051" s="26" t="s">
        <v>958</v>
      </c>
      <c r="F1051" s="80" t="s">
        <v>1169</v>
      </c>
      <c r="G1051" s="26">
        <v>5</v>
      </c>
      <c r="H1051" s="26" t="s">
        <v>60</v>
      </c>
    </row>
    <row r="1052" s="3" customFormat="1" ht="27" spans="1:8">
      <c r="A1052" s="25">
        <v>1051</v>
      </c>
      <c r="B1052" s="26" t="s">
        <v>674</v>
      </c>
      <c r="C1052" s="26" t="s">
        <v>674</v>
      </c>
      <c r="D1052" s="26" t="s">
        <v>675</v>
      </c>
      <c r="E1052" s="26" t="s">
        <v>1170</v>
      </c>
      <c r="F1052" s="80" t="s">
        <v>1171</v>
      </c>
      <c r="G1052" s="26">
        <v>48</v>
      </c>
      <c r="H1052" s="26" t="s">
        <v>60</v>
      </c>
    </row>
    <row r="1053" s="3" customFormat="1" ht="27" spans="1:8">
      <c r="A1053" s="25">
        <v>1052</v>
      </c>
      <c r="B1053" s="26" t="s">
        <v>674</v>
      </c>
      <c r="C1053" s="26" t="s">
        <v>674</v>
      </c>
      <c r="D1053" s="26" t="s">
        <v>675</v>
      </c>
      <c r="E1053" s="26" t="s">
        <v>1172</v>
      </c>
      <c r="F1053" s="80" t="s">
        <v>1173</v>
      </c>
      <c r="G1053" s="26">
        <v>5</v>
      </c>
      <c r="H1053" s="26" t="s">
        <v>16</v>
      </c>
    </row>
    <row r="1054" s="3" customFormat="1" ht="27" spans="1:8">
      <c r="A1054" s="25">
        <v>1053</v>
      </c>
      <c r="B1054" s="26" t="s">
        <v>674</v>
      </c>
      <c r="C1054" s="26" t="s">
        <v>674</v>
      </c>
      <c r="D1054" s="26" t="s">
        <v>675</v>
      </c>
      <c r="E1054" s="26" t="s">
        <v>1090</v>
      </c>
      <c r="F1054" s="80" t="s">
        <v>1091</v>
      </c>
      <c r="G1054" s="26">
        <v>50</v>
      </c>
      <c r="H1054" s="26" t="s">
        <v>178</v>
      </c>
    </row>
    <row r="1055" s="3" customFormat="1" ht="27" spans="1:8">
      <c r="A1055" s="25">
        <v>1054</v>
      </c>
      <c r="B1055" s="26" t="s">
        <v>674</v>
      </c>
      <c r="C1055" s="26" t="s">
        <v>674</v>
      </c>
      <c r="D1055" s="26" t="s">
        <v>675</v>
      </c>
      <c r="E1055" s="26" t="s">
        <v>682</v>
      </c>
      <c r="F1055" s="80" t="s">
        <v>1174</v>
      </c>
      <c r="G1055" s="26">
        <v>2</v>
      </c>
      <c r="H1055" s="26" t="s">
        <v>60</v>
      </c>
    </row>
    <row r="1056" s="3" customFormat="1" ht="27" spans="1:8">
      <c r="A1056" s="25">
        <v>1055</v>
      </c>
      <c r="B1056" s="26" t="s">
        <v>674</v>
      </c>
      <c r="C1056" s="26" t="s">
        <v>674</v>
      </c>
      <c r="D1056" s="26" t="s">
        <v>675</v>
      </c>
      <c r="E1056" s="26" t="s">
        <v>1175</v>
      </c>
      <c r="F1056" s="80" t="s">
        <v>1176</v>
      </c>
      <c r="G1056" s="26">
        <v>2</v>
      </c>
      <c r="H1056" s="26" t="s">
        <v>1177</v>
      </c>
    </row>
    <row r="1057" s="3" customFormat="1" ht="216" spans="1:8">
      <c r="A1057" s="25">
        <v>1056</v>
      </c>
      <c r="B1057" s="26" t="s">
        <v>674</v>
      </c>
      <c r="C1057" s="26" t="s">
        <v>674</v>
      </c>
      <c r="D1057" s="26" t="s">
        <v>675</v>
      </c>
      <c r="E1057" s="26" t="s">
        <v>1178</v>
      </c>
      <c r="F1057" s="80" t="s">
        <v>1179</v>
      </c>
      <c r="G1057" s="26">
        <v>1</v>
      </c>
      <c r="H1057" s="26" t="s">
        <v>37</v>
      </c>
    </row>
    <row r="1058" s="3" customFormat="1" ht="27" spans="1:8">
      <c r="A1058" s="25">
        <v>1057</v>
      </c>
      <c r="B1058" s="26" t="s">
        <v>674</v>
      </c>
      <c r="C1058" s="26" t="s">
        <v>674</v>
      </c>
      <c r="D1058" s="26" t="s">
        <v>675</v>
      </c>
      <c r="E1058" s="26" t="s">
        <v>1180</v>
      </c>
      <c r="F1058" s="80" t="s">
        <v>1181</v>
      </c>
      <c r="G1058" s="26">
        <v>3</v>
      </c>
      <c r="H1058" s="26" t="s">
        <v>37</v>
      </c>
    </row>
    <row r="1059" s="3" customFormat="1" ht="27" spans="1:8">
      <c r="A1059" s="25">
        <v>1058</v>
      </c>
      <c r="B1059" s="26" t="s">
        <v>674</v>
      </c>
      <c r="C1059" s="26" t="s">
        <v>674</v>
      </c>
      <c r="D1059" s="26" t="s">
        <v>675</v>
      </c>
      <c r="E1059" s="26" t="s">
        <v>1182</v>
      </c>
      <c r="F1059" s="81" t="s">
        <v>1183</v>
      </c>
      <c r="G1059" s="26">
        <v>12</v>
      </c>
      <c r="H1059" s="26" t="s">
        <v>37</v>
      </c>
    </row>
    <row r="1060" s="1" customFormat="1" ht="27" spans="1:8">
      <c r="A1060" s="25">
        <v>1059</v>
      </c>
      <c r="B1060" s="26" t="s">
        <v>674</v>
      </c>
      <c r="C1060" s="26" t="s">
        <v>674</v>
      </c>
      <c r="D1060" s="26" t="s">
        <v>675</v>
      </c>
      <c r="E1060" s="26" t="s">
        <v>1184</v>
      </c>
      <c r="F1060" s="81" t="s">
        <v>1185</v>
      </c>
      <c r="G1060" s="26">
        <v>2</v>
      </c>
      <c r="H1060" s="26" t="s">
        <v>37</v>
      </c>
    </row>
    <row r="1061" s="1" customFormat="1" ht="27" spans="1:8">
      <c r="A1061" s="25">
        <v>1060</v>
      </c>
      <c r="B1061" s="26" t="s">
        <v>674</v>
      </c>
      <c r="C1061" s="26" t="s">
        <v>674</v>
      </c>
      <c r="D1061" s="26" t="s">
        <v>675</v>
      </c>
      <c r="E1061" s="26" t="s">
        <v>1186</v>
      </c>
      <c r="F1061" s="81" t="s">
        <v>1187</v>
      </c>
      <c r="G1061" s="26">
        <v>1</v>
      </c>
      <c r="H1061" s="26" t="s">
        <v>37</v>
      </c>
    </row>
    <row r="1062" s="1" customFormat="1" ht="202.5" spans="1:8">
      <c r="A1062" s="25">
        <v>1061</v>
      </c>
      <c r="B1062" s="26" t="s">
        <v>674</v>
      </c>
      <c r="C1062" s="26" t="s">
        <v>674</v>
      </c>
      <c r="D1062" s="26" t="s">
        <v>675</v>
      </c>
      <c r="E1062" s="26" t="s">
        <v>1188</v>
      </c>
      <c r="F1062" s="80" t="s">
        <v>1189</v>
      </c>
      <c r="G1062" s="26">
        <v>1</v>
      </c>
      <c r="H1062" s="26" t="s">
        <v>37</v>
      </c>
    </row>
    <row r="1063" s="1" customFormat="1" ht="189" spans="1:8">
      <c r="A1063" s="25">
        <v>1062</v>
      </c>
      <c r="B1063" s="26" t="s">
        <v>674</v>
      </c>
      <c r="C1063" s="26" t="s">
        <v>674</v>
      </c>
      <c r="D1063" s="26" t="s">
        <v>675</v>
      </c>
      <c r="E1063" s="26" t="s">
        <v>1190</v>
      </c>
      <c r="F1063" s="80" t="s">
        <v>1191</v>
      </c>
      <c r="G1063" s="26">
        <v>1</v>
      </c>
      <c r="H1063" s="26" t="s">
        <v>37</v>
      </c>
    </row>
    <row r="1064" s="1" customFormat="1" ht="67.5" spans="1:8">
      <c r="A1064" s="25">
        <v>1063</v>
      </c>
      <c r="B1064" s="26" t="s">
        <v>674</v>
      </c>
      <c r="C1064" s="26" t="s">
        <v>674</v>
      </c>
      <c r="D1064" s="26" t="s">
        <v>675</v>
      </c>
      <c r="E1064" s="26" t="s">
        <v>1192</v>
      </c>
      <c r="F1064" s="80" t="s">
        <v>1193</v>
      </c>
      <c r="G1064" s="26">
        <v>1</v>
      </c>
      <c r="H1064" s="26" t="s">
        <v>37</v>
      </c>
    </row>
    <row r="1065" s="3" customFormat="1" ht="270" spans="1:8">
      <c r="A1065" s="25">
        <v>1064</v>
      </c>
      <c r="B1065" s="26" t="s">
        <v>674</v>
      </c>
      <c r="C1065" s="26" t="s">
        <v>674</v>
      </c>
      <c r="D1065" s="26" t="s">
        <v>675</v>
      </c>
      <c r="E1065" s="26" t="s">
        <v>1194</v>
      </c>
      <c r="F1065" s="80" t="s">
        <v>1195</v>
      </c>
      <c r="G1065" s="26">
        <v>33</v>
      </c>
      <c r="H1065" s="26" t="s">
        <v>60</v>
      </c>
    </row>
    <row r="1066" s="3" customFormat="1" ht="216" spans="1:8">
      <c r="A1066" s="25">
        <v>1065</v>
      </c>
      <c r="B1066" s="26" t="s">
        <v>674</v>
      </c>
      <c r="C1066" s="26" t="s">
        <v>674</v>
      </c>
      <c r="D1066" s="26" t="s">
        <v>675</v>
      </c>
      <c r="E1066" s="26" t="s">
        <v>1196</v>
      </c>
      <c r="F1066" s="80" t="s">
        <v>1197</v>
      </c>
      <c r="G1066" s="26">
        <v>33</v>
      </c>
      <c r="H1066" s="26" t="s">
        <v>60</v>
      </c>
    </row>
    <row r="1067" s="3" customFormat="1" ht="409.5" spans="1:8">
      <c r="A1067" s="25">
        <v>1066</v>
      </c>
      <c r="B1067" s="26" t="s">
        <v>674</v>
      </c>
      <c r="C1067" s="26" t="s">
        <v>674</v>
      </c>
      <c r="D1067" s="26" t="s">
        <v>675</v>
      </c>
      <c r="E1067" s="26" t="s">
        <v>1198</v>
      </c>
      <c r="F1067" s="80" t="s">
        <v>1199</v>
      </c>
      <c r="G1067" s="26">
        <v>33</v>
      </c>
      <c r="H1067" s="26" t="s">
        <v>60</v>
      </c>
    </row>
    <row r="1068" s="3" customFormat="1" ht="40.5" spans="1:8">
      <c r="A1068" s="25">
        <v>1067</v>
      </c>
      <c r="B1068" s="26" t="s">
        <v>674</v>
      </c>
      <c r="C1068" s="26" t="s">
        <v>674</v>
      </c>
      <c r="D1068" s="26" t="s">
        <v>675</v>
      </c>
      <c r="E1068" s="26" t="s">
        <v>1200</v>
      </c>
      <c r="F1068" s="80" t="s">
        <v>1201</v>
      </c>
      <c r="G1068" s="26">
        <v>33</v>
      </c>
      <c r="H1068" s="26" t="s">
        <v>60</v>
      </c>
    </row>
    <row r="1069" s="3" customFormat="1" ht="409.5" spans="1:8">
      <c r="A1069" s="25">
        <v>1068</v>
      </c>
      <c r="B1069" s="26" t="s">
        <v>674</v>
      </c>
      <c r="C1069" s="26" t="s">
        <v>674</v>
      </c>
      <c r="D1069" s="26" t="s">
        <v>675</v>
      </c>
      <c r="E1069" s="26" t="s">
        <v>1202</v>
      </c>
      <c r="F1069" s="80" t="s">
        <v>1203</v>
      </c>
      <c r="G1069" s="26">
        <v>33</v>
      </c>
      <c r="H1069" s="26" t="s">
        <v>60</v>
      </c>
    </row>
    <row r="1070" s="3" customFormat="1" ht="409.5" spans="1:8">
      <c r="A1070" s="25">
        <v>1069</v>
      </c>
      <c r="B1070" s="26" t="s">
        <v>674</v>
      </c>
      <c r="C1070" s="26" t="s">
        <v>674</v>
      </c>
      <c r="D1070" s="26" t="s">
        <v>675</v>
      </c>
      <c r="E1070" s="26" t="s">
        <v>1204</v>
      </c>
      <c r="F1070" s="61" t="s">
        <v>1205</v>
      </c>
      <c r="G1070" s="26">
        <v>33</v>
      </c>
      <c r="H1070" s="26" t="s">
        <v>60</v>
      </c>
    </row>
    <row r="1071" s="3" customFormat="1" ht="409.5" spans="1:8">
      <c r="A1071" s="25">
        <v>1070</v>
      </c>
      <c r="B1071" s="26" t="s">
        <v>674</v>
      </c>
      <c r="C1071" s="26" t="s">
        <v>674</v>
      </c>
      <c r="D1071" s="26" t="s">
        <v>675</v>
      </c>
      <c r="E1071" s="26" t="s">
        <v>1206</v>
      </c>
      <c r="F1071" s="80" t="s">
        <v>1207</v>
      </c>
      <c r="G1071" s="26">
        <v>33</v>
      </c>
      <c r="H1071" s="26" t="s">
        <v>60</v>
      </c>
    </row>
    <row r="1072" s="3" customFormat="1" ht="409.5" spans="1:8">
      <c r="A1072" s="25">
        <v>1071</v>
      </c>
      <c r="B1072" s="26" t="s">
        <v>674</v>
      </c>
      <c r="C1072" s="26" t="s">
        <v>674</v>
      </c>
      <c r="D1072" s="26" t="s">
        <v>675</v>
      </c>
      <c r="E1072" s="26" t="s">
        <v>1208</v>
      </c>
      <c r="F1072" s="80" t="s">
        <v>1209</v>
      </c>
      <c r="G1072" s="26">
        <v>33</v>
      </c>
      <c r="H1072" s="26" t="s">
        <v>60</v>
      </c>
    </row>
    <row r="1073" s="3" customFormat="1" ht="409.5" spans="1:8">
      <c r="A1073" s="25">
        <v>1072</v>
      </c>
      <c r="B1073" s="26" t="s">
        <v>674</v>
      </c>
      <c r="C1073" s="26" t="s">
        <v>674</v>
      </c>
      <c r="D1073" s="26" t="s">
        <v>675</v>
      </c>
      <c r="E1073" s="26" t="s">
        <v>1210</v>
      </c>
      <c r="F1073" s="80" t="s">
        <v>1211</v>
      </c>
      <c r="G1073" s="26">
        <v>33</v>
      </c>
      <c r="H1073" s="26" t="s">
        <v>60</v>
      </c>
    </row>
    <row r="1074" s="3" customFormat="1" ht="81" spans="1:8">
      <c r="A1074" s="25">
        <v>1073</v>
      </c>
      <c r="B1074" s="26" t="s">
        <v>76</v>
      </c>
      <c r="C1074" s="26" t="s">
        <v>1212</v>
      </c>
      <c r="D1074" s="26" t="s">
        <v>10</v>
      </c>
      <c r="E1074" s="26" t="s">
        <v>1213</v>
      </c>
      <c r="F1074" s="60" t="s">
        <v>1214</v>
      </c>
      <c r="G1074" s="26">
        <v>1</v>
      </c>
      <c r="H1074" s="26" t="s">
        <v>25</v>
      </c>
    </row>
    <row r="1075" s="3" customFormat="1" ht="81" spans="1:8">
      <c r="A1075" s="25">
        <v>1074</v>
      </c>
      <c r="B1075" s="26" t="s">
        <v>76</v>
      </c>
      <c r="C1075" s="26" t="s">
        <v>1212</v>
      </c>
      <c r="D1075" s="26" t="s">
        <v>10</v>
      </c>
      <c r="E1075" s="26" t="s">
        <v>1213</v>
      </c>
      <c r="F1075" s="60" t="s">
        <v>1215</v>
      </c>
      <c r="G1075" s="26">
        <v>1</v>
      </c>
      <c r="H1075" s="26" t="s">
        <v>25</v>
      </c>
    </row>
    <row r="1076" s="3" customFormat="1" ht="81" spans="1:8">
      <c r="A1076" s="25">
        <v>1075</v>
      </c>
      <c r="B1076" s="26" t="s">
        <v>76</v>
      </c>
      <c r="C1076" s="26" t="s">
        <v>1212</v>
      </c>
      <c r="D1076" s="26" t="s">
        <v>10</v>
      </c>
      <c r="E1076" s="26" t="s">
        <v>1216</v>
      </c>
      <c r="F1076" s="60" t="s">
        <v>1217</v>
      </c>
      <c r="G1076" s="26">
        <v>1</v>
      </c>
      <c r="H1076" s="26" t="s">
        <v>25</v>
      </c>
    </row>
    <row r="1077" s="3" customFormat="1" ht="67.5" spans="1:8">
      <c r="A1077" s="25">
        <v>1076</v>
      </c>
      <c r="B1077" s="26" t="s">
        <v>76</v>
      </c>
      <c r="C1077" s="26" t="s">
        <v>1212</v>
      </c>
      <c r="D1077" s="26" t="s">
        <v>10</v>
      </c>
      <c r="E1077" s="26" t="s">
        <v>1218</v>
      </c>
      <c r="F1077" s="60" t="s">
        <v>1219</v>
      </c>
      <c r="G1077" s="26">
        <v>2</v>
      </c>
      <c r="H1077" s="26" t="s">
        <v>25</v>
      </c>
    </row>
    <row r="1078" s="3" customFormat="1" ht="67.5" spans="1:8">
      <c r="A1078" s="25">
        <v>1077</v>
      </c>
      <c r="B1078" s="26" t="s">
        <v>76</v>
      </c>
      <c r="C1078" s="26" t="s">
        <v>1212</v>
      </c>
      <c r="D1078" s="26" t="s">
        <v>10</v>
      </c>
      <c r="E1078" s="26" t="s">
        <v>1220</v>
      </c>
      <c r="F1078" s="60" t="s">
        <v>1221</v>
      </c>
      <c r="G1078" s="26">
        <v>1</v>
      </c>
      <c r="H1078" s="26" t="s">
        <v>25</v>
      </c>
    </row>
    <row r="1079" s="3" customFormat="1" ht="94.5" spans="1:8">
      <c r="A1079" s="25">
        <v>1078</v>
      </c>
      <c r="B1079" s="26" t="s">
        <v>76</v>
      </c>
      <c r="C1079" s="26" t="s">
        <v>1212</v>
      </c>
      <c r="D1079" s="26" t="s">
        <v>10</v>
      </c>
      <c r="E1079" s="26" t="s">
        <v>1222</v>
      </c>
      <c r="F1079" s="60" t="s">
        <v>1223</v>
      </c>
      <c r="G1079" s="26">
        <v>18</v>
      </c>
      <c r="H1079" s="26" t="s">
        <v>25</v>
      </c>
    </row>
    <row r="1080" s="3" customFormat="1" ht="81" spans="1:8">
      <c r="A1080" s="25">
        <v>1081</v>
      </c>
      <c r="B1080" s="26" t="s">
        <v>76</v>
      </c>
      <c r="C1080" s="26" t="s">
        <v>1212</v>
      </c>
      <c r="D1080" s="26" t="s">
        <v>10</v>
      </c>
      <c r="E1080" s="26" t="s">
        <v>1213</v>
      </c>
      <c r="F1080" s="60" t="s">
        <v>1224</v>
      </c>
      <c r="G1080" s="26">
        <v>1</v>
      </c>
      <c r="H1080" s="26" t="s">
        <v>25</v>
      </c>
    </row>
    <row r="1081" s="3" customFormat="1" ht="94.5" spans="1:8">
      <c r="A1081" s="25">
        <v>1079</v>
      </c>
      <c r="B1081" s="26" t="s">
        <v>76</v>
      </c>
      <c r="C1081" s="26" t="s">
        <v>1212</v>
      </c>
      <c r="D1081" s="26" t="s">
        <v>10</v>
      </c>
      <c r="E1081" s="26" t="s">
        <v>1225</v>
      </c>
      <c r="F1081" s="60" t="s">
        <v>1226</v>
      </c>
      <c r="G1081" s="26">
        <v>1</v>
      </c>
      <c r="H1081" s="26" t="s">
        <v>25</v>
      </c>
    </row>
    <row r="1082" s="3" customFormat="1" ht="94.5" spans="1:8">
      <c r="A1082" s="25">
        <v>1080</v>
      </c>
      <c r="B1082" s="26" t="s">
        <v>76</v>
      </c>
      <c r="C1082" s="26" t="s">
        <v>1212</v>
      </c>
      <c r="D1082" s="26" t="s">
        <v>10</v>
      </c>
      <c r="E1082" s="26" t="s">
        <v>1213</v>
      </c>
      <c r="F1082" s="60" t="s">
        <v>1227</v>
      </c>
      <c r="G1082" s="26">
        <v>1</v>
      </c>
      <c r="H1082" s="26" t="s">
        <v>25</v>
      </c>
    </row>
    <row r="1083" s="3" customFormat="1" ht="94.5" spans="1:8">
      <c r="A1083" s="25">
        <v>1099</v>
      </c>
      <c r="B1083" s="26" t="s">
        <v>76</v>
      </c>
      <c r="C1083" s="26" t="s">
        <v>1212</v>
      </c>
      <c r="D1083" s="26" t="s">
        <v>10</v>
      </c>
      <c r="E1083" s="82" t="s">
        <v>1213</v>
      </c>
      <c r="F1083" s="60" t="s">
        <v>1228</v>
      </c>
      <c r="G1083" s="26">
        <v>1</v>
      </c>
      <c r="H1083" s="26" t="s">
        <v>25</v>
      </c>
    </row>
    <row r="1084" s="3" customFormat="1" ht="67.5" spans="1:8">
      <c r="A1084" s="25">
        <v>1082</v>
      </c>
      <c r="B1084" s="26" t="s">
        <v>76</v>
      </c>
      <c r="C1084" s="26" t="s">
        <v>1212</v>
      </c>
      <c r="D1084" s="26" t="s">
        <v>10</v>
      </c>
      <c r="E1084" s="26" t="s">
        <v>1229</v>
      </c>
      <c r="F1084" s="60" t="s">
        <v>1230</v>
      </c>
      <c r="G1084" s="26">
        <v>2</v>
      </c>
      <c r="H1084" s="26" t="s">
        <v>25</v>
      </c>
    </row>
    <row r="1085" s="3" customFormat="1" ht="94.5" spans="1:8">
      <c r="A1085" s="25">
        <v>1094</v>
      </c>
      <c r="B1085" s="26" t="s">
        <v>76</v>
      </c>
      <c r="C1085" s="26" t="s">
        <v>1212</v>
      </c>
      <c r="D1085" s="26" t="s">
        <v>10</v>
      </c>
      <c r="E1085" s="26" t="s">
        <v>26</v>
      </c>
      <c r="F1085" s="60" t="s">
        <v>1223</v>
      </c>
      <c r="G1085" s="26">
        <v>4</v>
      </c>
      <c r="H1085" s="26" t="s">
        <v>25</v>
      </c>
    </row>
    <row r="1086" s="3" customFormat="1" ht="67.5" spans="1:8">
      <c r="A1086" s="25">
        <v>1083</v>
      </c>
      <c r="B1086" s="26" t="s">
        <v>76</v>
      </c>
      <c r="C1086" s="26" t="s">
        <v>1212</v>
      </c>
      <c r="D1086" s="26" t="s">
        <v>10</v>
      </c>
      <c r="E1086" s="26" t="s">
        <v>1231</v>
      </c>
      <c r="F1086" s="60" t="s">
        <v>1232</v>
      </c>
      <c r="G1086" s="26">
        <v>21</v>
      </c>
      <c r="H1086" s="26" t="s">
        <v>25</v>
      </c>
    </row>
    <row r="1087" s="3" customFormat="1" ht="67.5" spans="1:8">
      <c r="A1087" s="25">
        <v>1084</v>
      </c>
      <c r="B1087" s="26" t="s">
        <v>76</v>
      </c>
      <c r="C1087" s="26" t="s">
        <v>1212</v>
      </c>
      <c r="D1087" s="26" t="s">
        <v>10</v>
      </c>
      <c r="E1087" s="26" t="s">
        <v>1233</v>
      </c>
      <c r="F1087" s="60" t="s">
        <v>1234</v>
      </c>
      <c r="G1087" s="26">
        <v>84</v>
      </c>
      <c r="H1087" s="26" t="s">
        <v>25</v>
      </c>
    </row>
    <row r="1088" s="3" customFormat="1" ht="81" spans="1:8">
      <c r="A1088" s="25">
        <v>1085</v>
      </c>
      <c r="B1088" s="26" t="s">
        <v>76</v>
      </c>
      <c r="C1088" s="26" t="s">
        <v>1212</v>
      </c>
      <c r="D1088" s="26" t="s">
        <v>10</v>
      </c>
      <c r="E1088" s="26" t="s">
        <v>1235</v>
      </c>
      <c r="F1088" s="60" t="s">
        <v>1236</v>
      </c>
      <c r="G1088" s="26">
        <v>3</v>
      </c>
      <c r="H1088" s="26" t="s">
        <v>25</v>
      </c>
    </row>
    <row r="1089" s="3" customFormat="1" ht="81" spans="1:8">
      <c r="A1089" s="25">
        <v>1086</v>
      </c>
      <c r="B1089" s="26" t="s">
        <v>76</v>
      </c>
      <c r="C1089" s="26" t="s">
        <v>1212</v>
      </c>
      <c r="D1089" s="26" t="s">
        <v>10</v>
      </c>
      <c r="E1089" s="26" t="s">
        <v>1237</v>
      </c>
      <c r="F1089" s="60" t="s">
        <v>1238</v>
      </c>
      <c r="G1089" s="26">
        <v>1</v>
      </c>
      <c r="H1089" s="26" t="s">
        <v>25</v>
      </c>
    </row>
    <row r="1090" s="3" customFormat="1" ht="81" spans="1:8">
      <c r="A1090" s="25">
        <v>1087</v>
      </c>
      <c r="B1090" s="26" t="s">
        <v>76</v>
      </c>
      <c r="C1090" s="26" t="s">
        <v>1212</v>
      </c>
      <c r="D1090" s="26" t="s">
        <v>10</v>
      </c>
      <c r="E1090" s="26" t="s">
        <v>1239</v>
      </c>
      <c r="F1090" s="61" t="s">
        <v>1240</v>
      </c>
      <c r="G1090" s="26">
        <v>1</v>
      </c>
      <c r="H1090" s="26" t="s">
        <v>25</v>
      </c>
    </row>
    <row r="1091" s="3" customFormat="1" ht="67.5" spans="1:8">
      <c r="A1091" s="25">
        <v>1088</v>
      </c>
      <c r="B1091" s="26" t="s">
        <v>76</v>
      </c>
      <c r="C1091" s="26" t="s">
        <v>1212</v>
      </c>
      <c r="D1091" s="26" t="s">
        <v>10</v>
      </c>
      <c r="E1091" s="26" t="s">
        <v>14</v>
      </c>
      <c r="F1091" s="61" t="s">
        <v>15</v>
      </c>
      <c r="G1091" s="26">
        <v>2</v>
      </c>
      <c r="H1091" s="26" t="s">
        <v>16</v>
      </c>
    </row>
    <row r="1092" s="3" customFormat="1" ht="67.5" spans="1:8">
      <c r="A1092" s="25">
        <v>1089</v>
      </c>
      <c r="B1092" s="26" t="s">
        <v>76</v>
      </c>
      <c r="C1092" s="26" t="s">
        <v>1212</v>
      </c>
      <c r="D1092" s="26" t="s">
        <v>10</v>
      </c>
      <c r="E1092" s="26" t="s">
        <v>1241</v>
      </c>
      <c r="F1092" s="61" t="s">
        <v>1242</v>
      </c>
      <c r="G1092" s="26">
        <v>1</v>
      </c>
      <c r="H1092" s="26" t="s">
        <v>25</v>
      </c>
    </row>
    <row r="1093" s="3" customFormat="1" ht="94.5" spans="1:8">
      <c r="A1093" s="25">
        <v>1090</v>
      </c>
      <c r="B1093" s="26" t="s">
        <v>76</v>
      </c>
      <c r="C1093" s="26" t="s">
        <v>1212</v>
      </c>
      <c r="D1093" s="26" t="s">
        <v>10</v>
      </c>
      <c r="E1093" s="26" t="s">
        <v>1243</v>
      </c>
      <c r="F1093" s="61" t="s">
        <v>1244</v>
      </c>
      <c r="G1093" s="26">
        <v>1</v>
      </c>
      <c r="H1093" s="26" t="s">
        <v>25</v>
      </c>
    </row>
    <row r="1094" s="3" customFormat="1" ht="45" customHeight="1" spans="1:8">
      <c r="A1094" s="25">
        <v>1091</v>
      </c>
      <c r="B1094" s="26" t="s">
        <v>76</v>
      </c>
      <c r="C1094" s="26" t="s">
        <v>1212</v>
      </c>
      <c r="D1094" s="26" t="s">
        <v>10</v>
      </c>
      <c r="E1094" s="26" t="s">
        <v>1245</v>
      </c>
      <c r="F1094" s="61" t="s">
        <v>1246</v>
      </c>
      <c r="G1094" s="26">
        <v>20</v>
      </c>
      <c r="H1094" s="26" t="s">
        <v>25</v>
      </c>
    </row>
    <row r="1095" s="3" customFormat="1" ht="51" customHeight="1" spans="1:8">
      <c r="A1095" s="25">
        <v>1092</v>
      </c>
      <c r="B1095" s="26" t="s">
        <v>76</v>
      </c>
      <c r="C1095" s="26" t="s">
        <v>1212</v>
      </c>
      <c r="D1095" s="26" t="s">
        <v>10</v>
      </c>
      <c r="E1095" s="26" t="s">
        <v>1247</v>
      </c>
      <c r="F1095" s="61" t="s">
        <v>1248</v>
      </c>
      <c r="G1095" s="26">
        <v>2</v>
      </c>
      <c r="H1095" s="26" t="s">
        <v>25</v>
      </c>
    </row>
    <row r="1096" s="3" customFormat="1" ht="81" spans="1:8">
      <c r="A1096" s="25">
        <v>1093</v>
      </c>
      <c r="B1096" s="26" t="s">
        <v>76</v>
      </c>
      <c r="C1096" s="26" t="s">
        <v>1212</v>
      </c>
      <c r="D1096" s="26" t="s">
        <v>10</v>
      </c>
      <c r="E1096" s="26" t="s">
        <v>1249</v>
      </c>
      <c r="F1096" s="61" t="s">
        <v>1250</v>
      </c>
      <c r="G1096" s="26">
        <v>3</v>
      </c>
      <c r="H1096" s="26" t="s">
        <v>25</v>
      </c>
    </row>
    <row r="1097" s="3" customFormat="1" ht="81" spans="1:8">
      <c r="A1097" s="25">
        <v>1095</v>
      </c>
      <c r="B1097" s="26" t="s">
        <v>76</v>
      </c>
      <c r="C1097" s="26" t="s">
        <v>1212</v>
      </c>
      <c r="D1097" s="26" t="s">
        <v>10</v>
      </c>
      <c r="E1097" s="26" t="s">
        <v>26</v>
      </c>
      <c r="F1097" s="61" t="s">
        <v>1251</v>
      </c>
      <c r="G1097" s="26">
        <v>2</v>
      </c>
      <c r="H1097" s="26" t="s">
        <v>25</v>
      </c>
    </row>
    <row r="1098" s="3" customFormat="1" ht="62" customHeight="1" spans="1:8">
      <c r="A1098" s="25">
        <v>1096</v>
      </c>
      <c r="B1098" s="26" t="s">
        <v>76</v>
      </c>
      <c r="C1098" s="26" t="s">
        <v>1212</v>
      </c>
      <c r="D1098" s="26" t="s">
        <v>10</v>
      </c>
      <c r="E1098" s="26" t="s">
        <v>1252</v>
      </c>
      <c r="F1098" s="61" t="s">
        <v>1253</v>
      </c>
      <c r="G1098" s="26">
        <v>1</v>
      </c>
      <c r="H1098" s="26" t="s">
        <v>25</v>
      </c>
    </row>
    <row r="1099" s="3" customFormat="1" ht="81" spans="1:8">
      <c r="A1099" s="25">
        <v>1097</v>
      </c>
      <c r="B1099" s="26" t="s">
        <v>76</v>
      </c>
      <c r="C1099" s="26" t="s">
        <v>1212</v>
      </c>
      <c r="D1099" s="26" t="s">
        <v>10</v>
      </c>
      <c r="E1099" s="26" t="s">
        <v>1254</v>
      </c>
      <c r="F1099" s="61" t="s">
        <v>1255</v>
      </c>
      <c r="G1099" s="26">
        <v>1</v>
      </c>
      <c r="H1099" s="26" t="s">
        <v>25</v>
      </c>
    </row>
    <row r="1100" s="3" customFormat="1" ht="94.5" spans="1:8">
      <c r="A1100" s="25">
        <v>1098</v>
      </c>
      <c r="B1100" s="26" t="s">
        <v>76</v>
      </c>
      <c r="C1100" s="26" t="s">
        <v>1212</v>
      </c>
      <c r="D1100" s="26" t="s">
        <v>10</v>
      </c>
      <c r="E1100" s="26" t="s">
        <v>1256</v>
      </c>
      <c r="F1100" s="61" t="s">
        <v>1257</v>
      </c>
      <c r="G1100" s="26">
        <v>3</v>
      </c>
      <c r="H1100" s="26" t="s">
        <v>16</v>
      </c>
    </row>
    <row r="1101" s="3" customFormat="1" ht="94.5" spans="1:8">
      <c r="A1101" s="25">
        <v>1100</v>
      </c>
      <c r="B1101" s="26" t="s">
        <v>76</v>
      </c>
      <c r="C1101" s="26" t="s">
        <v>1212</v>
      </c>
      <c r="D1101" s="26" t="s">
        <v>10</v>
      </c>
      <c r="E1101" s="82" t="s">
        <v>1213</v>
      </c>
      <c r="F1101" s="60" t="s">
        <v>1258</v>
      </c>
      <c r="G1101" s="26">
        <v>1</v>
      </c>
      <c r="H1101" s="26" t="s">
        <v>25</v>
      </c>
    </row>
    <row r="1102" s="3" customFormat="1" ht="94.5" spans="1:8">
      <c r="A1102" s="25">
        <v>1101</v>
      </c>
      <c r="B1102" s="26" t="s">
        <v>76</v>
      </c>
      <c r="C1102" s="26" t="s">
        <v>1212</v>
      </c>
      <c r="D1102" s="26" t="s">
        <v>10</v>
      </c>
      <c r="E1102" s="82" t="s">
        <v>1213</v>
      </c>
      <c r="F1102" s="60" t="s">
        <v>1259</v>
      </c>
      <c r="G1102" s="26">
        <v>1</v>
      </c>
      <c r="H1102" s="26" t="s">
        <v>25</v>
      </c>
    </row>
    <row r="1103" s="3" customFormat="1" ht="67.5" spans="1:8">
      <c r="A1103" s="25">
        <v>1102</v>
      </c>
      <c r="B1103" s="26" t="s">
        <v>76</v>
      </c>
      <c r="C1103" s="26" t="s">
        <v>1212</v>
      </c>
      <c r="D1103" s="26" t="s">
        <v>10</v>
      </c>
      <c r="E1103" s="82" t="s">
        <v>1260</v>
      </c>
      <c r="F1103" s="60" t="s">
        <v>1261</v>
      </c>
      <c r="G1103" s="26">
        <v>2</v>
      </c>
      <c r="H1103" s="26" t="s">
        <v>16</v>
      </c>
    </row>
    <row r="1104" s="3" customFormat="1" ht="94.5" spans="1:8">
      <c r="A1104" s="25">
        <v>1103</v>
      </c>
      <c r="B1104" s="26" t="s">
        <v>76</v>
      </c>
      <c r="C1104" s="26" t="s">
        <v>1212</v>
      </c>
      <c r="D1104" s="26" t="s">
        <v>10</v>
      </c>
      <c r="E1104" s="82" t="s">
        <v>1222</v>
      </c>
      <c r="F1104" s="60" t="s">
        <v>1223</v>
      </c>
      <c r="G1104" s="26">
        <v>12</v>
      </c>
      <c r="H1104" s="26" t="s">
        <v>16</v>
      </c>
    </row>
    <row r="1105" s="3" customFormat="1" ht="81" spans="1:8">
      <c r="A1105" s="25">
        <v>1104</v>
      </c>
      <c r="B1105" s="26" t="s">
        <v>76</v>
      </c>
      <c r="C1105" s="26" t="s">
        <v>1212</v>
      </c>
      <c r="D1105" s="26" t="s">
        <v>10</v>
      </c>
      <c r="E1105" s="82" t="s">
        <v>1262</v>
      </c>
      <c r="F1105" s="60" t="s">
        <v>1263</v>
      </c>
      <c r="G1105" s="26">
        <v>1</v>
      </c>
      <c r="H1105" s="26" t="s">
        <v>25</v>
      </c>
    </row>
    <row r="1106" s="3" customFormat="1" ht="81" spans="1:8">
      <c r="A1106" s="25">
        <v>1105</v>
      </c>
      <c r="B1106" s="26" t="s">
        <v>76</v>
      </c>
      <c r="C1106" s="26" t="s">
        <v>1212</v>
      </c>
      <c r="D1106" s="26" t="s">
        <v>10</v>
      </c>
      <c r="E1106" s="83" t="s">
        <v>1264</v>
      </c>
      <c r="F1106" s="61" t="s">
        <v>1265</v>
      </c>
      <c r="G1106" s="26">
        <v>1</v>
      </c>
      <c r="H1106" s="26" t="s">
        <v>25</v>
      </c>
    </row>
    <row r="1107" s="3" customFormat="1" ht="81" spans="1:8">
      <c r="A1107" s="25">
        <v>1106</v>
      </c>
      <c r="B1107" s="26" t="s">
        <v>76</v>
      </c>
      <c r="C1107" s="26" t="s">
        <v>1212</v>
      </c>
      <c r="D1107" s="26" t="s">
        <v>10</v>
      </c>
      <c r="E1107" s="83" t="s">
        <v>1264</v>
      </c>
      <c r="F1107" s="61" t="s">
        <v>1266</v>
      </c>
      <c r="G1107" s="26">
        <v>1</v>
      </c>
      <c r="H1107" s="26" t="s">
        <v>25</v>
      </c>
    </row>
    <row r="1108" s="3" customFormat="1" ht="81" spans="1:8">
      <c r="A1108" s="25">
        <v>1107</v>
      </c>
      <c r="B1108" s="26" t="s">
        <v>76</v>
      </c>
      <c r="C1108" s="26" t="s">
        <v>1212</v>
      </c>
      <c r="D1108" s="26" t="s">
        <v>10</v>
      </c>
      <c r="E1108" s="83" t="s">
        <v>1267</v>
      </c>
      <c r="F1108" s="61" t="s">
        <v>1268</v>
      </c>
      <c r="G1108" s="26">
        <v>1</v>
      </c>
      <c r="H1108" s="26" t="s">
        <v>25</v>
      </c>
    </row>
    <row r="1109" s="3" customFormat="1" ht="81" spans="1:8">
      <c r="A1109" s="25">
        <v>1108</v>
      </c>
      <c r="B1109" s="26" t="s">
        <v>76</v>
      </c>
      <c r="C1109" s="26" t="s">
        <v>1212</v>
      </c>
      <c r="D1109" s="26" t="s">
        <v>10</v>
      </c>
      <c r="E1109" s="83" t="s">
        <v>1267</v>
      </c>
      <c r="F1109" s="61" t="s">
        <v>1269</v>
      </c>
      <c r="G1109" s="26">
        <v>1</v>
      </c>
      <c r="H1109" s="26" t="s">
        <v>25</v>
      </c>
    </row>
    <row r="1110" s="3" customFormat="1" ht="81" spans="1:8">
      <c r="A1110" s="25">
        <v>1109</v>
      </c>
      <c r="B1110" s="26" t="s">
        <v>76</v>
      </c>
      <c r="C1110" s="26" t="s">
        <v>1212</v>
      </c>
      <c r="D1110" s="26" t="s">
        <v>10</v>
      </c>
      <c r="E1110" s="83" t="s">
        <v>26</v>
      </c>
      <c r="F1110" s="61" t="s">
        <v>1270</v>
      </c>
      <c r="G1110" s="26">
        <v>2</v>
      </c>
      <c r="H1110" s="26" t="s">
        <v>16</v>
      </c>
    </row>
    <row r="1111" s="1" customFormat="1" ht="216" spans="1:8">
      <c r="A1111" s="25">
        <v>1110</v>
      </c>
      <c r="B1111" s="26" t="s">
        <v>76</v>
      </c>
      <c r="C1111" s="26" t="s">
        <v>1212</v>
      </c>
      <c r="D1111" s="26" t="s">
        <v>34</v>
      </c>
      <c r="E1111" s="26" t="s">
        <v>1271</v>
      </c>
      <c r="F1111" s="61" t="s">
        <v>1272</v>
      </c>
      <c r="G1111" s="26">
        <v>2</v>
      </c>
      <c r="H1111" s="26" t="s">
        <v>60</v>
      </c>
    </row>
    <row r="1112" s="1" customFormat="1" ht="216" spans="1:8">
      <c r="A1112" s="25">
        <v>1111</v>
      </c>
      <c r="B1112" s="26" t="s">
        <v>76</v>
      </c>
      <c r="C1112" s="26" t="s">
        <v>1212</v>
      </c>
      <c r="D1112" s="26" t="s">
        <v>34</v>
      </c>
      <c r="E1112" s="26" t="s">
        <v>1273</v>
      </c>
      <c r="F1112" s="61" t="s">
        <v>1274</v>
      </c>
      <c r="G1112" s="26">
        <v>1</v>
      </c>
      <c r="H1112" s="26" t="s">
        <v>60</v>
      </c>
    </row>
    <row r="1113" s="1" customFormat="1" ht="162" spans="1:8">
      <c r="A1113" s="25">
        <v>1112</v>
      </c>
      <c r="B1113" s="26" t="s">
        <v>76</v>
      </c>
      <c r="C1113" s="26" t="s">
        <v>1212</v>
      </c>
      <c r="D1113" s="26" t="s">
        <v>34</v>
      </c>
      <c r="E1113" s="26" t="s">
        <v>1275</v>
      </c>
      <c r="F1113" s="61" t="s">
        <v>1276</v>
      </c>
      <c r="G1113" s="26">
        <v>36</v>
      </c>
      <c r="H1113" s="26" t="s">
        <v>60</v>
      </c>
    </row>
    <row r="1114" s="1" customFormat="1" ht="27" spans="1:8">
      <c r="A1114" s="25">
        <v>1113</v>
      </c>
      <c r="B1114" s="26" t="s">
        <v>76</v>
      </c>
      <c r="C1114" s="26" t="s">
        <v>1212</v>
      </c>
      <c r="D1114" s="26" t="s">
        <v>34</v>
      </c>
      <c r="E1114" s="26" t="s">
        <v>1277</v>
      </c>
      <c r="F1114" s="61" t="s">
        <v>123</v>
      </c>
      <c r="G1114" s="26">
        <v>1</v>
      </c>
      <c r="H1114" s="26" t="s">
        <v>37</v>
      </c>
    </row>
    <row r="1115" s="1" customFormat="1" ht="310.5" spans="1:8">
      <c r="A1115" s="25">
        <v>1114</v>
      </c>
      <c r="B1115" s="26" t="s">
        <v>76</v>
      </c>
      <c r="C1115" s="26" t="s">
        <v>1212</v>
      </c>
      <c r="D1115" s="26" t="s">
        <v>34</v>
      </c>
      <c r="E1115" s="26" t="s">
        <v>1278</v>
      </c>
      <c r="F1115" s="61" t="s">
        <v>1279</v>
      </c>
      <c r="G1115" s="26">
        <v>1</v>
      </c>
      <c r="H1115" s="26" t="s">
        <v>60</v>
      </c>
    </row>
    <row r="1116" s="1" customFormat="1" ht="175.5" spans="1:8">
      <c r="A1116" s="25">
        <v>1115</v>
      </c>
      <c r="B1116" s="26" t="s">
        <v>76</v>
      </c>
      <c r="C1116" s="26" t="s">
        <v>1212</v>
      </c>
      <c r="D1116" s="26" t="s">
        <v>34</v>
      </c>
      <c r="E1116" s="26" t="s">
        <v>1280</v>
      </c>
      <c r="F1116" s="61" t="s">
        <v>1281</v>
      </c>
      <c r="G1116" s="26">
        <v>1</v>
      </c>
      <c r="H1116" s="26" t="s">
        <v>60</v>
      </c>
    </row>
    <row r="1117" s="1" customFormat="1" ht="162" spans="1:8">
      <c r="A1117" s="25">
        <v>1116</v>
      </c>
      <c r="B1117" s="26" t="s">
        <v>76</v>
      </c>
      <c r="C1117" s="26" t="s">
        <v>1212</v>
      </c>
      <c r="D1117" s="26" t="s">
        <v>34</v>
      </c>
      <c r="E1117" s="26" t="s">
        <v>1282</v>
      </c>
      <c r="F1117" s="61" t="s">
        <v>1283</v>
      </c>
      <c r="G1117" s="26">
        <v>600</v>
      </c>
      <c r="H1117" s="26" t="s">
        <v>13</v>
      </c>
    </row>
    <row r="1118" s="1" customFormat="1" ht="409.5" spans="1:8">
      <c r="A1118" s="25">
        <v>1117</v>
      </c>
      <c r="B1118" s="26" t="s">
        <v>76</v>
      </c>
      <c r="C1118" s="26" t="s">
        <v>1212</v>
      </c>
      <c r="D1118" s="26" t="s">
        <v>34</v>
      </c>
      <c r="E1118" s="26" t="s">
        <v>1284</v>
      </c>
      <c r="F1118" s="61" t="s">
        <v>1285</v>
      </c>
      <c r="G1118" s="26">
        <v>1</v>
      </c>
      <c r="H1118" s="26" t="s">
        <v>60</v>
      </c>
    </row>
    <row r="1119" s="1" customFormat="1" ht="409.5" spans="1:8">
      <c r="A1119" s="25">
        <v>1118</v>
      </c>
      <c r="B1119" s="26" t="s">
        <v>76</v>
      </c>
      <c r="C1119" s="26" t="s">
        <v>1212</v>
      </c>
      <c r="D1119" s="26" t="s">
        <v>34</v>
      </c>
      <c r="E1119" s="26" t="s">
        <v>1286</v>
      </c>
      <c r="F1119" s="61" t="s">
        <v>1287</v>
      </c>
      <c r="G1119" s="26">
        <v>1</v>
      </c>
      <c r="H1119" s="26" t="s">
        <v>60</v>
      </c>
    </row>
    <row r="1120" s="1" customFormat="1" ht="409.5" spans="1:8">
      <c r="A1120" s="25">
        <v>1119</v>
      </c>
      <c r="B1120" s="26" t="s">
        <v>76</v>
      </c>
      <c r="C1120" s="26" t="s">
        <v>1212</v>
      </c>
      <c r="D1120" s="26" t="s">
        <v>34</v>
      </c>
      <c r="E1120" s="26" t="s">
        <v>1288</v>
      </c>
      <c r="F1120" s="61" t="s">
        <v>1289</v>
      </c>
      <c r="G1120" s="26">
        <v>1</v>
      </c>
      <c r="H1120" s="26" t="s">
        <v>60</v>
      </c>
    </row>
    <row r="1121" s="1" customFormat="1" ht="364.5" spans="1:8">
      <c r="A1121" s="25">
        <v>1120</v>
      </c>
      <c r="B1121" s="26" t="s">
        <v>76</v>
      </c>
      <c r="C1121" s="26" t="s">
        <v>1212</v>
      </c>
      <c r="D1121" s="26" t="s">
        <v>34</v>
      </c>
      <c r="E1121" s="26" t="s">
        <v>1290</v>
      </c>
      <c r="F1121" s="61" t="s">
        <v>1291</v>
      </c>
      <c r="G1121" s="26">
        <v>1</v>
      </c>
      <c r="H1121" s="26" t="s">
        <v>60</v>
      </c>
    </row>
    <row r="1122" s="1" customFormat="1" ht="67.5" spans="1:8">
      <c r="A1122" s="25">
        <v>1121</v>
      </c>
      <c r="B1122" s="26" t="s">
        <v>76</v>
      </c>
      <c r="C1122" s="26" t="s">
        <v>1212</v>
      </c>
      <c r="D1122" s="26" t="s">
        <v>34</v>
      </c>
      <c r="E1122" s="26" t="s">
        <v>1292</v>
      </c>
      <c r="F1122" s="61" t="s">
        <v>1293</v>
      </c>
      <c r="G1122" s="26">
        <v>2000</v>
      </c>
      <c r="H1122" s="26" t="s">
        <v>13</v>
      </c>
    </row>
    <row r="1123" s="1" customFormat="1" ht="27" spans="1:8">
      <c r="A1123" s="25">
        <v>1122</v>
      </c>
      <c r="B1123" s="26" t="s">
        <v>76</v>
      </c>
      <c r="C1123" s="26" t="s">
        <v>1212</v>
      </c>
      <c r="D1123" s="26" t="s">
        <v>34</v>
      </c>
      <c r="E1123" s="26" t="s">
        <v>1294</v>
      </c>
      <c r="F1123" s="61" t="s">
        <v>1295</v>
      </c>
      <c r="G1123" s="26">
        <v>2000</v>
      </c>
      <c r="H1123" s="26" t="s">
        <v>13</v>
      </c>
    </row>
    <row r="1124" s="1" customFormat="1" ht="67.5" spans="1:8">
      <c r="A1124" s="25">
        <v>1123</v>
      </c>
      <c r="B1124" s="26" t="s">
        <v>76</v>
      </c>
      <c r="C1124" s="26" t="s">
        <v>1212</v>
      </c>
      <c r="D1124" s="26" t="s">
        <v>34</v>
      </c>
      <c r="E1124" s="26" t="s">
        <v>1296</v>
      </c>
      <c r="F1124" s="61" t="s">
        <v>1293</v>
      </c>
      <c r="G1124" s="26">
        <v>800</v>
      </c>
      <c r="H1124" s="26" t="s">
        <v>1297</v>
      </c>
    </row>
    <row r="1125" s="1" customFormat="1" ht="409.5" spans="1:8">
      <c r="A1125" s="25">
        <v>1124</v>
      </c>
      <c r="B1125" s="26" t="s">
        <v>76</v>
      </c>
      <c r="C1125" s="26" t="s">
        <v>1212</v>
      </c>
      <c r="D1125" s="26" t="s">
        <v>34</v>
      </c>
      <c r="E1125" s="26" t="s">
        <v>1298</v>
      </c>
      <c r="F1125" s="61" t="s">
        <v>1299</v>
      </c>
      <c r="G1125" s="26">
        <v>2</v>
      </c>
      <c r="H1125" s="26" t="s">
        <v>60</v>
      </c>
    </row>
    <row r="1126" s="1" customFormat="1" ht="108" spans="1:8">
      <c r="A1126" s="25">
        <v>1125</v>
      </c>
      <c r="B1126" s="26" t="s">
        <v>76</v>
      </c>
      <c r="C1126" s="26" t="s">
        <v>1212</v>
      </c>
      <c r="D1126" s="26" t="s">
        <v>34</v>
      </c>
      <c r="E1126" s="26" t="s">
        <v>1300</v>
      </c>
      <c r="F1126" s="84" t="s">
        <v>1301</v>
      </c>
      <c r="G1126" s="26">
        <v>3</v>
      </c>
      <c r="H1126" s="26" t="s">
        <v>60</v>
      </c>
    </row>
    <row r="1127" s="1" customFormat="1" ht="409.5" spans="1:8">
      <c r="A1127" s="25">
        <v>1126</v>
      </c>
      <c r="B1127" s="26" t="s">
        <v>76</v>
      </c>
      <c r="C1127" s="26" t="s">
        <v>1212</v>
      </c>
      <c r="D1127" s="26" t="s">
        <v>34</v>
      </c>
      <c r="E1127" s="26" t="s">
        <v>1302</v>
      </c>
      <c r="F1127" s="61" t="s">
        <v>1303</v>
      </c>
      <c r="G1127" s="26">
        <v>1</v>
      </c>
      <c r="H1127" s="26" t="s">
        <v>60</v>
      </c>
    </row>
    <row r="1128" s="1" customFormat="1" ht="27" spans="1:8">
      <c r="A1128" s="25">
        <v>1127</v>
      </c>
      <c r="B1128" s="26" t="s">
        <v>76</v>
      </c>
      <c r="C1128" s="26" t="s">
        <v>1212</v>
      </c>
      <c r="D1128" s="26" t="s">
        <v>34</v>
      </c>
      <c r="E1128" s="26" t="s">
        <v>1304</v>
      </c>
      <c r="F1128" s="61" t="s">
        <v>1305</v>
      </c>
      <c r="G1128" s="26">
        <v>1</v>
      </c>
      <c r="H1128" s="26" t="s">
        <v>37</v>
      </c>
    </row>
    <row r="1129" s="1" customFormat="1" ht="121.5" spans="1:8">
      <c r="A1129" s="25">
        <v>1128</v>
      </c>
      <c r="B1129" s="26" t="s">
        <v>76</v>
      </c>
      <c r="C1129" s="26" t="s">
        <v>1212</v>
      </c>
      <c r="D1129" s="26" t="s">
        <v>34</v>
      </c>
      <c r="E1129" s="26" t="s">
        <v>1306</v>
      </c>
      <c r="F1129" s="61" t="s">
        <v>1307</v>
      </c>
      <c r="G1129" s="26">
        <v>2</v>
      </c>
      <c r="H1129" s="26" t="s">
        <v>60</v>
      </c>
    </row>
    <row r="1130" s="1" customFormat="1" ht="337.5" spans="1:8">
      <c r="A1130" s="25">
        <v>1129</v>
      </c>
      <c r="B1130" s="26" t="s">
        <v>76</v>
      </c>
      <c r="C1130" s="26" t="s">
        <v>1212</v>
      </c>
      <c r="D1130" s="26" t="s">
        <v>34</v>
      </c>
      <c r="E1130" s="26" t="s">
        <v>1308</v>
      </c>
      <c r="F1130" s="61" t="s">
        <v>1309</v>
      </c>
      <c r="G1130" s="26">
        <v>1</v>
      </c>
      <c r="H1130" s="26" t="s">
        <v>60</v>
      </c>
    </row>
    <row r="1131" s="1" customFormat="1" ht="409.5" spans="1:8">
      <c r="A1131" s="25">
        <v>1130</v>
      </c>
      <c r="B1131" s="26" t="s">
        <v>76</v>
      </c>
      <c r="C1131" s="26" t="s">
        <v>1212</v>
      </c>
      <c r="D1131" s="26" t="s">
        <v>34</v>
      </c>
      <c r="E1131" s="26" t="s">
        <v>1310</v>
      </c>
      <c r="F1131" s="61" t="s">
        <v>1311</v>
      </c>
      <c r="G1131" s="26">
        <v>2</v>
      </c>
      <c r="H1131" s="26" t="s">
        <v>60</v>
      </c>
    </row>
    <row r="1132" s="1" customFormat="1" ht="40.5" spans="1:8">
      <c r="A1132" s="25">
        <v>1131</v>
      </c>
      <c r="B1132" s="26" t="s">
        <v>76</v>
      </c>
      <c r="C1132" s="26" t="s">
        <v>1212</v>
      </c>
      <c r="D1132" s="26" t="s">
        <v>34</v>
      </c>
      <c r="E1132" s="26" t="s">
        <v>171</v>
      </c>
      <c r="F1132" s="61" t="s">
        <v>172</v>
      </c>
      <c r="G1132" s="26">
        <v>1</v>
      </c>
      <c r="H1132" s="26" t="s">
        <v>60</v>
      </c>
    </row>
    <row r="1133" s="3" customFormat="1" ht="148.5" spans="1:8">
      <c r="A1133" s="25">
        <v>1132</v>
      </c>
      <c r="B1133" s="26" t="s">
        <v>76</v>
      </c>
      <c r="C1133" s="26" t="s">
        <v>1212</v>
      </c>
      <c r="D1133" s="26" t="s">
        <v>34</v>
      </c>
      <c r="E1133" s="26" t="s">
        <v>371</v>
      </c>
      <c r="F1133" s="61" t="s">
        <v>372</v>
      </c>
      <c r="G1133" s="26">
        <v>1</v>
      </c>
      <c r="H1133" s="26" t="s">
        <v>60</v>
      </c>
    </row>
    <row r="1134" s="1" customFormat="1" ht="13.5" spans="1:8">
      <c r="A1134" s="25">
        <v>1133</v>
      </c>
      <c r="B1134" s="26" t="s">
        <v>76</v>
      </c>
      <c r="C1134" s="26" t="s">
        <v>1212</v>
      </c>
      <c r="D1134" s="26" t="s">
        <v>34</v>
      </c>
      <c r="E1134" s="26" t="s">
        <v>1312</v>
      </c>
      <c r="F1134" s="61" t="s">
        <v>1313</v>
      </c>
      <c r="G1134" s="26">
        <v>2</v>
      </c>
      <c r="H1134" s="26" t="s">
        <v>60</v>
      </c>
    </row>
    <row r="1135" s="1" customFormat="1" ht="40.5" spans="1:8">
      <c r="A1135" s="25">
        <v>1134</v>
      </c>
      <c r="B1135" s="26" t="s">
        <v>76</v>
      </c>
      <c r="C1135" s="26" t="s">
        <v>1212</v>
      </c>
      <c r="D1135" s="26" t="s">
        <v>34</v>
      </c>
      <c r="E1135" s="26" t="s">
        <v>1314</v>
      </c>
      <c r="F1135" s="61" t="s">
        <v>1315</v>
      </c>
      <c r="G1135" s="26">
        <v>9</v>
      </c>
      <c r="H1135" s="26" t="s">
        <v>37</v>
      </c>
    </row>
    <row r="1136" s="1" customFormat="1" ht="13.5" spans="1:8">
      <c r="A1136" s="25">
        <v>1135</v>
      </c>
      <c r="B1136" s="26" t="s">
        <v>76</v>
      </c>
      <c r="C1136" s="26" t="s">
        <v>1212</v>
      </c>
      <c r="D1136" s="26" t="s">
        <v>34</v>
      </c>
      <c r="E1136" s="26" t="s">
        <v>1316</v>
      </c>
      <c r="F1136" s="61" t="s">
        <v>1317</v>
      </c>
      <c r="G1136" s="26">
        <v>2</v>
      </c>
      <c r="H1136" s="26" t="s">
        <v>37</v>
      </c>
    </row>
    <row r="1137" s="1" customFormat="1" ht="121.5" spans="1:8">
      <c r="A1137" s="25">
        <v>1136</v>
      </c>
      <c r="B1137" s="26" t="s">
        <v>76</v>
      </c>
      <c r="C1137" s="26" t="s">
        <v>1212</v>
      </c>
      <c r="D1137" s="26" t="s">
        <v>34</v>
      </c>
      <c r="E1137" s="26" t="s">
        <v>1318</v>
      </c>
      <c r="F1137" s="61" t="s">
        <v>1319</v>
      </c>
      <c r="G1137" s="26">
        <v>1</v>
      </c>
      <c r="H1137" s="26" t="s">
        <v>60</v>
      </c>
    </row>
    <row r="1138" s="1" customFormat="1" ht="67.5" spans="1:8">
      <c r="A1138" s="25">
        <v>1137</v>
      </c>
      <c r="B1138" s="26" t="s">
        <v>76</v>
      </c>
      <c r="C1138" s="26" t="s">
        <v>1212</v>
      </c>
      <c r="D1138" s="26" t="s">
        <v>34</v>
      </c>
      <c r="E1138" s="26" t="s">
        <v>1320</v>
      </c>
      <c r="F1138" s="61" t="s">
        <v>1321</v>
      </c>
      <c r="G1138" s="26">
        <v>1</v>
      </c>
      <c r="H1138" s="26" t="s">
        <v>60</v>
      </c>
    </row>
    <row r="1139" s="1" customFormat="1" ht="13.5" spans="1:8">
      <c r="A1139" s="25">
        <v>1138</v>
      </c>
      <c r="B1139" s="26" t="s">
        <v>76</v>
      </c>
      <c r="C1139" s="26" t="s">
        <v>1212</v>
      </c>
      <c r="D1139" s="26" t="s">
        <v>34</v>
      </c>
      <c r="E1139" s="26" t="s">
        <v>1322</v>
      </c>
      <c r="F1139" s="61" t="s">
        <v>1323</v>
      </c>
      <c r="G1139" s="26">
        <v>1</v>
      </c>
      <c r="H1139" s="26" t="s">
        <v>60</v>
      </c>
    </row>
    <row r="1140" s="3" customFormat="1" ht="54" spans="1:8">
      <c r="A1140" s="25">
        <v>1139</v>
      </c>
      <c r="B1140" s="26" t="s">
        <v>76</v>
      </c>
      <c r="C1140" s="26" t="s">
        <v>1324</v>
      </c>
      <c r="D1140" s="26" t="s">
        <v>34</v>
      </c>
      <c r="E1140" s="26" t="s">
        <v>1325</v>
      </c>
      <c r="F1140" s="67" t="s">
        <v>1326</v>
      </c>
      <c r="G1140" s="26">
        <v>31.59</v>
      </c>
      <c r="H1140" s="26" t="s">
        <v>1327</v>
      </c>
    </row>
    <row r="1141" s="3" customFormat="1" ht="13.5" spans="1:8">
      <c r="A1141" s="25">
        <v>1140</v>
      </c>
      <c r="B1141" s="26" t="s">
        <v>76</v>
      </c>
      <c r="C1141" s="26" t="s">
        <v>1324</v>
      </c>
      <c r="D1141" s="26" t="s">
        <v>34</v>
      </c>
      <c r="E1141" s="26" t="s">
        <v>1328</v>
      </c>
      <c r="F1141" s="67" t="s">
        <v>1329</v>
      </c>
      <c r="G1141" s="26">
        <v>156</v>
      </c>
      <c r="H1141" s="26" t="s">
        <v>37</v>
      </c>
    </row>
    <row r="1142" s="3" customFormat="1" ht="67.5" spans="1:8">
      <c r="A1142" s="25">
        <v>1141</v>
      </c>
      <c r="B1142" s="26" t="s">
        <v>76</v>
      </c>
      <c r="C1142" s="26" t="s">
        <v>1324</v>
      </c>
      <c r="D1142" s="26" t="s">
        <v>34</v>
      </c>
      <c r="E1142" s="26" t="s">
        <v>1330</v>
      </c>
      <c r="F1142" s="67" t="s">
        <v>1331</v>
      </c>
      <c r="G1142" s="26">
        <v>1</v>
      </c>
      <c r="H1142" s="26" t="s">
        <v>37</v>
      </c>
    </row>
    <row r="1143" s="7" customFormat="1" ht="121.5" spans="1:8">
      <c r="A1143" s="25">
        <v>1142</v>
      </c>
      <c r="B1143" s="26" t="s">
        <v>76</v>
      </c>
      <c r="C1143" s="26" t="s">
        <v>1324</v>
      </c>
      <c r="D1143" s="26" t="s">
        <v>34</v>
      </c>
      <c r="E1143" s="26" t="s">
        <v>1332</v>
      </c>
      <c r="F1143" s="67" t="s">
        <v>1333</v>
      </c>
      <c r="G1143" s="26">
        <v>1</v>
      </c>
      <c r="H1143" s="26" t="s">
        <v>60</v>
      </c>
    </row>
    <row r="1144" s="3" customFormat="1" ht="40.5" spans="1:8">
      <c r="A1144" s="25">
        <v>1143</v>
      </c>
      <c r="B1144" s="26" t="s">
        <v>76</v>
      </c>
      <c r="C1144" s="26" t="s">
        <v>1324</v>
      </c>
      <c r="D1144" s="26" t="s">
        <v>34</v>
      </c>
      <c r="E1144" s="26" t="s">
        <v>1334</v>
      </c>
      <c r="F1144" s="67" t="s">
        <v>1335</v>
      </c>
      <c r="G1144" s="26">
        <v>156</v>
      </c>
      <c r="H1144" s="26" t="s">
        <v>13</v>
      </c>
    </row>
    <row r="1145" s="3" customFormat="1" ht="27" spans="1:8">
      <c r="A1145" s="25">
        <v>1144</v>
      </c>
      <c r="B1145" s="26" t="s">
        <v>76</v>
      </c>
      <c r="C1145" s="26" t="s">
        <v>1324</v>
      </c>
      <c r="D1145" s="26" t="s">
        <v>34</v>
      </c>
      <c r="E1145" s="26" t="s">
        <v>1336</v>
      </c>
      <c r="F1145" s="67" t="s">
        <v>1336</v>
      </c>
      <c r="G1145" s="26">
        <v>31.59</v>
      </c>
      <c r="H1145" s="26" t="s">
        <v>1327</v>
      </c>
    </row>
    <row r="1146" s="3" customFormat="1" ht="27" spans="1:8">
      <c r="A1146" s="25">
        <v>1145</v>
      </c>
      <c r="B1146" s="26" t="s">
        <v>76</v>
      </c>
      <c r="C1146" s="26" t="s">
        <v>1324</v>
      </c>
      <c r="D1146" s="26" t="s">
        <v>34</v>
      </c>
      <c r="E1146" s="26" t="s">
        <v>1337</v>
      </c>
      <c r="F1146" s="67" t="s">
        <v>1337</v>
      </c>
      <c r="G1146" s="26">
        <v>1</v>
      </c>
      <c r="H1146" s="26" t="s">
        <v>308</v>
      </c>
    </row>
    <row r="1147" s="3" customFormat="1" ht="54" spans="1:8">
      <c r="A1147" s="25">
        <v>1146</v>
      </c>
      <c r="B1147" s="26" t="s">
        <v>76</v>
      </c>
      <c r="C1147" s="26" t="s">
        <v>1324</v>
      </c>
      <c r="D1147" s="26" t="s">
        <v>34</v>
      </c>
      <c r="E1147" s="26" t="s">
        <v>1338</v>
      </c>
      <c r="F1147" s="67" t="s">
        <v>1339</v>
      </c>
      <c r="G1147" s="26">
        <v>1</v>
      </c>
      <c r="H1147" s="26" t="s">
        <v>37</v>
      </c>
    </row>
    <row r="1148" s="7" customFormat="1" ht="27" spans="1:8">
      <c r="A1148" s="25">
        <v>1147</v>
      </c>
      <c r="B1148" s="26" t="s">
        <v>76</v>
      </c>
      <c r="C1148" s="26" t="s">
        <v>1324</v>
      </c>
      <c r="D1148" s="26" t="s">
        <v>34</v>
      </c>
      <c r="E1148" s="44" t="s">
        <v>1340</v>
      </c>
      <c r="F1148" s="67" t="s">
        <v>1341</v>
      </c>
      <c r="G1148" s="26">
        <v>1</v>
      </c>
      <c r="H1148" s="26" t="s">
        <v>308</v>
      </c>
    </row>
    <row r="1149" s="3" customFormat="1" ht="27" spans="1:8">
      <c r="A1149" s="25">
        <v>1148</v>
      </c>
      <c r="B1149" s="26" t="s">
        <v>76</v>
      </c>
      <c r="C1149" s="26" t="s">
        <v>1324</v>
      </c>
      <c r="D1149" s="26" t="s">
        <v>34</v>
      </c>
      <c r="E1149" s="26" t="s">
        <v>1342</v>
      </c>
      <c r="F1149" s="67" t="s">
        <v>1343</v>
      </c>
      <c r="G1149" s="26">
        <v>1</v>
      </c>
      <c r="H1149" s="26" t="s">
        <v>308</v>
      </c>
    </row>
    <row r="1150" s="3" customFormat="1" ht="27" spans="1:8">
      <c r="A1150" s="25">
        <v>1149</v>
      </c>
      <c r="B1150" s="26" t="s">
        <v>76</v>
      </c>
      <c r="C1150" s="26" t="s">
        <v>1324</v>
      </c>
      <c r="D1150" s="26" t="s">
        <v>34</v>
      </c>
      <c r="E1150" s="26" t="s">
        <v>1344</v>
      </c>
      <c r="F1150" s="67" t="s">
        <v>1345</v>
      </c>
      <c r="G1150" s="26">
        <v>1</v>
      </c>
      <c r="H1150" s="26" t="s">
        <v>37</v>
      </c>
    </row>
    <row r="1151" s="3" customFormat="1" ht="27" spans="1:8">
      <c r="A1151" s="25">
        <v>1150</v>
      </c>
      <c r="B1151" s="26" t="s">
        <v>76</v>
      </c>
      <c r="C1151" s="26" t="s">
        <v>1324</v>
      </c>
      <c r="D1151" s="26" t="s">
        <v>34</v>
      </c>
      <c r="E1151" s="26" t="s">
        <v>1346</v>
      </c>
      <c r="F1151" s="67" t="s">
        <v>1347</v>
      </c>
      <c r="G1151" s="26">
        <v>31.59</v>
      </c>
      <c r="H1151" s="26" t="s">
        <v>1327</v>
      </c>
    </row>
    <row r="1152" s="1" customFormat="1" ht="40.5" spans="1:8">
      <c r="A1152" s="25">
        <v>1151</v>
      </c>
      <c r="B1152" s="26" t="s">
        <v>76</v>
      </c>
      <c r="C1152" s="26" t="s">
        <v>1324</v>
      </c>
      <c r="D1152" s="26" t="s">
        <v>34</v>
      </c>
      <c r="E1152" s="26" t="s">
        <v>1348</v>
      </c>
      <c r="F1152" s="61" t="s">
        <v>1349</v>
      </c>
      <c r="G1152" s="26">
        <v>1</v>
      </c>
      <c r="H1152" s="26" t="s">
        <v>37</v>
      </c>
    </row>
    <row r="1153" s="1" customFormat="1" ht="13.5" spans="1:8">
      <c r="A1153" s="25">
        <v>1152</v>
      </c>
      <c r="B1153" s="26" t="s">
        <v>76</v>
      </c>
      <c r="C1153" s="26" t="s">
        <v>1324</v>
      </c>
      <c r="D1153" s="26" t="s">
        <v>34</v>
      </c>
      <c r="E1153" s="26" t="s">
        <v>1350</v>
      </c>
      <c r="F1153" s="61" t="s">
        <v>1351</v>
      </c>
      <c r="G1153" s="26">
        <v>2</v>
      </c>
      <c r="H1153" s="26" t="s">
        <v>37</v>
      </c>
    </row>
    <row r="1154" s="1" customFormat="1" ht="27" spans="1:8">
      <c r="A1154" s="25">
        <v>1153</v>
      </c>
      <c r="B1154" s="26" t="s">
        <v>76</v>
      </c>
      <c r="C1154" s="26" t="s">
        <v>1324</v>
      </c>
      <c r="D1154" s="26" t="s">
        <v>34</v>
      </c>
      <c r="E1154" s="26" t="s">
        <v>1352</v>
      </c>
      <c r="F1154" s="61" t="s">
        <v>1352</v>
      </c>
      <c r="G1154" s="26">
        <v>2</v>
      </c>
      <c r="H1154" s="26" t="s">
        <v>60</v>
      </c>
    </row>
    <row r="1155" s="1" customFormat="1" ht="27" spans="1:8">
      <c r="A1155" s="25">
        <v>1154</v>
      </c>
      <c r="B1155" s="26" t="s">
        <v>76</v>
      </c>
      <c r="C1155" s="26" t="s">
        <v>1324</v>
      </c>
      <c r="D1155" s="26" t="s">
        <v>34</v>
      </c>
      <c r="E1155" s="26" t="s">
        <v>198</v>
      </c>
      <c r="F1155" s="61" t="s">
        <v>199</v>
      </c>
      <c r="G1155" s="26">
        <v>2</v>
      </c>
      <c r="H1155" s="26" t="s">
        <v>60</v>
      </c>
    </row>
    <row r="1156" s="1" customFormat="1" ht="94.5" spans="1:8">
      <c r="A1156" s="25">
        <v>1155</v>
      </c>
      <c r="B1156" s="26" t="s">
        <v>76</v>
      </c>
      <c r="C1156" s="26" t="s">
        <v>1324</v>
      </c>
      <c r="D1156" s="26" t="s">
        <v>34</v>
      </c>
      <c r="E1156" s="26" t="s">
        <v>1353</v>
      </c>
      <c r="F1156" s="61" t="s">
        <v>1354</v>
      </c>
      <c r="G1156" s="26">
        <v>8</v>
      </c>
      <c r="H1156" s="26" t="s">
        <v>178</v>
      </c>
    </row>
    <row r="1157" s="1" customFormat="1" ht="108" spans="1:8">
      <c r="A1157" s="25">
        <v>1156</v>
      </c>
      <c r="B1157" s="26" t="s">
        <v>76</v>
      </c>
      <c r="C1157" s="26" t="s">
        <v>1324</v>
      </c>
      <c r="D1157" s="26" t="s">
        <v>34</v>
      </c>
      <c r="E1157" s="26" t="s">
        <v>1355</v>
      </c>
      <c r="F1157" s="61" t="s">
        <v>1356</v>
      </c>
      <c r="G1157" s="26">
        <v>2</v>
      </c>
      <c r="H1157" s="26" t="s">
        <v>37</v>
      </c>
    </row>
    <row r="1158" s="1" customFormat="1" ht="216" spans="1:8">
      <c r="A1158" s="25">
        <v>1157</v>
      </c>
      <c r="B1158" s="26" t="s">
        <v>76</v>
      </c>
      <c r="C1158" s="26" t="s">
        <v>1324</v>
      </c>
      <c r="D1158" s="26" t="s">
        <v>34</v>
      </c>
      <c r="E1158" s="26" t="s">
        <v>1357</v>
      </c>
      <c r="F1158" s="61" t="s">
        <v>1358</v>
      </c>
      <c r="G1158" s="26">
        <v>1</v>
      </c>
      <c r="H1158" s="26" t="s">
        <v>37</v>
      </c>
    </row>
    <row r="1159" s="1" customFormat="1" ht="243" spans="1:8">
      <c r="A1159" s="25">
        <v>1158</v>
      </c>
      <c r="B1159" s="26" t="s">
        <v>76</v>
      </c>
      <c r="C1159" s="26" t="s">
        <v>1324</v>
      </c>
      <c r="D1159" s="26" t="s">
        <v>34</v>
      </c>
      <c r="E1159" s="26" t="s">
        <v>1359</v>
      </c>
      <c r="F1159" s="61" t="s">
        <v>1360</v>
      </c>
      <c r="G1159" s="26">
        <v>1</v>
      </c>
      <c r="H1159" s="26" t="s">
        <v>37</v>
      </c>
    </row>
    <row r="1160" s="1" customFormat="1" ht="148.5" spans="1:8">
      <c r="A1160" s="25">
        <v>1159</v>
      </c>
      <c r="B1160" s="26" t="s">
        <v>76</v>
      </c>
      <c r="C1160" s="26" t="s">
        <v>1324</v>
      </c>
      <c r="D1160" s="26" t="s">
        <v>34</v>
      </c>
      <c r="E1160" s="26" t="s">
        <v>1361</v>
      </c>
      <c r="F1160" s="61" t="s">
        <v>1362</v>
      </c>
      <c r="G1160" s="26">
        <v>2</v>
      </c>
      <c r="H1160" s="26" t="s">
        <v>60</v>
      </c>
    </row>
    <row r="1161" s="1" customFormat="1" ht="81" spans="1:8">
      <c r="A1161" s="25">
        <v>1160</v>
      </c>
      <c r="B1161" s="26" t="s">
        <v>76</v>
      </c>
      <c r="C1161" s="26" t="s">
        <v>1324</v>
      </c>
      <c r="D1161" s="26" t="s">
        <v>34</v>
      </c>
      <c r="E1161" s="26" t="s">
        <v>190</v>
      </c>
      <c r="F1161" s="61" t="s">
        <v>191</v>
      </c>
      <c r="G1161" s="26">
        <v>4</v>
      </c>
      <c r="H1161" s="26" t="s">
        <v>60</v>
      </c>
    </row>
    <row r="1162" s="1" customFormat="1" ht="13.5" spans="1:8">
      <c r="A1162" s="25">
        <v>1161</v>
      </c>
      <c r="B1162" s="26" t="s">
        <v>76</v>
      </c>
      <c r="C1162" s="26" t="s">
        <v>1324</v>
      </c>
      <c r="D1162" s="26" t="s">
        <v>34</v>
      </c>
      <c r="E1162" s="26" t="s">
        <v>1363</v>
      </c>
      <c r="F1162" s="61" t="s">
        <v>1364</v>
      </c>
      <c r="G1162" s="26">
        <v>1</v>
      </c>
      <c r="H1162" s="26" t="s">
        <v>60</v>
      </c>
    </row>
    <row r="1163" s="1" customFormat="1" ht="175.5" spans="1:8">
      <c r="A1163" s="25">
        <v>1162</v>
      </c>
      <c r="B1163" s="26" t="s">
        <v>76</v>
      </c>
      <c r="C1163" s="26" t="s">
        <v>1324</v>
      </c>
      <c r="D1163" s="26" t="s">
        <v>34</v>
      </c>
      <c r="E1163" s="26" t="s">
        <v>192</v>
      </c>
      <c r="F1163" s="61" t="s">
        <v>193</v>
      </c>
      <c r="G1163" s="26">
        <v>1</v>
      </c>
      <c r="H1163" s="26" t="s">
        <v>37</v>
      </c>
    </row>
    <row r="1164" s="1" customFormat="1" ht="13.5" spans="1:8">
      <c r="A1164" s="25">
        <v>1163</v>
      </c>
      <c r="B1164" s="26" t="s">
        <v>76</v>
      </c>
      <c r="C1164" s="26" t="s">
        <v>1324</v>
      </c>
      <c r="D1164" s="26" t="s">
        <v>34</v>
      </c>
      <c r="E1164" s="26" t="s">
        <v>1365</v>
      </c>
      <c r="F1164" s="61" t="s">
        <v>1366</v>
      </c>
      <c r="G1164" s="26">
        <v>100</v>
      </c>
      <c r="H1164" s="26" t="s">
        <v>1367</v>
      </c>
    </row>
    <row r="1165" s="1" customFormat="1" ht="13.5" spans="1:8">
      <c r="A1165" s="25">
        <v>1164</v>
      </c>
      <c r="B1165" s="26" t="s">
        <v>76</v>
      </c>
      <c r="C1165" s="26" t="s">
        <v>1324</v>
      </c>
      <c r="D1165" s="26" t="s">
        <v>34</v>
      </c>
      <c r="E1165" s="26" t="s">
        <v>1368</v>
      </c>
      <c r="F1165" s="61" t="s">
        <v>1369</v>
      </c>
      <c r="G1165" s="26">
        <v>600</v>
      </c>
      <c r="H1165" s="26" t="s">
        <v>1367</v>
      </c>
    </row>
    <row r="1166" s="1" customFormat="1" ht="135" spans="1:8">
      <c r="A1166" s="25">
        <v>1165</v>
      </c>
      <c r="B1166" s="26" t="s">
        <v>76</v>
      </c>
      <c r="C1166" s="26" t="s">
        <v>1324</v>
      </c>
      <c r="D1166" s="26" t="s">
        <v>34</v>
      </c>
      <c r="E1166" s="26" t="s">
        <v>1370</v>
      </c>
      <c r="F1166" s="61" t="s">
        <v>1371</v>
      </c>
      <c r="G1166" s="26">
        <v>1</v>
      </c>
      <c r="H1166" s="26" t="s">
        <v>37</v>
      </c>
    </row>
    <row r="1167" s="1" customFormat="1" ht="27" spans="1:8">
      <c r="A1167" s="25">
        <v>1166</v>
      </c>
      <c r="B1167" s="26" t="s">
        <v>76</v>
      </c>
      <c r="C1167" s="26" t="s">
        <v>1324</v>
      </c>
      <c r="D1167" s="26" t="s">
        <v>34</v>
      </c>
      <c r="E1167" s="26" t="s">
        <v>1372</v>
      </c>
      <c r="F1167" s="61" t="s">
        <v>1373</v>
      </c>
      <c r="G1167" s="26">
        <v>1</v>
      </c>
      <c r="H1167" s="26" t="s">
        <v>37</v>
      </c>
    </row>
    <row r="1168" s="1" customFormat="1" ht="81" spans="1:8">
      <c r="A1168" s="25">
        <v>1167</v>
      </c>
      <c r="B1168" s="26" t="s">
        <v>76</v>
      </c>
      <c r="C1168" s="26" t="s">
        <v>1324</v>
      </c>
      <c r="D1168" s="26" t="s">
        <v>34</v>
      </c>
      <c r="E1168" s="26" t="s">
        <v>1374</v>
      </c>
      <c r="F1168" s="61" t="s">
        <v>1375</v>
      </c>
      <c r="G1168" s="26">
        <v>1</v>
      </c>
      <c r="H1168" s="26" t="s">
        <v>60</v>
      </c>
    </row>
    <row r="1169" s="3" customFormat="1" ht="81" spans="1:8">
      <c r="A1169" s="25">
        <v>1168</v>
      </c>
      <c r="B1169" s="26" t="s">
        <v>76</v>
      </c>
      <c r="C1169" s="26" t="s">
        <v>1376</v>
      </c>
      <c r="D1169" s="26" t="s">
        <v>10</v>
      </c>
      <c r="E1169" s="26" t="s">
        <v>510</v>
      </c>
      <c r="F1169" s="61" t="s">
        <v>511</v>
      </c>
      <c r="G1169" s="26">
        <v>7</v>
      </c>
      <c r="H1169" s="26" t="s">
        <v>25</v>
      </c>
    </row>
    <row r="1170" s="3" customFormat="1" ht="81" spans="1:8">
      <c r="A1170" s="25">
        <v>1169</v>
      </c>
      <c r="B1170" s="26" t="s">
        <v>76</v>
      </c>
      <c r="C1170" s="26" t="s">
        <v>1377</v>
      </c>
      <c r="D1170" s="26" t="s">
        <v>10</v>
      </c>
      <c r="E1170" s="26" t="s">
        <v>510</v>
      </c>
      <c r="F1170" s="61" t="s">
        <v>511</v>
      </c>
      <c r="G1170" s="26">
        <v>4</v>
      </c>
      <c r="H1170" s="26" t="s">
        <v>25</v>
      </c>
    </row>
    <row r="1171" s="3" customFormat="1" ht="81" spans="1:8">
      <c r="A1171" s="25">
        <v>1170</v>
      </c>
      <c r="B1171" s="26" t="s">
        <v>76</v>
      </c>
      <c r="C1171" s="26" t="s">
        <v>1378</v>
      </c>
      <c r="D1171" s="26" t="s">
        <v>10</v>
      </c>
      <c r="E1171" s="26" t="s">
        <v>510</v>
      </c>
      <c r="F1171" s="61" t="s">
        <v>511</v>
      </c>
      <c r="G1171" s="26">
        <v>4</v>
      </c>
      <c r="H1171" s="26" t="s">
        <v>25</v>
      </c>
    </row>
    <row r="1172" s="3" customFormat="1" ht="81" spans="1:8">
      <c r="A1172" s="25">
        <v>1171</v>
      </c>
      <c r="B1172" s="26" t="s">
        <v>76</v>
      </c>
      <c r="C1172" s="26" t="s">
        <v>1379</v>
      </c>
      <c r="D1172" s="26" t="s">
        <v>10</v>
      </c>
      <c r="E1172" s="26" t="s">
        <v>1380</v>
      </c>
      <c r="F1172" s="61" t="s">
        <v>1381</v>
      </c>
      <c r="G1172" s="26">
        <v>2</v>
      </c>
      <c r="H1172" s="26" t="s">
        <v>25</v>
      </c>
    </row>
    <row r="1173" s="3" customFormat="1" ht="94.5" spans="1:8">
      <c r="A1173" s="25">
        <v>1172</v>
      </c>
      <c r="B1173" s="26" t="s">
        <v>76</v>
      </c>
      <c r="C1173" s="26" t="s">
        <v>1382</v>
      </c>
      <c r="D1173" s="26" t="s">
        <v>10</v>
      </c>
      <c r="E1173" s="26" t="s">
        <v>82</v>
      </c>
      <c r="F1173" s="61" t="s">
        <v>1383</v>
      </c>
      <c r="G1173" s="26">
        <v>2</v>
      </c>
      <c r="H1173" s="26" t="s">
        <v>25</v>
      </c>
    </row>
    <row r="1174" s="3" customFormat="1" ht="121.5" spans="1:8">
      <c r="A1174" s="25">
        <v>1173</v>
      </c>
      <c r="B1174" s="26" t="s">
        <v>76</v>
      </c>
      <c r="C1174" s="26" t="s">
        <v>1382</v>
      </c>
      <c r="D1174" s="26" t="s">
        <v>10</v>
      </c>
      <c r="E1174" s="26" t="s">
        <v>167</v>
      </c>
      <c r="F1174" s="61" t="s">
        <v>1384</v>
      </c>
      <c r="G1174" s="26">
        <v>1</v>
      </c>
      <c r="H1174" s="26" t="s">
        <v>25</v>
      </c>
    </row>
    <row r="1175" s="3" customFormat="1" ht="67.5" spans="1:8">
      <c r="A1175" s="25">
        <v>1174</v>
      </c>
      <c r="B1175" s="26" t="s">
        <v>76</v>
      </c>
      <c r="C1175" s="26" t="s">
        <v>1382</v>
      </c>
      <c r="D1175" s="26" t="s">
        <v>10</v>
      </c>
      <c r="E1175" s="63" t="s">
        <v>14</v>
      </c>
      <c r="F1175" s="61" t="s">
        <v>15</v>
      </c>
      <c r="G1175" s="26">
        <v>1</v>
      </c>
      <c r="H1175" s="26" t="s">
        <v>16</v>
      </c>
    </row>
    <row r="1176" s="3" customFormat="1" ht="81" spans="1:8">
      <c r="A1176" s="25">
        <v>1175</v>
      </c>
      <c r="B1176" s="26" t="s">
        <v>111</v>
      </c>
      <c r="C1176" s="26" t="s">
        <v>1385</v>
      </c>
      <c r="D1176" s="26" t="s">
        <v>10</v>
      </c>
      <c r="E1176" s="26" t="s">
        <v>1386</v>
      </c>
      <c r="F1176" s="60" t="s">
        <v>1387</v>
      </c>
      <c r="G1176" s="26">
        <v>3</v>
      </c>
      <c r="H1176" s="26" t="s">
        <v>25</v>
      </c>
    </row>
    <row r="1177" s="3" customFormat="1" ht="54" spans="1:8">
      <c r="A1177" s="25">
        <v>1176</v>
      </c>
      <c r="B1177" s="26" t="s">
        <v>1388</v>
      </c>
      <c r="C1177" s="26" t="s">
        <v>1389</v>
      </c>
      <c r="D1177" s="26" t="s">
        <v>34</v>
      </c>
      <c r="E1177" s="26" t="s">
        <v>1390</v>
      </c>
      <c r="F1177" s="67" t="s">
        <v>1391</v>
      </c>
      <c r="G1177" s="26">
        <v>26.27</v>
      </c>
      <c r="H1177" s="26" t="s">
        <v>1327</v>
      </c>
    </row>
    <row r="1178" s="3" customFormat="1" ht="67.5" spans="1:8">
      <c r="A1178" s="25">
        <v>1177</v>
      </c>
      <c r="B1178" s="26" t="s">
        <v>1388</v>
      </c>
      <c r="C1178" s="26" t="s">
        <v>1389</v>
      </c>
      <c r="D1178" s="26" t="s">
        <v>34</v>
      </c>
      <c r="E1178" s="26" t="s">
        <v>1330</v>
      </c>
      <c r="F1178" s="67" t="s">
        <v>1392</v>
      </c>
      <c r="G1178" s="26">
        <v>1</v>
      </c>
      <c r="H1178" s="26" t="s">
        <v>37</v>
      </c>
    </row>
    <row r="1179" s="3" customFormat="1" ht="121.5" spans="1:8">
      <c r="A1179" s="25">
        <v>1178</v>
      </c>
      <c r="B1179" s="26" t="s">
        <v>1388</v>
      </c>
      <c r="C1179" s="26" t="s">
        <v>1389</v>
      </c>
      <c r="D1179" s="26" t="s">
        <v>34</v>
      </c>
      <c r="E1179" s="26" t="s">
        <v>1332</v>
      </c>
      <c r="F1179" s="67" t="s">
        <v>1333</v>
      </c>
      <c r="G1179" s="26">
        <v>1</v>
      </c>
      <c r="H1179" s="26" t="s">
        <v>60</v>
      </c>
    </row>
    <row r="1180" s="3" customFormat="1" ht="40.5" spans="1:8">
      <c r="A1180" s="25">
        <v>1179</v>
      </c>
      <c r="B1180" s="26" t="s">
        <v>1388</v>
      </c>
      <c r="C1180" s="26" t="s">
        <v>1389</v>
      </c>
      <c r="D1180" s="26" t="s">
        <v>34</v>
      </c>
      <c r="E1180" s="26" t="s">
        <v>1334</v>
      </c>
      <c r="F1180" s="67" t="s">
        <v>1335</v>
      </c>
      <c r="G1180" s="26">
        <v>54</v>
      </c>
      <c r="H1180" s="26" t="s">
        <v>13</v>
      </c>
    </row>
    <row r="1181" s="3" customFormat="1" ht="27" spans="1:8">
      <c r="A1181" s="25">
        <v>1180</v>
      </c>
      <c r="B1181" s="26" t="s">
        <v>1388</v>
      </c>
      <c r="C1181" s="26" t="s">
        <v>1389</v>
      </c>
      <c r="D1181" s="26" t="s">
        <v>34</v>
      </c>
      <c r="E1181" s="26" t="s">
        <v>1328</v>
      </c>
      <c r="F1181" s="67" t="s">
        <v>1329</v>
      </c>
      <c r="G1181" s="26">
        <v>129</v>
      </c>
      <c r="H1181" s="26" t="s">
        <v>37</v>
      </c>
    </row>
    <row r="1182" s="3" customFormat="1" ht="27" spans="1:8">
      <c r="A1182" s="25">
        <v>1181</v>
      </c>
      <c r="B1182" s="26" t="s">
        <v>1388</v>
      </c>
      <c r="C1182" s="26" t="s">
        <v>1389</v>
      </c>
      <c r="D1182" s="26" t="s">
        <v>34</v>
      </c>
      <c r="E1182" s="26" t="s">
        <v>1336</v>
      </c>
      <c r="F1182" s="67" t="s">
        <v>1336</v>
      </c>
      <c r="G1182" s="26">
        <v>26.27</v>
      </c>
      <c r="H1182" s="26" t="s">
        <v>1327</v>
      </c>
    </row>
    <row r="1183" s="3" customFormat="1" ht="27" spans="1:8">
      <c r="A1183" s="25">
        <v>1182</v>
      </c>
      <c r="B1183" s="26" t="s">
        <v>1388</v>
      </c>
      <c r="C1183" s="26" t="s">
        <v>1389</v>
      </c>
      <c r="D1183" s="26" t="s">
        <v>34</v>
      </c>
      <c r="E1183" s="26" t="s">
        <v>1337</v>
      </c>
      <c r="F1183" s="67" t="s">
        <v>1337</v>
      </c>
      <c r="G1183" s="26">
        <v>1</v>
      </c>
      <c r="H1183" s="26" t="s">
        <v>308</v>
      </c>
    </row>
    <row r="1184" s="3" customFormat="1" ht="54" spans="1:8">
      <c r="A1184" s="25">
        <v>1183</v>
      </c>
      <c r="B1184" s="26" t="s">
        <v>1388</v>
      </c>
      <c r="C1184" s="26" t="s">
        <v>1389</v>
      </c>
      <c r="D1184" s="26" t="s">
        <v>34</v>
      </c>
      <c r="E1184" s="26" t="s">
        <v>1338</v>
      </c>
      <c r="F1184" s="67" t="s">
        <v>1393</v>
      </c>
      <c r="G1184" s="26">
        <v>1</v>
      </c>
      <c r="H1184" s="26" t="s">
        <v>37</v>
      </c>
    </row>
    <row r="1185" s="3" customFormat="1" ht="27" spans="1:8">
      <c r="A1185" s="25">
        <v>1184</v>
      </c>
      <c r="B1185" s="26" t="s">
        <v>1388</v>
      </c>
      <c r="C1185" s="26" t="s">
        <v>1389</v>
      </c>
      <c r="D1185" s="26" t="s">
        <v>34</v>
      </c>
      <c r="E1185" s="44" t="s">
        <v>1340</v>
      </c>
      <c r="F1185" s="67" t="s">
        <v>1341</v>
      </c>
      <c r="G1185" s="26">
        <v>1</v>
      </c>
      <c r="H1185" s="26" t="s">
        <v>308</v>
      </c>
    </row>
    <row r="1186" s="3" customFormat="1" ht="27" spans="1:8">
      <c r="A1186" s="25">
        <v>1185</v>
      </c>
      <c r="B1186" s="26" t="s">
        <v>1388</v>
      </c>
      <c r="C1186" s="26" t="s">
        <v>1389</v>
      </c>
      <c r="D1186" s="26" t="s">
        <v>34</v>
      </c>
      <c r="E1186" s="26" t="s">
        <v>1342</v>
      </c>
      <c r="F1186" s="61" t="s">
        <v>1394</v>
      </c>
      <c r="G1186" s="26">
        <v>1</v>
      </c>
      <c r="H1186" s="26" t="s">
        <v>308</v>
      </c>
    </row>
    <row r="1187" s="3" customFormat="1" ht="27" spans="1:8">
      <c r="A1187" s="25">
        <v>1186</v>
      </c>
      <c r="B1187" s="26" t="s">
        <v>1388</v>
      </c>
      <c r="C1187" s="26" t="s">
        <v>1389</v>
      </c>
      <c r="D1187" s="26" t="s">
        <v>34</v>
      </c>
      <c r="E1187" s="26" t="s">
        <v>1346</v>
      </c>
      <c r="F1187" s="61" t="s">
        <v>1347</v>
      </c>
      <c r="G1187" s="26">
        <v>26.27</v>
      </c>
      <c r="H1187" s="26" t="s">
        <v>1327</v>
      </c>
    </row>
    <row r="1188" s="3" customFormat="1" ht="27" spans="1:8">
      <c r="A1188" s="25">
        <v>1187</v>
      </c>
      <c r="B1188" s="26" t="s">
        <v>1388</v>
      </c>
      <c r="C1188" s="26" t="s">
        <v>1389</v>
      </c>
      <c r="D1188" s="26" t="s">
        <v>34</v>
      </c>
      <c r="E1188" s="26" t="s">
        <v>1344</v>
      </c>
      <c r="F1188" s="61" t="s">
        <v>1345</v>
      </c>
      <c r="G1188" s="26">
        <v>1</v>
      </c>
      <c r="H1188" s="26" t="s">
        <v>37</v>
      </c>
    </row>
    <row r="1189" s="1" customFormat="1" ht="81" spans="1:8">
      <c r="A1189" s="25">
        <v>1188</v>
      </c>
      <c r="B1189" s="26" t="s">
        <v>1395</v>
      </c>
      <c r="C1189" s="26" t="s">
        <v>1396</v>
      </c>
      <c r="D1189" s="26" t="s">
        <v>34</v>
      </c>
      <c r="E1189" s="26" t="s">
        <v>1397</v>
      </c>
      <c r="F1189" s="61" t="s">
        <v>1398</v>
      </c>
      <c r="G1189" s="26">
        <v>19</v>
      </c>
      <c r="H1189" s="26" t="s">
        <v>60</v>
      </c>
    </row>
    <row r="1190" s="1" customFormat="1" ht="175.5" spans="1:8">
      <c r="A1190" s="25">
        <v>1189</v>
      </c>
      <c r="B1190" s="26" t="s">
        <v>1395</v>
      </c>
      <c r="C1190" s="26" t="s">
        <v>1396</v>
      </c>
      <c r="D1190" s="26" t="s">
        <v>34</v>
      </c>
      <c r="E1190" s="26" t="s">
        <v>1399</v>
      </c>
      <c r="F1190" s="61" t="s">
        <v>1400</v>
      </c>
      <c r="G1190" s="26">
        <v>1</v>
      </c>
      <c r="H1190" s="26" t="s">
        <v>60</v>
      </c>
    </row>
    <row r="1191" s="3" customFormat="1" ht="148.5" spans="1:8">
      <c r="A1191" s="25">
        <v>1190</v>
      </c>
      <c r="B1191" s="26" t="s">
        <v>111</v>
      </c>
      <c r="C1191" s="26" t="s">
        <v>1401</v>
      </c>
      <c r="D1191" s="26" t="s">
        <v>10</v>
      </c>
      <c r="E1191" s="26" t="s">
        <v>1402</v>
      </c>
      <c r="F1191" s="61" t="s">
        <v>1403</v>
      </c>
      <c r="G1191" s="26">
        <v>4</v>
      </c>
      <c r="H1191" s="26" t="s">
        <v>13</v>
      </c>
    </row>
    <row r="1192" s="3" customFormat="1" ht="148.5" spans="1:8">
      <c r="A1192" s="25">
        <v>1191</v>
      </c>
      <c r="B1192" s="26" t="s">
        <v>111</v>
      </c>
      <c r="C1192" s="26" t="s">
        <v>1401</v>
      </c>
      <c r="D1192" s="26" t="s">
        <v>10</v>
      </c>
      <c r="E1192" s="26" t="s">
        <v>1404</v>
      </c>
      <c r="F1192" s="61" t="s">
        <v>1403</v>
      </c>
      <c r="G1192" s="26">
        <v>25</v>
      </c>
      <c r="H1192" s="26" t="s">
        <v>13</v>
      </c>
    </row>
    <row r="1193" s="3" customFormat="1" ht="54" spans="1:8">
      <c r="A1193" s="25">
        <v>1192</v>
      </c>
      <c r="B1193" s="26" t="s">
        <v>111</v>
      </c>
      <c r="C1193" s="26" t="s">
        <v>1401</v>
      </c>
      <c r="D1193" s="26" t="s">
        <v>10</v>
      </c>
      <c r="E1193" s="26" t="s">
        <v>1405</v>
      </c>
      <c r="F1193" s="61" t="s">
        <v>1406</v>
      </c>
      <c r="G1193" s="26">
        <v>1</v>
      </c>
      <c r="H1193" s="26" t="s">
        <v>13</v>
      </c>
    </row>
    <row r="1194" s="3" customFormat="1" ht="148.5" spans="1:8">
      <c r="A1194" s="25">
        <v>1193</v>
      </c>
      <c r="B1194" s="26" t="s">
        <v>111</v>
      </c>
      <c r="C1194" s="26" t="s">
        <v>1401</v>
      </c>
      <c r="D1194" s="26" t="s">
        <v>10</v>
      </c>
      <c r="E1194" s="26" t="s">
        <v>1407</v>
      </c>
      <c r="F1194" s="61" t="s">
        <v>1408</v>
      </c>
      <c r="G1194" s="26">
        <v>8</v>
      </c>
      <c r="H1194" s="26" t="s">
        <v>16</v>
      </c>
    </row>
    <row r="1195" s="3" customFormat="1" ht="337.5" spans="1:8">
      <c r="A1195" s="25">
        <v>1194</v>
      </c>
      <c r="B1195" s="26" t="s">
        <v>111</v>
      </c>
      <c r="C1195" s="26" t="s">
        <v>1401</v>
      </c>
      <c r="D1195" s="26" t="s">
        <v>10</v>
      </c>
      <c r="E1195" s="26" t="s">
        <v>1407</v>
      </c>
      <c r="F1195" s="61" t="s">
        <v>1409</v>
      </c>
      <c r="G1195" s="26">
        <v>50</v>
      </c>
      <c r="H1195" s="26" t="s">
        <v>16</v>
      </c>
    </row>
    <row r="1196" s="3" customFormat="1" ht="67.5" spans="1:8">
      <c r="A1196" s="25">
        <v>1195</v>
      </c>
      <c r="B1196" s="26" t="s">
        <v>111</v>
      </c>
      <c r="C1196" s="26" t="s">
        <v>1410</v>
      </c>
      <c r="D1196" s="26" t="s">
        <v>34</v>
      </c>
      <c r="E1196" s="26" t="s">
        <v>1411</v>
      </c>
      <c r="F1196" s="67" t="s">
        <v>1412</v>
      </c>
      <c r="G1196" s="26">
        <v>33.18</v>
      </c>
      <c r="H1196" s="26" t="s">
        <v>1327</v>
      </c>
    </row>
    <row r="1197" s="3" customFormat="1" ht="13.5" spans="1:8">
      <c r="A1197" s="25">
        <v>1196</v>
      </c>
      <c r="B1197" s="26" t="s">
        <v>111</v>
      </c>
      <c r="C1197" s="26" t="s">
        <v>1410</v>
      </c>
      <c r="D1197" s="26" t="s">
        <v>34</v>
      </c>
      <c r="E1197" s="26" t="s">
        <v>1328</v>
      </c>
      <c r="F1197" s="67" t="s">
        <v>1329</v>
      </c>
      <c r="G1197" s="26">
        <v>108</v>
      </c>
      <c r="H1197" s="26" t="s">
        <v>37</v>
      </c>
    </row>
    <row r="1198" s="3" customFormat="1" ht="67.5" spans="1:8">
      <c r="A1198" s="25">
        <v>1197</v>
      </c>
      <c r="B1198" s="26" t="s">
        <v>111</v>
      </c>
      <c r="C1198" s="26" t="s">
        <v>1410</v>
      </c>
      <c r="D1198" s="26" t="s">
        <v>34</v>
      </c>
      <c r="E1198" s="26" t="s">
        <v>1330</v>
      </c>
      <c r="F1198" s="67" t="s">
        <v>1331</v>
      </c>
      <c r="G1198" s="26">
        <v>1</v>
      </c>
      <c r="H1198" s="26" t="s">
        <v>37</v>
      </c>
    </row>
    <row r="1199" s="3" customFormat="1" ht="121.5" spans="1:8">
      <c r="A1199" s="25">
        <v>1198</v>
      </c>
      <c r="B1199" s="26" t="s">
        <v>111</v>
      </c>
      <c r="C1199" s="26" t="s">
        <v>1410</v>
      </c>
      <c r="D1199" s="26" t="s">
        <v>34</v>
      </c>
      <c r="E1199" s="26" t="s">
        <v>1332</v>
      </c>
      <c r="F1199" s="67" t="s">
        <v>1333</v>
      </c>
      <c r="G1199" s="26">
        <v>1</v>
      </c>
      <c r="H1199" s="26" t="s">
        <v>60</v>
      </c>
    </row>
    <row r="1200" s="3" customFormat="1" ht="40.5" spans="1:8">
      <c r="A1200" s="25">
        <v>1199</v>
      </c>
      <c r="B1200" s="26" t="s">
        <v>111</v>
      </c>
      <c r="C1200" s="26" t="s">
        <v>1410</v>
      </c>
      <c r="D1200" s="26" t="s">
        <v>34</v>
      </c>
      <c r="E1200" s="26" t="s">
        <v>1334</v>
      </c>
      <c r="F1200" s="67" t="s">
        <v>1335</v>
      </c>
      <c r="G1200" s="26">
        <v>108</v>
      </c>
      <c r="H1200" s="26" t="s">
        <v>13</v>
      </c>
    </row>
    <row r="1201" s="3" customFormat="1" ht="27" spans="1:8">
      <c r="A1201" s="25">
        <v>1200</v>
      </c>
      <c r="B1201" s="26" t="s">
        <v>111</v>
      </c>
      <c r="C1201" s="26" t="s">
        <v>1410</v>
      </c>
      <c r="D1201" s="26" t="s">
        <v>34</v>
      </c>
      <c r="E1201" s="26" t="s">
        <v>1336</v>
      </c>
      <c r="F1201" s="67" t="s">
        <v>1336</v>
      </c>
      <c r="G1201" s="26">
        <v>33.18</v>
      </c>
      <c r="H1201" s="26" t="s">
        <v>1327</v>
      </c>
    </row>
    <row r="1202" s="3" customFormat="1" ht="27" spans="1:8">
      <c r="A1202" s="25">
        <v>1201</v>
      </c>
      <c r="B1202" s="26" t="s">
        <v>111</v>
      </c>
      <c r="C1202" s="26" t="s">
        <v>1410</v>
      </c>
      <c r="D1202" s="26" t="s">
        <v>34</v>
      </c>
      <c r="E1202" s="26" t="s">
        <v>1337</v>
      </c>
      <c r="F1202" s="67" t="s">
        <v>1337</v>
      </c>
      <c r="G1202" s="26">
        <v>1</v>
      </c>
      <c r="H1202" s="26" t="s">
        <v>308</v>
      </c>
    </row>
    <row r="1203" s="3" customFormat="1" ht="54" spans="1:8">
      <c r="A1203" s="25">
        <v>1202</v>
      </c>
      <c r="B1203" s="26" t="s">
        <v>111</v>
      </c>
      <c r="C1203" s="26" t="s">
        <v>1410</v>
      </c>
      <c r="D1203" s="26" t="s">
        <v>34</v>
      </c>
      <c r="E1203" s="26" t="s">
        <v>1338</v>
      </c>
      <c r="F1203" s="67" t="s">
        <v>1393</v>
      </c>
      <c r="G1203" s="26">
        <v>1</v>
      </c>
      <c r="H1203" s="26" t="s">
        <v>37</v>
      </c>
    </row>
    <row r="1204" s="3" customFormat="1" ht="27" spans="1:8">
      <c r="A1204" s="25">
        <v>1203</v>
      </c>
      <c r="B1204" s="26" t="s">
        <v>111</v>
      </c>
      <c r="C1204" s="26" t="s">
        <v>1410</v>
      </c>
      <c r="D1204" s="26" t="s">
        <v>34</v>
      </c>
      <c r="E1204" s="26" t="s">
        <v>1340</v>
      </c>
      <c r="F1204" s="67" t="s">
        <v>1341</v>
      </c>
      <c r="G1204" s="26">
        <v>1</v>
      </c>
      <c r="H1204" s="26" t="s">
        <v>308</v>
      </c>
    </row>
    <row r="1205" s="3" customFormat="1" ht="27" spans="1:8">
      <c r="A1205" s="25">
        <v>1204</v>
      </c>
      <c r="B1205" s="26" t="s">
        <v>111</v>
      </c>
      <c r="C1205" s="26" t="s">
        <v>1410</v>
      </c>
      <c r="D1205" s="26" t="s">
        <v>34</v>
      </c>
      <c r="E1205" s="26" t="s">
        <v>1342</v>
      </c>
      <c r="F1205" s="67" t="s">
        <v>1343</v>
      </c>
      <c r="G1205" s="26">
        <v>1</v>
      </c>
      <c r="H1205" s="26" t="s">
        <v>308</v>
      </c>
    </row>
    <row r="1206" s="3" customFormat="1" ht="27" spans="1:8">
      <c r="A1206" s="25">
        <v>1205</v>
      </c>
      <c r="B1206" s="26" t="s">
        <v>111</v>
      </c>
      <c r="C1206" s="26" t="s">
        <v>1410</v>
      </c>
      <c r="D1206" s="26" t="s">
        <v>34</v>
      </c>
      <c r="E1206" s="26" t="s">
        <v>1413</v>
      </c>
      <c r="F1206" s="67" t="s">
        <v>1345</v>
      </c>
      <c r="G1206" s="26">
        <v>1</v>
      </c>
      <c r="H1206" s="26" t="s">
        <v>37</v>
      </c>
    </row>
    <row r="1207" s="3" customFormat="1" ht="27" spans="1:8">
      <c r="A1207" s="25">
        <v>1206</v>
      </c>
      <c r="B1207" s="26" t="s">
        <v>111</v>
      </c>
      <c r="C1207" s="26" t="s">
        <v>1410</v>
      </c>
      <c r="D1207" s="26" t="s">
        <v>34</v>
      </c>
      <c r="E1207" s="26" t="s">
        <v>1346</v>
      </c>
      <c r="F1207" s="67" t="s">
        <v>1347</v>
      </c>
      <c r="G1207" s="26">
        <v>33.18</v>
      </c>
      <c r="H1207" s="26" t="s">
        <v>1327</v>
      </c>
    </row>
    <row r="1208" s="1" customFormat="1" ht="409.5" spans="1:8">
      <c r="A1208" s="25">
        <v>1207</v>
      </c>
      <c r="B1208" s="26" t="s">
        <v>111</v>
      </c>
      <c r="C1208" s="26" t="s">
        <v>1410</v>
      </c>
      <c r="D1208" s="26" t="s">
        <v>34</v>
      </c>
      <c r="E1208" s="26" t="s">
        <v>1348</v>
      </c>
      <c r="F1208" s="61" t="s">
        <v>1414</v>
      </c>
      <c r="G1208" s="26">
        <v>1</v>
      </c>
      <c r="H1208" s="26" t="s">
        <v>37</v>
      </c>
    </row>
    <row r="1209" s="1" customFormat="1" ht="67.5" spans="1:8">
      <c r="A1209" s="25">
        <v>1208</v>
      </c>
      <c r="B1209" s="26" t="s">
        <v>111</v>
      </c>
      <c r="C1209" s="26" t="s">
        <v>1410</v>
      </c>
      <c r="D1209" s="26" t="s">
        <v>34</v>
      </c>
      <c r="E1209" s="26" t="s">
        <v>1415</v>
      </c>
      <c r="F1209" s="61" t="s">
        <v>1416</v>
      </c>
      <c r="G1209" s="26">
        <v>4</v>
      </c>
      <c r="H1209" s="26" t="s">
        <v>70</v>
      </c>
    </row>
    <row r="1210" s="1" customFormat="1" ht="81" spans="1:8">
      <c r="A1210" s="25">
        <v>1209</v>
      </c>
      <c r="B1210" s="26" t="s">
        <v>111</v>
      </c>
      <c r="C1210" s="26" t="s">
        <v>1410</v>
      </c>
      <c r="D1210" s="26" t="s">
        <v>34</v>
      </c>
      <c r="E1210" s="26" t="s">
        <v>1417</v>
      </c>
      <c r="F1210" s="61" t="s">
        <v>1418</v>
      </c>
      <c r="G1210" s="26">
        <v>4</v>
      </c>
      <c r="H1210" s="26" t="s">
        <v>70</v>
      </c>
    </row>
    <row r="1211" s="1" customFormat="1" ht="81" spans="1:8">
      <c r="A1211" s="25">
        <v>1210</v>
      </c>
      <c r="B1211" s="26" t="s">
        <v>111</v>
      </c>
      <c r="C1211" s="26" t="s">
        <v>1410</v>
      </c>
      <c r="D1211" s="26" t="s">
        <v>34</v>
      </c>
      <c r="E1211" s="26" t="s">
        <v>1419</v>
      </c>
      <c r="F1211" s="61" t="s">
        <v>1420</v>
      </c>
      <c r="G1211" s="26">
        <v>2</v>
      </c>
      <c r="H1211" s="26" t="s">
        <v>70</v>
      </c>
    </row>
    <row r="1212" s="1" customFormat="1" ht="54" spans="1:8">
      <c r="A1212" s="25">
        <v>1211</v>
      </c>
      <c r="B1212" s="26" t="s">
        <v>111</v>
      </c>
      <c r="C1212" s="26" t="s">
        <v>1410</v>
      </c>
      <c r="D1212" s="26" t="s">
        <v>34</v>
      </c>
      <c r="E1212" s="26" t="s">
        <v>1421</v>
      </c>
      <c r="F1212" s="61" t="s">
        <v>1422</v>
      </c>
      <c r="G1212" s="26">
        <v>2</v>
      </c>
      <c r="H1212" s="26" t="s">
        <v>37</v>
      </c>
    </row>
    <row r="1213" s="1" customFormat="1" ht="27" spans="1:8">
      <c r="A1213" s="25">
        <v>1212</v>
      </c>
      <c r="B1213" s="26" t="s">
        <v>111</v>
      </c>
      <c r="C1213" s="26" t="s">
        <v>1410</v>
      </c>
      <c r="D1213" s="26" t="s">
        <v>34</v>
      </c>
      <c r="E1213" s="26" t="s">
        <v>1423</v>
      </c>
      <c r="F1213" s="61" t="s">
        <v>1424</v>
      </c>
      <c r="G1213" s="26">
        <v>3</v>
      </c>
      <c r="H1213" s="26" t="s">
        <v>575</v>
      </c>
    </row>
    <row r="1214" s="1" customFormat="1" ht="135" spans="1:8">
      <c r="A1214" s="25">
        <v>1213</v>
      </c>
      <c r="B1214" s="26" t="s">
        <v>111</v>
      </c>
      <c r="C1214" s="26" t="s">
        <v>1410</v>
      </c>
      <c r="D1214" s="26" t="s">
        <v>34</v>
      </c>
      <c r="E1214" s="26" t="s">
        <v>1425</v>
      </c>
      <c r="F1214" s="61" t="s">
        <v>1426</v>
      </c>
      <c r="G1214" s="26">
        <v>2</v>
      </c>
      <c r="H1214" s="26" t="s">
        <v>37</v>
      </c>
    </row>
    <row r="1215" s="3" customFormat="1" ht="202.5" spans="1:8">
      <c r="A1215" s="25">
        <v>1214</v>
      </c>
      <c r="B1215" s="26" t="s">
        <v>111</v>
      </c>
      <c r="C1215" s="26" t="s">
        <v>1410</v>
      </c>
      <c r="D1215" s="26" t="s">
        <v>34</v>
      </c>
      <c r="E1215" s="26" t="s">
        <v>42</v>
      </c>
      <c r="F1215" s="61" t="s">
        <v>43</v>
      </c>
      <c r="G1215" s="26">
        <v>1</v>
      </c>
      <c r="H1215" s="26" t="s">
        <v>60</v>
      </c>
    </row>
    <row r="1216" s="1" customFormat="1" ht="108" spans="1:8">
      <c r="A1216" s="25">
        <v>1215</v>
      </c>
      <c r="B1216" s="26" t="s">
        <v>111</v>
      </c>
      <c r="C1216" s="26" t="s">
        <v>1410</v>
      </c>
      <c r="D1216" s="26" t="s">
        <v>34</v>
      </c>
      <c r="E1216" s="26" t="s">
        <v>1427</v>
      </c>
      <c r="F1216" s="61" t="s">
        <v>1428</v>
      </c>
      <c r="G1216" s="26">
        <v>10</v>
      </c>
      <c r="H1216" s="26" t="s">
        <v>575</v>
      </c>
    </row>
    <row r="1217" s="1" customFormat="1" ht="27" spans="1:8">
      <c r="A1217" s="25">
        <v>1216</v>
      </c>
      <c r="B1217" s="26" t="s">
        <v>111</v>
      </c>
      <c r="C1217" s="26" t="s">
        <v>1410</v>
      </c>
      <c r="D1217" s="26" t="s">
        <v>34</v>
      </c>
      <c r="E1217" s="26" t="s">
        <v>1429</v>
      </c>
      <c r="F1217" s="61" t="s">
        <v>1430</v>
      </c>
      <c r="G1217" s="26">
        <v>4</v>
      </c>
      <c r="H1217" s="26" t="s">
        <v>839</v>
      </c>
    </row>
    <row r="1218" s="1" customFormat="1" ht="13.5" spans="1:8">
      <c r="A1218" s="25">
        <v>1217</v>
      </c>
      <c r="B1218" s="26" t="s">
        <v>111</v>
      </c>
      <c r="C1218" s="26" t="s">
        <v>1410</v>
      </c>
      <c r="D1218" s="26" t="s">
        <v>34</v>
      </c>
      <c r="E1218" s="26" t="s">
        <v>1431</v>
      </c>
      <c r="F1218" s="61" t="s">
        <v>1432</v>
      </c>
      <c r="G1218" s="26">
        <v>3</v>
      </c>
      <c r="H1218" s="26" t="s">
        <v>60</v>
      </c>
    </row>
    <row r="1219" s="1" customFormat="1" ht="148.5" spans="1:8">
      <c r="A1219" s="25">
        <v>1218</v>
      </c>
      <c r="B1219" s="26" t="s">
        <v>111</v>
      </c>
      <c r="C1219" s="26" t="s">
        <v>1410</v>
      </c>
      <c r="D1219" s="26" t="s">
        <v>34</v>
      </c>
      <c r="E1219" s="26" t="s">
        <v>1433</v>
      </c>
      <c r="F1219" s="61" t="s">
        <v>1434</v>
      </c>
      <c r="G1219" s="26">
        <v>6</v>
      </c>
      <c r="H1219" s="26" t="s">
        <v>60</v>
      </c>
    </row>
    <row r="1220" s="1" customFormat="1" ht="94.5" spans="1:8">
      <c r="A1220" s="25">
        <v>1219</v>
      </c>
      <c r="B1220" s="26" t="s">
        <v>111</v>
      </c>
      <c r="C1220" s="26" t="s">
        <v>1410</v>
      </c>
      <c r="D1220" s="26" t="s">
        <v>34</v>
      </c>
      <c r="E1220" s="26" t="s">
        <v>1435</v>
      </c>
      <c r="F1220" s="61" t="s">
        <v>1436</v>
      </c>
      <c r="G1220" s="26">
        <v>2</v>
      </c>
      <c r="H1220" s="26" t="s">
        <v>178</v>
      </c>
    </row>
    <row r="1221" s="1" customFormat="1" ht="108" spans="1:8">
      <c r="A1221" s="25">
        <v>1220</v>
      </c>
      <c r="B1221" s="26" t="s">
        <v>111</v>
      </c>
      <c r="C1221" s="26" t="s">
        <v>1410</v>
      </c>
      <c r="D1221" s="26" t="s">
        <v>34</v>
      </c>
      <c r="E1221" s="26" t="s">
        <v>1437</v>
      </c>
      <c r="F1221" s="61" t="s">
        <v>1438</v>
      </c>
      <c r="G1221" s="26">
        <v>4</v>
      </c>
      <c r="H1221" s="26" t="s">
        <v>178</v>
      </c>
    </row>
    <row r="1222" s="1" customFormat="1" ht="189" spans="1:8">
      <c r="A1222" s="25">
        <v>1221</v>
      </c>
      <c r="B1222" s="26" t="s">
        <v>111</v>
      </c>
      <c r="C1222" s="26" t="s">
        <v>1410</v>
      </c>
      <c r="D1222" s="26" t="s">
        <v>34</v>
      </c>
      <c r="E1222" s="26" t="s">
        <v>1439</v>
      </c>
      <c r="F1222" s="61" t="s">
        <v>1440</v>
      </c>
      <c r="G1222" s="26">
        <v>3</v>
      </c>
      <c r="H1222" s="26" t="s">
        <v>37</v>
      </c>
    </row>
    <row r="1223" s="1" customFormat="1" ht="189" spans="1:8">
      <c r="A1223" s="25">
        <v>1222</v>
      </c>
      <c r="B1223" s="26" t="s">
        <v>111</v>
      </c>
      <c r="C1223" s="26" t="s">
        <v>1410</v>
      </c>
      <c r="D1223" s="26" t="s">
        <v>34</v>
      </c>
      <c r="E1223" s="26" t="s">
        <v>1441</v>
      </c>
      <c r="F1223" s="61" t="s">
        <v>1442</v>
      </c>
      <c r="G1223" s="26">
        <v>1</v>
      </c>
      <c r="H1223" s="26" t="s">
        <v>37</v>
      </c>
    </row>
    <row r="1224" s="1" customFormat="1" ht="121.5" spans="1:8">
      <c r="A1224" s="25">
        <v>1223</v>
      </c>
      <c r="B1224" s="26" t="s">
        <v>111</v>
      </c>
      <c r="C1224" s="26" t="s">
        <v>1410</v>
      </c>
      <c r="D1224" s="26" t="s">
        <v>34</v>
      </c>
      <c r="E1224" s="26" t="s">
        <v>182</v>
      </c>
      <c r="F1224" s="61" t="s">
        <v>183</v>
      </c>
      <c r="G1224" s="26">
        <v>1</v>
      </c>
      <c r="H1224" s="26" t="s">
        <v>37</v>
      </c>
    </row>
    <row r="1225" s="1" customFormat="1" ht="256.5" spans="1:8">
      <c r="A1225" s="25">
        <v>1224</v>
      </c>
      <c r="B1225" s="26" t="s">
        <v>111</v>
      </c>
      <c r="C1225" s="26" t="s">
        <v>1410</v>
      </c>
      <c r="D1225" s="26" t="s">
        <v>34</v>
      </c>
      <c r="E1225" s="26" t="s">
        <v>1359</v>
      </c>
      <c r="F1225" s="61" t="s">
        <v>1443</v>
      </c>
      <c r="G1225" s="26">
        <v>1</v>
      </c>
      <c r="H1225" s="26" t="s">
        <v>37</v>
      </c>
    </row>
    <row r="1226" s="1" customFormat="1" ht="54" spans="1:8">
      <c r="A1226" s="25">
        <v>1225</v>
      </c>
      <c r="B1226" s="26" t="s">
        <v>111</v>
      </c>
      <c r="C1226" s="26" t="s">
        <v>1410</v>
      </c>
      <c r="D1226" s="26" t="s">
        <v>34</v>
      </c>
      <c r="E1226" s="26" t="s">
        <v>1444</v>
      </c>
      <c r="F1226" s="61" t="s">
        <v>1445</v>
      </c>
      <c r="G1226" s="26">
        <v>1</v>
      </c>
      <c r="H1226" s="26" t="s">
        <v>16</v>
      </c>
    </row>
    <row r="1227" s="1" customFormat="1" ht="81" spans="1:8">
      <c r="A1227" s="25">
        <v>1226</v>
      </c>
      <c r="B1227" s="26" t="s">
        <v>111</v>
      </c>
      <c r="C1227" s="26" t="s">
        <v>1410</v>
      </c>
      <c r="D1227" s="26" t="s">
        <v>34</v>
      </c>
      <c r="E1227" s="26" t="s">
        <v>1446</v>
      </c>
      <c r="F1227" s="61" t="s">
        <v>1447</v>
      </c>
      <c r="G1227" s="26">
        <v>1</v>
      </c>
      <c r="H1227" s="26" t="s">
        <v>37</v>
      </c>
    </row>
    <row r="1228" s="1" customFormat="1" ht="148.5" spans="1:8">
      <c r="A1228" s="25">
        <v>1227</v>
      </c>
      <c r="B1228" s="26" t="s">
        <v>111</v>
      </c>
      <c r="C1228" s="26" t="s">
        <v>1410</v>
      </c>
      <c r="D1228" s="26" t="s">
        <v>34</v>
      </c>
      <c r="E1228" s="26" t="s">
        <v>1361</v>
      </c>
      <c r="F1228" s="61" t="s">
        <v>1362</v>
      </c>
      <c r="G1228" s="26">
        <v>6</v>
      </c>
      <c r="H1228" s="26" t="s">
        <v>60</v>
      </c>
    </row>
    <row r="1229" s="1" customFormat="1" ht="283.5" spans="1:8">
      <c r="A1229" s="25">
        <v>1228</v>
      </c>
      <c r="B1229" s="26" t="s">
        <v>111</v>
      </c>
      <c r="C1229" s="26" t="s">
        <v>1410</v>
      </c>
      <c r="D1229" s="26" t="s">
        <v>34</v>
      </c>
      <c r="E1229" s="26" t="s">
        <v>1448</v>
      </c>
      <c r="F1229" s="61" t="s">
        <v>1449</v>
      </c>
      <c r="G1229" s="26">
        <v>6</v>
      </c>
      <c r="H1229" s="26" t="s">
        <v>60</v>
      </c>
    </row>
    <row r="1230" s="1" customFormat="1" ht="175.5" spans="1:8">
      <c r="A1230" s="25">
        <v>1229</v>
      </c>
      <c r="B1230" s="26" t="s">
        <v>111</v>
      </c>
      <c r="C1230" s="26" t="s">
        <v>1410</v>
      </c>
      <c r="D1230" s="26" t="s">
        <v>34</v>
      </c>
      <c r="E1230" s="26" t="s">
        <v>1450</v>
      </c>
      <c r="F1230" s="61" t="s">
        <v>1451</v>
      </c>
      <c r="G1230" s="26">
        <v>2</v>
      </c>
      <c r="H1230" s="26" t="s">
        <v>60</v>
      </c>
    </row>
    <row r="1231" s="1" customFormat="1" ht="27" spans="1:8">
      <c r="A1231" s="25">
        <v>1230</v>
      </c>
      <c r="B1231" s="26" t="s">
        <v>111</v>
      </c>
      <c r="C1231" s="26" t="s">
        <v>1410</v>
      </c>
      <c r="D1231" s="26" t="s">
        <v>34</v>
      </c>
      <c r="E1231" s="26" t="s">
        <v>1452</v>
      </c>
      <c r="F1231" s="61" t="s">
        <v>1364</v>
      </c>
      <c r="G1231" s="26">
        <v>2</v>
      </c>
      <c r="H1231" s="26" t="s">
        <v>60</v>
      </c>
    </row>
    <row r="1232" s="1" customFormat="1" ht="175.5" spans="1:8">
      <c r="A1232" s="25">
        <v>1231</v>
      </c>
      <c r="B1232" s="26" t="s">
        <v>111</v>
      </c>
      <c r="C1232" s="26" t="s">
        <v>1410</v>
      </c>
      <c r="D1232" s="26" t="s">
        <v>34</v>
      </c>
      <c r="E1232" s="26" t="s">
        <v>1453</v>
      </c>
      <c r="F1232" s="61" t="s">
        <v>1454</v>
      </c>
      <c r="G1232" s="26">
        <v>2</v>
      </c>
      <c r="H1232" s="26" t="s">
        <v>60</v>
      </c>
    </row>
    <row r="1233" s="1" customFormat="1" ht="175.5" spans="1:8">
      <c r="A1233" s="25">
        <v>1232</v>
      </c>
      <c r="B1233" s="26" t="s">
        <v>111</v>
      </c>
      <c r="C1233" s="26" t="s">
        <v>1410</v>
      </c>
      <c r="D1233" s="26" t="s">
        <v>34</v>
      </c>
      <c r="E1233" s="26" t="s">
        <v>192</v>
      </c>
      <c r="F1233" s="61" t="s">
        <v>193</v>
      </c>
      <c r="G1233" s="26">
        <v>2</v>
      </c>
      <c r="H1233" s="26" t="s">
        <v>37</v>
      </c>
    </row>
    <row r="1234" s="1" customFormat="1" ht="40.5" spans="1:8">
      <c r="A1234" s="25">
        <v>1233</v>
      </c>
      <c r="B1234" s="26" t="s">
        <v>111</v>
      </c>
      <c r="C1234" s="26" t="s">
        <v>1410</v>
      </c>
      <c r="D1234" s="26" t="s">
        <v>34</v>
      </c>
      <c r="E1234" s="26" t="s">
        <v>1455</v>
      </c>
      <c r="F1234" s="61" t="s">
        <v>197</v>
      </c>
      <c r="G1234" s="26">
        <v>2</v>
      </c>
      <c r="H1234" s="26" t="s">
        <v>37</v>
      </c>
    </row>
    <row r="1235" s="1" customFormat="1" ht="13.5" spans="1:8">
      <c r="A1235" s="25">
        <v>1234</v>
      </c>
      <c r="B1235" s="26" t="s">
        <v>111</v>
      </c>
      <c r="C1235" s="26" t="s">
        <v>1410</v>
      </c>
      <c r="D1235" s="26" t="s">
        <v>34</v>
      </c>
      <c r="E1235" s="26" t="s">
        <v>1365</v>
      </c>
      <c r="F1235" s="61" t="s">
        <v>1366</v>
      </c>
      <c r="G1235" s="26">
        <v>400</v>
      </c>
      <c r="H1235" s="26" t="s">
        <v>1367</v>
      </c>
    </row>
    <row r="1236" s="1" customFormat="1" ht="13.5" spans="1:8">
      <c r="A1236" s="25">
        <v>1235</v>
      </c>
      <c r="B1236" s="26" t="s">
        <v>111</v>
      </c>
      <c r="C1236" s="26" t="s">
        <v>1410</v>
      </c>
      <c r="D1236" s="26" t="s">
        <v>34</v>
      </c>
      <c r="E1236" s="26" t="s">
        <v>1456</v>
      </c>
      <c r="F1236" s="61" t="s">
        <v>1457</v>
      </c>
      <c r="G1236" s="26">
        <v>400</v>
      </c>
      <c r="H1236" s="26" t="s">
        <v>1367</v>
      </c>
    </row>
    <row r="1237" s="1" customFormat="1" ht="13.5" spans="1:8">
      <c r="A1237" s="25">
        <v>1236</v>
      </c>
      <c r="B1237" s="26" t="s">
        <v>111</v>
      </c>
      <c r="C1237" s="26" t="s">
        <v>1410</v>
      </c>
      <c r="D1237" s="26" t="s">
        <v>34</v>
      </c>
      <c r="E1237" s="26" t="s">
        <v>1458</v>
      </c>
      <c r="F1237" s="61" t="s">
        <v>1457</v>
      </c>
      <c r="G1237" s="26">
        <v>200</v>
      </c>
      <c r="H1237" s="26" t="s">
        <v>1367</v>
      </c>
    </row>
    <row r="1238" s="1" customFormat="1" ht="27" spans="1:8">
      <c r="A1238" s="25">
        <v>1237</v>
      </c>
      <c r="B1238" s="26" t="s">
        <v>111</v>
      </c>
      <c r="C1238" s="26" t="s">
        <v>1410</v>
      </c>
      <c r="D1238" s="26" t="s">
        <v>34</v>
      </c>
      <c r="E1238" s="26" t="s">
        <v>1459</v>
      </c>
      <c r="F1238" s="61" t="s">
        <v>1460</v>
      </c>
      <c r="G1238" s="26">
        <v>40</v>
      </c>
      <c r="H1238" s="26" t="s">
        <v>575</v>
      </c>
    </row>
    <row r="1239" s="1" customFormat="1" ht="297" spans="1:8">
      <c r="A1239" s="25">
        <v>1238</v>
      </c>
      <c r="B1239" s="26" t="s">
        <v>111</v>
      </c>
      <c r="C1239" s="26" t="s">
        <v>1410</v>
      </c>
      <c r="D1239" s="26" t="s">
        <v>34</v>
      </c>
      <c r="E1239" s="26" t="s">
        <v>1461</v>
      </c>
      <c r="F1239" s="61" t="s">
        <v>1462</v>
      </c>
      <c r="G1239" s="26">
        <v>1</v>
      </c>
      <c r="H1239" s="26" t="s">
        <v>37</v>
      </c>
    </row>
    <row r="1240" s="1" customFormat="1" ht="409.5" spans="1:8">
      <c r="A1240" s="25">
        <v>1239</v>
      </c>
      <c r="B1240" s="26" t="s">
        <v>111</v>
      </c>
      <c r="C1240" s="26" t="s">
        <v>1410</v>
      </c>
      <c r="D1240" s="26" t="s">
        <v>34</v>
      </c>
      <c r="E1240" s="26" t="s">
        <v>1463</v>
      </c>
      <c r="F1240" s="61" t="s">
        <v>1464</v>
      </c>
      <c r="G1240" s="26">
        <v>1</v>
      </c>
      <c r="H1240" s="26" t="s">
        <v>60</v>
      </c>
    </row>
    <row r="1241" s="1" customFormat="1" ht="337.5" spans="1:8">
      <c r="A1241" s="25">
        <v>1240</v>
      </c>
      <c r="B1241" s="26" t="s">
        <v>111</v>
      </c>
      <c r="C1241" s="26" t="s">
        <v>1410</v>
      </c>
      <c r="D1241" s="26" t="s">
        <v>34</v>
      </c>
      <c r="E1241" s="26" t="s">
        <v>1465</v>
      </c>
      <c r="F1241" s="61" t="s">
        <v>1466</v>
      </c>
      <c r="G1241" s="26">
        <v>3</v>
      </c>
      <c r="H1241" s="26" t="s">
        <v>60</v>
      </c>
    </row>
    <row r="1242" s="1" customFormat="1" ht="189" spans="1:8">
      <c r="A1242" s="25">
        <v>1241</v>
      </c>
      <c r="B1242" s="26" t="s">
        <v>111</v>
      </c>
      <c r="C1242" s="26" t="s">
        <v>1410</v>
      </c>
      <c r="D1242" s="26" t="s">
        <v>34</v>
      </c>
      <c r="E1242" s="26" t="s">
        <v>1467</v>
      </c>
      <c r="F1242" s="61" t="s">
        <v>1468</v>
      </c>
      <c r="G1242" s="26">
        <v>3</v>
      </c>
      <c r="H1242" s="26" t="s">
        <v>37</v>
      </c>
    </row>
    <row r="1243" s="1" customFormat="1" ht="135" spans="1:8">
      <c r="A1243" s="25">
        <v>1242</v>
      </c>
      <c r="B1243" s="26" t="s">
        <v>111</v>
      </c>
      <c r="C1243" s="26" t="s">
        <v>1410</v>
      </c>
      <c r="D1243" s="26" t="s">
        <v>34</v>
      </c>
      <c r="E1243" s="26" t="s">
        <v>1469</v>
      </c>
      <c r="F1243" s="61" t="s">
        <v>1470</v>
      </c>
      <c r="G1243" s="26">
        <v>1</v>
      </c>
      <c r="H1243" s="26" t="s">
        <v>37</v>
      </c>
    </row>
    <row r="1244" s="1" customFormat="1" ht="108" spans="1:8">
      <c r="A1244" s="25">
        <v>1243</v>
      </c>
      <c r="B1244" s="26" t="s">
        <v>111</v>
      </c>
      <c r="C1244" s="26" t="s">
        <v>1410</v>
      </c>
      <c r="D1244" s="26" t="s">
        <v>34</v>
      </c>
      <c r="E1244" s="26" t="s">
        <v>192</v>
      </c>
      <c r="F1244" s="61" t="s">
        <v>1471</v>
      </c>
      <c r="G1244" s="26">
        <v>1</v>
      </c>
      <c r="H1244" s="26" t="s">
        <v>60</v>
      </c>
    </row>
    <row r="1245" s="1" customFormat="1" ht="13.5" spans="1:8">
      <c r="A1245" s="25">
        <v>1244</v>
      </c>
      <c r="B1245" s="26" t="s">
        <v>111</v>
      </c>
      <c r="C1245" s="26" t="s">
        <v>1410</v>
      </c>
      <c r="D1245" s="26" t="s">
        <v>34</v>
      </c>
      <c r="E1245" s="26" t="s">
        <v>1365</v>
      </c>
      <c r="F1245" s="61" t="s">
        <v>1366</v>
      </c>
      <c r="G1245" s="26">
        <v>150</v>
      </c>
      <c r="H1245" s="26" t="s">
        <v>1367</v>
      </c>
    </row>
    <row r="1246" s="1" customFormat="1" ht="13.5" spans="1:8">
      <c r="A1246" s="25">
        <v>1245</v>
      </c>
      <c r="B1246" s="26" t="s">
        <v>111</v>
      </c>
      <c r="C1246" s="26" t="s">
        <v>1410</v>
      </c>
      <c r="D1246" s="26" t="s">
        <v>34</v>
      </c>
      <c r="E1246" s="26" t="s">
        <v>1472</v>
      </c>
      <c r="F1246" s="61" t="s">
        <v>1472</v>
      </c>
      <c r="G1246" s="26">
        <v>1</v>
      </c>
      <c r="H1246" s="26" t="s">
        <v>839</v>
      </c>
    </row>
    <row r="1247" s="1" customFormat="1" ht="148.5" spans="1:8">
      <c r="A1247" s="25">
        <v>1246</v>
      </c>
      <c r="B1247" s="26" t="s">
        <v>111</v>
      </c>
      <c r="C1247" s="26" t="s">
        <v>1410</v>
      </c>
      <c r="D1247" s="26" t="s">
        <v>34</v>
      </c>
      <c r="E1247" s="26" t="s">
        <v>1473</v>
      </c>
      <c r="F1247" s="61" t="s">
        <v>1474</v>
      </c>
      <c r="G1247" s="26">
        <v>12</v>
      </c>
      <c r="H1247" s="26" t="s">
        <v>178</v>
      </c>
    </row>
    <row r="1248" s="1" customFormat="1" ht="81" spans="1:8">
      <c r="A1248" s="25">
        <v>1247</v>
      </c>
      <c r="B1248" s="26" t="s">
        <v>111</v>
      </c>
      <c r="C1248" s="26" t="s">
        <v>1410</v>
      </c>
      <c r="D1248" s="26" t="s">
        <v>34</v>
      </c>
      <c r="E1248" s="26" t="s">
        <v>1475</v>
      </c>
      <c r="F1248" s="61" t="s">
        <v>1476</v>
      </c>
      <c r="G1248" s="26">
        <v>30</v>
      </c>
      <c r="H1248" s="26" t="s">
        <v>178</v>
      </c>
    </row>
    <row r="1249" s="1" customFormat="1" ht="175.5" spans="1:8">
      <c r="A1249" s="25">
        <v>1248</v>
      </c>
      <c r="B1249" s="26" t="s">
        <v>111</v>
      </c>
      <c r="C1249" s="26" t="s">
        <v>1410</v>
      </c>
      <c r="D1249" s="26" t="s">
        <v>34</v>
      </c>
      <c r="E1249" s="26" t="s">
        <v>1477</v>
      </c>
      <c r="F1249" s="61" t="s">
        <v>1478</v>
      </c>
      <c r="G1249" s="26">
        <v>10</v>
      </c>
      <c r="H1249" s="26" t="s">
        <v>178</v>
      </c>
    </row>
    <row r="1250" s="1" customFormat="1" ht="121.5" spans="1:8">
      <c r="A1250" s="25">
        <v>1249</v>
      </c>
      <c r="B1250" s="26" t="s">
        <v>111</v>
      </c>
      <c r="C1250" s="26" t="s">
        <v>1410</v>
      </c>
      <c r="D1250" s="26" t="s">
        <v>34</v>
      </c>
      <c r="E1250" s="26" t="s">
        <v>1479</v>
      </c>
      <c r="F1250" s="61" t="s">
        <v>1480</v>
      </c>
      <c r="G1250" s="26">
        <v>10</v>
      </c>
      <c r="H1250" s="26" t="s">
        <v>178</v>
      </c>
    </row>
    <row r="1251" s="1" customFormat="1" ht="189" spans="1:8">
      <c r="A1251" s="25">
        <v>1250</v>
      </c>
      <c r="B1251" s="26" t="s">
        <v>111</v>
      </c>
      <c r="C1251" s="26" t="s">
        <v>1410</v>
      </c>
      <c r="D1251" s="26" t="s">
        <v>34</v>
      </c>
      <c r="E1251" s="26" t="s">
        <v>1481</v>
      </c>
      <c r="F1251" s="61" t="s">
        <v>1482</v>
      </c>
      <c r="G1251" s="26">
        <v>1</v>
      </c>
      <c r="H1251" s="26" t="s">
        <v>37</v>
      </c>
    </row>
    <row r="1252" s="1" customFormat="1" ht="40.5" spans="1:8">
      <c r="A1252" s="25">
        <v>1251</v>
      </c>
      <c r="B1252" s="26" t="s">
        <v>111</v>
      </c>
      <c r="C1252" s="26" t="s">
        <v>1410</v>
      </c>
      <c r="D1252" s="26" t="s">
        <v>34</v>
      </c>
      <c r="E1252" s="26" t="s">
        <v>1483</v>
      </c>
      <c r="F1252" s="61" t="s">
        <v>1484</v>
      </c>
      <c r="G1252" s="26">
        <v>2</v>
      </c>
      <c r="H1252" s="26" t="s">
        <v>37</v>
      </c>
    </row>
    <row r="1253" s="1" customFormat="1" ht="40.5" spans="1:8">
      <c r="A1253" s="25">
        <v>1252</v>
      </c>
      <c r="B1253" s="26" t="s">
        <v>111</v>
      </c>
      <c r="C1253" s="26" t="s">
        <v>1410</v>
      </c>
      <c r="D1253" s="26" t="s">
        <v>34</v>
      </c>
      <c r="E1253" s="26" t="s">
        <v>1485</v>
      </c>
      <c r="F1253" s="61" t="s">
        <v>1486</v>
      </c>
      <c r="G1253" s="26">
        <v>1</v>
      </c>
      <c r="H1253" s="26" t="s">
        <v>37</v>
      </c>
    </row>
    <row r="1254" s="1" customFormat="1" ht="40.5" spans="1:8">
      <c r="A1254" s="25">
        <v>1253</v>
      </c>
      <c r="B1254" s="26" t="s">
        <v>111</v>
      </c>
      <c r="C1254" s="26" t="s">
        <v>1410</v>
      </c>
      <c r="D1254" s="26" t="s">
        <v>34</v>
      </c>
      <c r="E1254" s="26" t="s">
        <v>1487</v>
      </c>
      <c r="F1254" s="61" t="s">
        <v>197</v>
      </c>
      <c r="G1254" s="26">
        <v>1</v>
      </c>
      <c r="H1254" s="26" t="s">
        <v>37</v>
      </c>
    </row>
    <row r="1255" s="1" customFormat="1" ht="13.5" spans="1:8">
      <c r="A1255" s="25">
        <v>1254</v>
      </c>
      <c r="B1255" s="26" t="s">
        <v>111</v>
      </c>
      <c r="C1255" s="26" t="s">
        <v>1410</v>
      </c>
      <c r="D1255" s="26" t="s">
        <v>34</v>
      </c>
      <c r="E1255" s="26" t="s">
        <v>1488</v>
      </c>
      <c r="F1255" s="61" t="s">
        <v>1489</v>
      </c>
      <c r="G1255" s="26">
        <v>64</v>
      </c>
      <c r="H1255" s="26" t="s">
        <v>60</v>
      </c>
    </row>
    <row r="1256" s="1" customFormat="1" ht="13.5" spans="1:8">
      <c r="A1256" s="25">
        <v>1255</v>
      </c>
      <c r="B1256" s="26" t="s">
        <v>111</v>
      </c>
      <c r="C1256" s="26" t="s">
        <v>1410</v>
      </c>
      <c r="D1256" s="26" t="s">
        <v>34</v>
      </c>
      <c r="E1256" s="26" t="s">
        <v>1490</v>
      </c>
      <c r="F1256" s="61" t="s">
        <v>1491</v>
      </c>
      <c r="G1256" s="26">
        <v>1</v>
      </c>
      <c r="H1256" s="26" t="s">
        <v>463</v>
      </c>
    </row>
    <row r="1257" s="1" customFormat="1" ht="13.5" spans="1:8">
      <c r="A1257" s="25">
        <v>1256</v>
      </c>
      <c r="B1257" s="26" t="s">
        <v>111</v>
      </c>
      <c r="C1257" s="26" t="s">
        <v>1410</v>
      </c>
      <c r="D1257" s="26" t="s">
        <v>34</v>
      </c>
      <c r="E1257" s="26" t="s">
        <v>1492</v>
      </c>
      <c r="F1257" s="61" t="s">
        <v>1493</v>
      </c>
      <c r="G1257" s="26">
        <v>800</v>
      </c>
      <c r="H1257" s="26" t="s">
        <v>1367</v>
      </c>
    </row>
    <row r="1258" s="1" customFormat="1" ht="13.5" spans="1:8">
      <c r="A1258" s="25">
        <v>1257</v>
      </c>
      <c r="B1258" s="26" t="s">
        <v>111</v>
      </c>
      <c r="C1258" s="26" t="s">
        <v>1410</v>
      </c>
      <c r="D1258" s="26" t="s">
        <v>34</v>
      </c>
      <c r="E1258" s="26" t="s">
        <v>1494</v>
      </c>
      <c r="F1258" s="61" t="s">
        <v>1495</v>
      </c>
      <c r="G1258" s="26">
        <v>500</v>
      </c>
      <c r="H1258" s="26" t="s">
        <v>1367</v>
      </c>
    </row>
    <row r="1259" s="1" customFormat="1" ht="13.5" spans="1:8">
      <c r="A1259" s="25">
        <v>1258</v>
      </c>
      <c r="B1259" s="26" t="s">
        <v>111</v>
      </c>
      <c r="C1259" s="26" t="s">
        <v>1410</v>
      </c>
      <c r="D1259" s="26" t="s">
        <v>34</v>
      </c>
      <c r="E1259" s="26" t="s">
        <v>1496</v>
      </c>
      <c r="F1259" s="61" t="s">
        <v>1497</v>
      </c>
      <c r="G1259" s="26">
        <v>4</v>
      </c>
      <c r="H1259" s="26" t="s">
        <v>1498</v>
      </c>
    </row>
    <row r="1260" s="1" customFormat="1" ht="135" spans="1:8">
      <c r="A1260" s="25">
        <v>1259</v>
      </c>
      <c r="B1260" s="26" t="s">
        <v>111</v>
      </c>
      <c r="C1260" s="26" t="s">
        <v>1410</v>
      </c>
      <c r="D1260" s="26" t="s">
        <v>34</v>
      </c>
      <c r="E1260" s="26" t="s">
        <v>1370</v>
      </c>
      <c r="F1260" s="61" t="s">
        <v>1371</v>
      </c>
      <c r="G1260" s="26">
        <v>1</v>
      </c>
      <c r="H1260" s="26" t="s">
        <v>37</v>
      </c>
    </row>
    <row r="1261" s="1" customFormat="1" ht="67.5" spans="1:8">
      <c r="A1261" s="25">
        <v>1260</v>
      </c>
      <c r="B1261" s="26" t="s">
        <v>111</v>
      </c>
      <c r="C1261" s="26" t="s">
        <v>1410</v>
      </c>
      <c r="D1261" s="26" t="s">
        <v>34</v>
      </c>
      <c r="E1261" s="26" t="s">
        <v>1499</v>
      </c>
      <c r="F1261" s="61" t="s">
        <v>1500</v>
      </c>
      <c r="G1261" s="26">
        <v>1</v>
      </c>
      <c r="H1261" s="26" t="s">
        <v>37</v>
      </c>
    </row>
    <row r="1262" s="1" customFormat="1" ht="27" spans="1:8">
      <c r="A1262" s="25">
        <v>1261</v>
      </c>
      <c r="B1262" s="26" t="s">
        <v>111</v>
      </c>
      <c r="C1262" s="26" t="s">
        <v>1410</v>
      </c>
      <c r="D1262" s="26" t="s">
        <v>34</v>
      </c>
      <c r="E1262" s="26" t="s">
        <v>1501</v>
      </c>
      <c r="F1262" s="61" t="s">
        <v>1502</v>
      </c>
      <c r="G1262" s="26">
        <v>1</v>
      </c>
      <c r="H1262" s="26" t="s">
        <v>37</v>
      </c>
    </row>
    <row r="1263" s="1" customFormat="1" ht="27" spans="1:8">
      <c r="A1263" s="25">
        <v>1262</v>
      </c>
      <c r="B1263" s="26" t="s">
        <v>111</v>
      </c>
      <c r="C1263" s="26" t="s">
        <v>1410</v>
      </c>
      <c r="D1263" s="26" t="s">
        <v>34</v>
      </c>
      <c r="E1263" s="26" t="s">
        <v>1503</v>
      </c>
      <c r="F1263" s="61" t="s">
        <v>1504</v>
      </c>
      <c r="G1263" s="26">
        <v>1</v>
      </c>
      <c r="H1263" s="26" t="s">
        <v>60</v>
      </c>
    </row>
    <row r="1264" s="1" customFormat="1" ht="27" spans="1:8">
      <c r="A1264" s="25">
        <v>1263</v>
      </c>
      <c r="B1264" s="26" t="s">
        <v>111</v>
      </c>
      <c r="C1264" s="26" t="s">
        <v>1410</v>
      </c>
      <c r="D1264" s="26" t="s">
        <v>34</v>
      </c>
      <c r="E1264" s="26" t="s">
        <v>1505</v>
      </c>
      <c r="F1264" s="61" t="s">
        <v>1506</v>
      </c>
      <c r="G1264" s="26">
        <v>1</v>
      </c>
      <c r="H1264" s="26" t="s">
        <v>60</v>
      </c>
    </row>
    <row r="1265" s="1" customFormat="1" ht="27" spans="1:8">
      <c r="A1265" s="25">
        <v>1264</v>
      </c>
      <c r="B1265" s="26" t="s">
        <v>111</v>
      </c>
      <c r="C1265" s="26" t="s">
        <v>1410</v>
      </c>
      <c r="D1265" s="26" t="s">
        <v>34</v>
      </c>
      <c r="E1265" s="26" t="s">
        <v>1507</v>
      </c>
      <c r="F1265" s="61" t="s">
        <v>1373</v>
      </c>
      <c r="G1265" s="26">
        <v>1</v>
      </c>
      <c r="H1265" s="26" t="s">
        <v>37</v>
      </c>
    </row>
    <row r="1266" s="3" customFormat="1" ht="81" spans="1:8">
      <c r="A1266" s="25">
        <v>1265</v>
      </c>
      <c r="B1266" s="26" t="s">
        <v>111</v>
      </c>
      <c r="C1266" s="26" t="s">
        <v>1508</v>
      </c>
      <c r="D1266" s="26" t="s">
        <v>10</v>
      </c>
      <c r="E1266" s="26" t="s">
        <v>82</v>
      </c>
      <c r="F1266" s="61" t="s">
        <v>1509</v>
      </c>
      <c r="G1266" s="26">
        <v>1</v>
      </c>
      <c r="H1266" s="26" t="s">
        <v>25</v>
      </c>
    </row>
    <row r="1267" s="3" customFormat="1" ht="108" spans="1:8">
      <c r="A1267" s="25">
        <v>1266</v>
      </c>
      <c r="B1267" s="26" t="s">
        <v>111</v>
      </c>
      <c r="C1267" s="26" t="s">
        <v>1508</v>
      </c>
      <c r="D1267" s="26" t="s">
        <v>10</v>
      </c>
      <c r="E1267" s="26" t="s">
        <v>1510</v>
      </c>
      <c r="F1267" s="61" t="s">
        <v>1511</v>
      </c>
      <c r="G1267" s="26">
        <v>5</v>
      </c>
      <c r="H1267" s="26" t="s">
        <v>25</v>
      </c>
    </row>
    <row r="1268" s="3" customFormat="1" ht="108" spans="1:8">
      <c r="A1268" s="25">
        <v>1267</v>
      </c>
      <c r="B1268" s="26" t="s">
        <v>111</v>
      </c>
      <c r="C1268" s="26" t="s">
        <v>1508</v>
      </c>
      <c r="D1268" s="26" t="s">
        <v>10</v>
      </c>
      <c r="E1268" s="26" t="s">
        <v>1512</v>
      </c>
      <c r="F1268" s="61" t="s">
        <v>1513</v>
      </c>
      <c r="G1268" s="26">
        <v>1</v>
      </c>
      <c r="H1268" s="26" t="s">
        <v>25</v>
      </c>
    </row>
    <row r="1269" s="3" customFormat="1" ht="81" spans="1:8">
      <c r="A1269" s="25">
        <v>1268</v>
      </c>
      <c r="B1269" s="26" t="s">
        <v>111</v>
      </c>
      <c r="C1269" s="26" t="s">
        <v>1508</v>
      </c>
      <c r="D1269" s="26" t="s">
        <v>10</v>
      </c>
      <c r="E1269" s="26" t="s">
        <v>1514</v>
      </c>
      <c r="F1269" s="61" t="s">
        <v>1515</v>
      </c>
      <c r="G1269" s="26">
        <v>5</v>
      </c>
      <c r="H1269" s="26" t="s">
        <v>25</v>
      </c>
    </row>
    <row r="1270" s="3" customFormat="1" ht="81" spans="1:8">
      <c r="A1270" s="25">
        <v>1269</v>
      </c>
      <c r="B1270" s="26" t="s">
        <v>111</v>
      </c>
      <c r="C1270" s="26" t="s">
        <v>1508</v>
      </c>
      <c r="D1270" s="26" t="s">
        <v>10</v>
      </c>
      <c r="E1270" s="26" t="s">
        <v>1514</v>
      </c>
      <c r="F1270" s="61" t="s">
        <v>1516</v>
      </c>
      <c r="G1270" s="26">
        <v>3</v>
      </c>
      <c r="H1270" s="26" t="s">
        <v>25</v>
      </c>
    </row>
    <row r="1271" s="3" customFormat="1" ht="67.5" spans="1:8">
      <c r="A1271" s="25">
        <v>1270</v>
      </c>
      <c r="B1271" s="26" t="s">
        <v>396</v>
      </c>
      <c r="C1271" s="26" t="s">
        <v>64</v>
      </c>
      <c r="D1271" s="26" t="s">
        <v>10</v>
      </c>
      <c r="E1271" s="26" t="s">
        <v>1517</v>
      </c>
      <c r="F1271" s="61" t="s">
        <v>15</v>
      </c>
      <c r="G1271" s="26">
        <v>1</v>
      </c>
      <c r="H1271" s="26" t="s">
        <v>13</v>
      </c>
    </row>
    <row r="1272" s="3" customFormat="1" ht="54" spans="1:8">
      <c r="A1272" s="25">
        <v>1271</v>
      </c>
      <c r="B1272" s="26" t="s">
        <v>396</v>
      </c>
      <c r="C1272" s="26" t="s">
        <v>64</v>
      </c>
      <c r="D1272" s="26" t="s">
        <v>34</v>
      </c>
      <c r="E1272" s="26" t="s">
        <v>1325</v>
      </c>
      <c r="F1272" s="67" t="s">
        <v>1518</v>
      </c>
      <c r="G1272" s="26">
        <v>14.58</v>
      </c>
      <c r="H1272" s="26" t="s">
        <v>1327</v>
      </c>
    </row>
    <row r="1273" s="3" customFormat="1" ht="13.5" spans="1:8">
      <c r="A1273" s="25">
        <v>1272</v>
      </c>
      <c r="B1273" s="26" t="s">
        <v>396</v>
      </c>
      <c r="C1273" s="26" t="s">
        <v>64</v>
      </c>
      <c r="D1273" s="26" t="s">
        <v>34</v>
      </c>
      <c r="E1273" s="26" t="s">
        <v>1328</v>
      </c>
      <c r="F1273" s="67" t="s">
        <v>1329</v>
      </c>
      <c r="G1273" s="26">
        <v>72</v>
      </c>
      <c r="H1273" s="26" t="s">
        <v>37</v>
      </c>
    </row>
    <row r="1274" s="3" customFormat="1" ht="67.5" spans="1:8">
      <c r="A1274" s="25">
        <v>1273</v>
      </c>
      <c r="B1274" s="26" t="s">
        <v>396</v>
      </c>
      <c r="C1274" s="26" t="s">
        <v>64</v>
      </c>
      <c r="D1274" s="26" t="s">
        <v>34</v>
      </c>
      <c r="E1274" s="26" t="s">
        <v>1330</v>
      </c>
      <c r="F1274" s="67" t="s">
        <v>1519</v>
      </c>
      <c r="G1274" s="26">
        <v>1</v>
      </c>
      <c r="H1274" s="26" t="s">
        <v>37</v>
      </c>
    </row>
    <row r="1275" s="3" customFormat="1" ht="121.5" spans="1:8">
      <c r="A1275" s="25">
        <v>1274</v>
      </c>
      <c r="B1275" s="26" t="s">
        <v>396</v>
      </c>
      <c r="C1275" s="26" t="s">
        <v>64</v>
      </c>
      <c r="D1275" s="26" t="s">
        <v>34</v>
      </c>
      <c r="E1275" s="26" t="s">
        <v>1332</v>
      </c>
      <c r="F1275" s="67" t="s">
        <v>1333</v>
      </c>
      <c r="G1275" s="26">
        <v>1</v>
      </c>
      <c r="H1275" s="26" t="s">
        <v>60</v>
      </c>
    </row>
    <row r="1276" s="3" customFormat="1" ht="40.5" spans="1:8">
      <c r="A1276" s="25">
        <v>1275</v>
      </c>
      <c r="B1276" s="26" t="s">
        <v>396</v>
      </c>
      <c r="C1276" s="26" t="s">
        <v>64</v>
      </c>
      <c r="D1276" s="26" t="s">
        <v>34</v>
      </c>
      <c r="E1276" s="26" t="s">
        <v>1334</v>
      </c>
      <c r="F1276" s="67" t="s">
        <v>1335</v>
      </c>
      <c r="G1276" s="26">
        <v>72</v>
      </c>
      <c r="H1276" s="26" t="s">
        <v>13</v>
      </c>
    </row>
    <row r="1277" s="3" customFormat="1" ht="27" spans="1:8">
      <c r="A1277" s="25">
        <v>1276</v>
      </c>
      <c r="B1277" s="26" t="s">
        <v>396</v>
      </c>
      <c r="C1277" s="26" t="s">
        <v>64</v>
      </c>
      <c r="D1277" s="26" t="s">
        <v>34</v>
      </c>
      <c r="E1277" s="26" t="s">
        <v>1336</v>
      </c>
      <c r="F1277" s="67" t="s">
        <v>1336</v>
      </c>
      <c r="G1277" s="26">
        <v>14.58</v>
      </c>
      <c r="H1277" s="26" t="s">
        <v>1327</v>
      </c>
    </row>
    <row r="1278" s="3" customFormat="1" ht="27" spans="1:8">
      <c r="A1278" s="25">
        <v>1277</v>
      </c>
      <c r="B1278" s="26" t="s">
        <v>396</v>
      </c>
      <c r="C1278" s="26" t="s">
        <v>64</v>
      </c>
      <c r="D1278" s="26" t="s">
        <v>34</v>
      </c>
      <c r="E1278" s="26" t="s">
        <v>1337</v>
      </c>
      <c r="F1278" s="67" t="s">
        <v>1337</v>
      </c>
      <c r="G1278" s="26">
        <v>1</v>
      </c>
      <c r="H1278" s="26" t="s">
        <v>308</v>
      </c>
    </row>
    <row r="1279" s="3" customFormat="1" ht="27" spans="1:8">
      <c r="A1279" s="25">
        <v>1278</v>
      </c>
      <c r="B1279" s="26" t="s">
        <v>396</v>
      </c>
      <c r="C1279" s="26" t="s">
        <v>64</v>
      </c>
      <c r="D1279" s="26" t="s">
        <v>34</v>
      </c>
      <c r="E1279" s="26" t="s">
        <v>1342</v>
      </c>
      <c r="F1279" s="67" t="s">
        <v>1343</v>
      </c>
      <c r="G1279" s="26">
        <v>1</v>
      </c>
      <c r="H1279" s="26" t="s">
        <v>308</v>
      </c>
    </row>
    <row r="1280" s="3" customFormat="1" ht="27" spans="1:8">
      <c r="A1280" s="25">
        <v>1279</v>
      </c>
      <c r="B1280" s="26" t="s">
        <v>396</v>
      </c>
      <c r="C1280" s="26" t="s">
        <v>64</v>
      </c>
      <c r="D1280" s="26" t="s">
        <v>34</v>
      </c>
      <c r="E1280" s="26" t="s">
        <v>1413</v>
      </c>
      <c r="F1280" s="67" t="s">
        <v>1345</v>
      </c>
      <c r="G1280" s="26">
        <v>1</v>
      </c>
      <c r="H1280" s="26" t="s">
        <v>37</v>
      </c>
    </row>
    <row r="1281" s="3" customFormat="1" ht="27" spans="1:8">
      <c r="A1281" s="25">
        <v>1280</v>
      </c>
      <c r="B1281" s="26" t="s">
        <v>396</v>
      </c>
      <c r="C1281" s="26" t="s">
        <v>64</v>
      </c>
      <c r="D1281" s="26" t="s">
        <v>34</v>
      </c>
      <c r="E1281" s="26" t="s">
        <v>1346</v>
      </c>
      <c r="F1281" s="67" t="s">
        <v>1347</v>
      </c>
      <c r="G1281" s="26">
        <v>14.58</v>
      </c>
      <c r="H1281" s="26" t="s">
        <v>1327</v>
      </c>
    </row>
    <row r="1282" s="1" customFormat="1" ht="409.5" spans="1:8">
      <c r="A1282" s="25">
        <v>1281</v>
      </c>
      <c r="B1282" s="26" t="s">
        <v>396</v>
      </c>
      <c r="C1282" s="26" t="s">
        <v>64</v>
      </c>
      <c r="D1282" s="26" t="s">
        <v>34</v>
      </c>
      <c r="E1282" s="26" t="s">
        <v>1348</v>
      </c>
      <c r="F1282" s="61" t="s">
        <v>1414</v>
      </c>
      <c r="G1282" s="26">
        <v>1</v>
      </c>
      <c r="H1282" s="26" t="s">
        <v>37</v>
      </c>
    </row>
    <row r="1283" s="1" customFormat="1" ht="67.5" spans="1:8">
      <c r="A1283" s="25">
        <v>1282</v>
      </c>
      <c r="B1283" s="26" t="s">
        <v>396</v>
      </c>
      <c r="C1283" s="26" t="s">
        <v>64</v>
      </c>
      <c r="D1283" s="26" t="s">
        <v>34</v>
      </c>
      <c r="E1283" s="26" t="s">
        <v>1415</v>
      </c>
      <c r="F1283" s="61" t="s">
        <v>1416</v>
      </c>
      <c r="G1283" s="26">
        <v>2</v>
      </c>
      <c r="H1283" s="26" t="s">
        <v>70</v>
      </c>
    </row>
    <row r="1284" s="1" customFormat="1" ht="67.5" spans="1:8">
      <c r="A1284" s="25">
        <v>1283</v>
      </c>
      <c r="B1284" s="26" t="s">
        <v>396</v>
      </c>
      <c r="C1284" s="26" t="s">
        <v>64</v>
      </c>
      <c r="D1284" s="26" t="s">
        <v>34</v>
      </c>
      <c r="E1284" s="26" t="s">
        <v>1520</v>
      </c>
      <c r="F1284" s="61" t="s">
        <v>1521</v>
      </c>
      <c r="G1284" s="26">
        <v>2</v>
      </c>
      <c r="H1284" s="26" t="s">
        <v>70</v>
      </c>
    </row>
    <row r="1285" s="1" customFormat="1" ht="81" spans="1:8">
      <c r="A1285" s="25">
        <v>1284</v>
      </c>
      <c r="B1285" s="26" t="s">
        <v>396</v>
      </c>
      <c r="C1285" s="26" t="s">
        <v>64</v>
      </c>
      <c r="D1285" s="26" t="s">
        <v>34</v>
      </c>
      <c r="E1285" s="26" t="s">
        <v>1417</v>
      </c>
      <c r="F1285" s="61" t="s">
        <v>1418</v>
      </c>
      <c r="G1285" s="26">
        <v>4</v>
      </c>
      <c r="H1285" s="26" t="s">
        <v>70</v>
      </c>
    </row>
    <row r="1286" s="1" customFormat="1" ht="81" spans="1:8">
      <c r="A1286" s="25">
        <v>1285</v>
      </c>
      <c r="B1286" s="26" t="s">
        <v>396</v>
      </c>
      <c r="C1286" s="26" t="s">
        <v>64</v>
      </c>
      <c r="D1286" s="26" t="s">
        <v>34</v>
      </c>
      <c r="E1286" s="26" t="s">
        <v>1522</v>
      </c>
      <c r="F1286" s="61" t="s">
        <v>1523</v>
      </c>
      <c r="G1286" s="26">
        <v>2</v>
      </c>
      <c r="H1286" s="26" t="s">
        <v>70</v>
      </c>
    </row>
    <row r="1287" s="1" customFormat="1" ht="81" spans="1:8">
      <c r="A1287" s="25">
        <v>1286</v>
      </c>
      <c r="B1287" s="26" t="s">
        <v>396</v>
      </c>
      <c r="C1287" s="26" t="s">
        <v>64</v>
      </c>
      <c r="D1287" s="26" t="s">
        <v>34</v>
      </c>
      <c r="E1287" s="26" t="s">
        <v>1419</v>
      </c>
      <c r="F1287" s="61" t="s">
        <v>1420</v>
      </c>
      <c r="G1287" s="26">
        <v>2</v>
      </c>
      <c r="H1287" s="26" t="s">
        <v>70</v>
      </c>
    </row>
    <row r="1288" s="1" customFormat="1" ht="54" spans="1:8">
      <c r="A1288" s="25">
        <v>1287</v>
      </c>
      <c r="B1288" s="26" t="s">
        <v>396</v>
      </c>
      <c r="C1288" s="26" t="s">
        <v>64</v>
      </c>
      <c r="D1288" s="26" t="s">
        <v>34</v>
      </c>
      <c r="E1288" s="26" t="s">
        <v>1421</v>
      </c>
      <c r="F1288" s="61" t="s">
        <v>1422</v>
      </c>
      <c r="G1288" s="26">
        <v>2</v>
      </c>
      <c r="H1288" s="26" t="s">
        <v>37</v>
      </c>
    </row>
    <row r="1289" s="1" customFormat="1" ht="27" spans="1:8">
      <c r="A1289" s="25">
        <v>1288</v>
      </c>
      <c r="B1289" s="26" t="s">
        <v>396</v>
      </c>
      <c r="C1289" s="26" t="s">
        <v>64</v>
      </c>
      <c r="D1289" s="26" t="s">
        <v>34</v>
      </c>
      <c r="E1289" s="26" t="s">
        <v>1423</v>
      </c>
      <c r="F1289" s="61" t="s">
        <v>1524</v>
      </c>
      <c r="G1289" s="26">
        <v>2</v>
      </c>
      <c r="H1289" s="26" t="s">
        <v>575</v>
      </c>
    </row>
    <row r="1290" s="1" customFormat="1" ht="175.5" spans="1:8">
      <c r="A1290" s="25">
        <v>1289</v>
      </c>
      <c r="B1290" s="26" t="s">
        <v>396</v>
      </c>
      <c r="C1290" s="26" t="s">
        <v>64</v>
      </c>
      <c r="D1290" s="26" t="s">
        <v>34</v>
      </c>
      <c r="E1290" s="26" t="s">
        <v>1425</v>
      </c>
      <c r="F1290" s="61" t="s">
        <v>1525</v>
      </c>
      <c r="G1290" s="26">
        <v>2</v>
      </c>
      <c r="H1290" s="26" t="s">
        <v>37</v>
      </c>
    </row>
    <row r="1291" s="1" customFormat="1" ht="54" spans="1:8">
      <c r="A1291" s="25">
        <v>1290</v>
      </c>
      <c r="B1291" s="26" t="s">
        <v>396</v>
      </c>
      <c r="C1291" s="26" t="s">
        <v>64</v>
      </c>
      <c r="D1291" s="26" t="s">
        <v>34</v>
      </c>
      <c r="E1291" s="26" t="s">
        <v>1526</v>
      </c>
      <c r="F1291" s="61" t="s">
        <v>1527</v>
      </c>
      <c r="G1291" s="26">
        <v>1</v>
      </c>
      <c r="H1291" s="26" t="s">
        <v>60</v>
      </c>
    </row>
    <row r="1292" s="3" customFormat="1" ht="310.5" spans="1:8">
      <c r="A1292" s="25">
        <v>1291</v>
      </c>
      <c r="B1292" s="26" t="s">
        <v>396</v>
      </c>
      <c r="C1292" s="26" t="s">
        <v>64</v>
      </c>
      <c r="D1292" s="26" t="s">
        <v>34</v>
      </c>
      <c r="E1292" s="26" t="s">
        <v>322</v>
      </c>
      <c r="F1292" s="61" t="s">
        <v>323</v>
      </c>
      <c r="G1292" s="26">
        <v>1</v>
      </c>
      <c r="H1292" s="26" t="s">
        <v>37</v>
      </c>
    </row>
    <row r="1293" s="3" customFormat="1" ht="202.5" spans="1:8">
      <c r="A1293" s="25">
        <v>1292</v>
      </c>
      <c r="B1293" s="26" t="s">
        <v>396</v>
      </c>
      <c r="C1293" s="26" t="s">
        <v>64</v>
      </c>
      <c r="D1293" s="26" t="s">
        <v>34</v>
      </c>
      <c r="E1293" s="26" t="s">
        <v>42</v>
      </c>
      <c r="F1293" s="61" t="s">
        <v>43</v>
      </c>
      <c r="G1293" s="26">
        <v>1</v>
      </c>
      <c r="H1293" s="26" t="s">
        <v>60</v>
      </c>
    </row>
    <row r="1294" s="3" customFormat="1" ht="162" spans="1:8">
      <c r="A1294" s="25">
        <v>1293</v>
      </c>
      <c r="B1294" s="26" t="s">
        <v>396</v>
      </c>
      <c r="C1294" s="26" t="s">
        <v>64</v>
      </c>
      <c r="D1294" s="26" t="s">
        <v>34</v>
      </c>
      <c r="E1294" s="26" t="s">
        <v>48</v>
      </c>
      <c r="F1294" s="61" t="s">
        <v>49</v>
      </c>
      <c r="G1294" s="26">
        <v>1</v>
      </c>
      <c r="H1294" s="26" t="s">
        <v>60</v>
      </c>
    </row>
    <row r="1295" s="1" customFormat="1" ht="13.5" spans="1:8">
      <c r="A1295" s="25">
        <v>1294</v>
      </c>
      <c r="B1295" s="26" t="s">
        <v>396</v>
      </c>
      <c r="C1295" s="26" t="s">
        <v>64</v>
      </c>
      <c r="D1295" s="26" t="s">
        <v>34</v>
      </c>
      <c r="E1295" s="26" t="s">
        <v>1427</v>
      </c>
      <c r="F1295" s="61" t="s">
        <v>1528</v>
      </c>
      <c r="G1295" s="26">
        <v>20</v>
      </c>
      <c r="H1295" s="26" t="s">
        <v>575</v>
      </c>
    </row>
    <row r="1296" s="1" customFormat="1" ht="13.5" spans="1:8">
      <c r="A1296" s="25">
        <v>1295</v>
      </c>
      <c r="B1296" s="26" t="s">
        <v>396</v>
      </c>
      <c r="C1296" s="26" t="s">
        <v>64</v>
      </c>
      <c r="D1296" s="26" t="s">
        <v>34</v>
      </c>
      <c r="E1296" s="26" t="s">
        <v>1429</v>
      </c>
      <c r="F1296" s="61" t="s">
        <v>1529</v>
      </c>
      <c r="G1296" s="26">
        <v>2</v>
      </c>
      <c r="H1296" s="26" t="s">
        <v>839</v>
      </c>
    </row>
    <row r="1297" s="1" customFormat="1" ht="13.5" spans="1:8">
      <c r="A1297" s="25">
        <v>1296</v>
      </c>
      <c r="B1297" s="26" t="s">
        <v>396</v>
      </c>
      <c r="C1297" s="26" t="s">
        <v>64</v>
      </c>
      <c r="D1297" s="26" t="s">
        <v>34</v>
      </c>
      <c r="E1297" s="26" t="s">
        <v>1431</v>
      </c>
      <c r="F1297" s="61" t="s">
        <v>1530</v>
      </c>
      <c r="G1297" s="26">
        <v>2</v>
      </c>
      <c r="H1297" s="26" t="s">
        <v>60</v>
      </c>
    </row>
    <row r="1298" s="1" customFormat="1" ht="108" spans="1:8">
      <c r="A1298" s="25">
        <v>1297</v>
      </c>
      <c r="B1298" s="26" t="s">
        <v>396</v>
      </c>
      <c r="C1298" s="26" t="s">
        <v>64</v>
      </c>
      <c r="D1298" s="26" t="s">
        <v>34</v>
      </c>
      <c r="E1298" s="26" t="s">
        <v>1531</v>
      </c>
      <c r="F1298" s="61" t="s">
        <v>1532</v>
      </c>
      <c r="G1298" s="26">
        <v>2</v>
      </c>
      <c r="H1298" s="26" t="s">
        <v>178</v>
      </c>
    </row>
    <row r="1299" s="1" customFormat="1" ht="108" spans="1:8">
      <c r="A1299" s="25">
        <v>1298</v>
      </c>
      <c r="B1299" s="26" t="s">
        <v>396</v>
      </c>
      <c r="C1299" s="26" t="s">
        <v>64</v>
      </c>
      <c r="D1299" s="26" t="s">
        <v>34</v>
      </c>
      <c r="E1299" s="26" t="s">
        <v>1437</v>
      </c>
      <c r="F1299" s="61" t="s">
        <v>1438</v>
      </c>
      <c r="G1299" s="26">
        <v>4</v>
      </c>
      <c r="H1299" s="26" t="s">
        <v>178</v>
      </c>
    </row>
    <row r="1300" s="1" customFormat="1" ht="189" spans="1:8">
      <c r="A1300" s="25">
        <v>1299</v>
      </c>
      <c r="B1300" s="26" t="s">
        <v>396</v>
      </c>
      <c r="C1300" s="26" t="s">
        <v>64</v>
      </c>
      <c r="D1300" s="26" t="s">
        <v>34</v>
      </c>
      <c r="E1300" s="26" t="s">
        <v>182</v>
      </c>
      <c r="F1300" s="61" t="s">
        <v>1533</v>
      </c>
      <c r="G1300" s="26">
        <v>2</v>
      </c>
      <c r="H1300" s="26" t="s">
        <v>37</v>
      </c>
    </row>
    <row r="1301" s="1" customFormat="1" ht="351" spans="1:8">
      <c r="A1301" s="25">
        <v>1300</v>
      </c>
      <c r="B1301" s="26" t="s">
        <v>396</v>
      </c>
      <c r="C1301" s="26" t="s">
        <v>64</v>
      </c>
      <c r="D1301" s="26" t="s">
        <v>34</v>
      </c>
      <c r="E1301" s="26" t="s">
        <v>1534</v>
      </c>
      <c r="F1301" s="61" t="s">
        <v>1535</v>
      </c>
      <c r="G1301" s="26">
        <v>1</v>
      </c>
      <c r="H1301" s="26" t="s">
        <v>37</v>
      </c>
    </row>
    <row r="1302" s="1" customFormat="1" ht="81" spans="1:8">
      <c r="A1302" s="25">
        <v>1301</v>
      </c>
      <c r="B1302" s="26" t="s">
        <v>396</v>
      </c>
      <c r="C1302" s="26" t="s">
        <v>64</v>
      </c>
      <c r="D1302" s="26" t="s">
        <v>34</v>
      </c>
      <c r="E1302" s="26" t="s">
        <v>186</v>
      </c>
      <c r="F1302" s="61" t="s">
        <v>187</v>
      </c>
      <c r="G1302" s="26">
        <v>1</v>
      </c>
      <c r="H1302" s="26" t="s">
        <v>16</v>
      </c>
    </row>
    <row r="1303" s="1" customFormat="1" ht="148.5" spans="1:8">
      <c r="A1303" s="25">
        <v>1302</v>
      </c>
      <c r="B1303" s="26" t="s">
        <v>396</v>
      </c>
      <c r="C1303" s="26" t="s">
        <v>64</v>
      </c>
      <c r="D1303" s="26" t="s">
        <v>34</v>
      </c>
      <c r="E1303" s="26" t="s">
        <v>1361</v>
      </c>
      <c r="F1303" s="61" t="s">
        <v>1362</v>
      </c>
      <c r="G1303" s="26">
        <v>1</v>
      </c>
      <c r="H1303" s="26" t="s">
        <v>60</v>
      </c>
    </row>
    <row r="1304" s="1" customFormat="1" ht="81" spans="1:8">
      <c r="A1304" s="25">
        <v>1303</v>
      </c>
      <c r="B1304" s="26" t="s">
        <v>396</v>
      </c>
      <c r="C1304" s="26" t="s">
        <v>64</v>
      </c>
      <c r="D1304" s="26" t="s">
        <v>34</v>
      </c>
      <c r="E1304" s="26" t="s">
        <v>190</v>
      </c>
      <c r="F1304" s="61" t="s">
        <v>191</v>
      </c>
      <c r="G1304" s="26">
        <v>3</v>
      </c>
      <c r="H1304" s="26" t="s">
        <v>60</v>
      </c>
    </row>
    <row r="1305" s="1" customFormat="1" ht="175.5" spans="1:8">
      <c r="A1305" s="25">
        <v>1304</v>
      </c>
      <c r="B1305" s="26" t="s">
        <v>396</v>
      </c>
      <c r="C1305" s="26" t="s">
        <v>64</v>
      </c>
      <c r="D1305" s="26" t="s">
        <v>34</v>
      </c>
      <c r="E1305" s="26" t="s">
        <v>192</v>
      </c>
      <c r="F1305" s="61" t="s">
        <v>193</v>
      </c>
      <c r="G1305" s="26">
        <v>1</v>
      </c>
      <c r="H1305" s="26" t="s">
        <v>37</v>
      </c>
    </row>
    <row r="1306" s="1" customFormat="1" ht="40.5" spans="1:8">
      <c r="A1306" s="25">
        <v>1305</v>
      </c>
      <c r="B1306" s="26" t="s">
        <v>396</v>
      </c>
      <c r="C1306" s="26" t="s">
        <v>64</v>
      </c>
      <c r="D1306" s="26" t="s">
        <v>34</v>
      </c>
      <c r="E1306" s="26" t="s">
        <v>196</v>
      </c>
      <c r="F1306" s="61" t="s">
        <v>197</v>
      </c>
      <c r="G1306" s="26">
        <v>1</v>
      </c>
      <c r="H1306" s="26" t="s">
        <v>37</v>
      </c>
    </row>
    <row r="1307" s="1" customFormat="1" ht="13.5" spans="1:8">
      <c r="A1307" s="25">
        <v>1306</v>
      </c>
      <c r="B1307" s="26" t="s">
        <v>396</v>
      </c>
      <c r="C1307" s="26" t="s">
        <v>64</v>
      </c>
      <c r="D1307" s="26" t="s">
        <v>34</v>
      </c>
      <c r="E1307" s="26" t="s">
        <v>1365</v>
      </c>
      <c r="F1307" s="61" t="s">
        <v>1366</v>
      </c>
      <c r="G1307" s="26">
        <v>200</v>
      </c>
      <c r="H1307" s="26" t="s">
        <v>1367</v>
      </c>
    </row>
    <row r="1308" s="1" customFormat="1" ht="13.5" spans="1:8">
      <c r="A1308" s="25">
        <v>1307</v>
      </c>
      <c r="B1308" s="26" t="s">
        <v>396</v>
      </c>
      <c r="C1308" s="26" t="s">
        <v>64</v>
      </c>
      <c r="D1308" s="26" t="s">
        <v>34</v>
      </c>
      <c r="E1308" s="26" t="s">
        <v>1456</v>
      </c>
      <c r="F1308" s="61" t="s">
        <v>1457</v>
      </c>
      <c r="G1308" s="26">
        <v>300</v>
      </c>
      <c r="H1308" s="26" t="s">
        <v>1367</v>
      </c>
    </row>
    <row r="1309" s="1" customFormat="1" ht="27" spans="1:8">
      <c r="A1309" s="25">
        <v>1308</v>
      </c>
      <c r="B1309" s="26" t="s">
        <v>396</v>
      </c>
      <c r="C1309" s="26" t="s">
        <v>64</v>
      </c>
      <c r="D1309" s="26" t="s">
        <v>34</v>
      </c>
      <c r="E1309" s="26" t="s">
        <v>1536</v>
      </c>
      <c r="F1309" s="61" t="s">
        <v>1537</v>
      </c>
      <c r="G1309" s="26">
        <v>20</v>
      </c>
      <c r="H1309" s="26" t="s">
        <v>575</v>
      </c>
    </row>
    <row r="1310" s="1" customFormat="1" ht="283.5" spans="1:8">
      <c r="A1310" s="25">
        <v>1309</v>
      </c>
      <c r="B1310" s="26" t="s">
        <v>396</v>
      </c>
      <c r="C1310" s="26" t="s">
        <v>64</v>
      </c>
      <c r="D1310" s="26" t="s">
        <v>34</v>
      </c>
      <c r="E1310" s="26" t="s">
        <v>1538</v>
      </c>
      <c r="F1310" s="61" t="s">
        <v>1539</v>
      </c>
      <c r="G1310" s="26">
        <v>7</v>
      </c>
      <c r="H1310" s="26" t="s">
        <v>37</v>
      </c>
    </row>
    <row r="1311" s="1" customFormat="1" ht="243" spans="1:8">
      <c r="A1311" s="25">
        <v>1310</v>
      </c>
      <c r="B1311" s="26" t="s">
        <v>396</v>
      </c>
      <c r="C1311" s="26" t="s">
        <v>64</v>
      </c>
      <c r="D1311" s="26" t="s">
        <v>34</v>
      </c>
      <c r="E1311" s="26" t="s">
        <v>1540</v>
      </c>
      <c r="F1311" s="61" t="s">
        <v>1541</v>
      </c>
      <c r="G1311" s="26">
        <v>6</v>
      </c>
      <c r="H1311" s="26" t="s">
        <v>37</v>
      </c>
    </row>
    <row r="1312" s="1" customFormat="1" ht="310.5" spans="1:8">
      <c r="A1312" s="25">
        <v>1311</v>
      </c>
      <c r="B1312" s="26" t="s">
        <v>396</v>
      </c>
      <c r="C1312" s="26" t="s">
        <v>64</v>
      </c>
      <c r="D1312" s="26" t="s">
        <v>34</v>
      </c>
      <c r="E1312" s="26" t="s">
        <v>1542</v>
      </c>
      <c r="F1312" s="61" t="s">
        <v>1543</v>
      </c>
      <c r="G1312" s="26">
        <v>1</v>
      </c>
      <c r="H1312" s="26" t="s">
        <v>60</v>
      </c>
    </row>
    <row r="1313" s="1" customFormat="1" ht="135" spans="1:8">
      <c r="A1313" s="25">
        <v>1312</v>
      </c>
      <c r="B1313" s="26" t="s">
        <v>396</v>
      </c>
      <c r="C1313" s="26" t="s">
        <v>64</v>
      </c>
      <c r="D1313" s="26" t="s">
        <v>34</v>
      </c>
      <c r="E1313" s="26" t="s">
        <v>1544</v>
      </c>
      <c r="F1313" s="61" t="s">
        <v>1545</v>
      </c>
      <c r="G1313" s="26">
        <v>1</v>
      </c>
      <c r="H1313" s="26" t="s">
        <v>37</v>
      </c>
    </row>
    <row r="1314" s="1" customFormat="1" ht="27" spans="1:8">
      <c r="A1314" s="25">
        <v>1313</v>
      </c>
      <c r="B1314" s="26" t="s">
        <v>396</v>
      </c>
      <c r="C1314" s="26" t="s">
        <v>64</v>
      </c>
      <c r="D1314" s="26" t="s">
        <v>34</v>
      </c>
      <c r="E1314" s="26" t="s">
        <v>1546</v>
      </c>
      <c r="F1314" s="61" t="s">
        <v>1547</v>
      </c>
      <c r="G1314" s="26">
        <v>1</v>
      </c>
      <c r="H1314" s="26" t="s">
        <v>37</v>
      </c>
    </row>
    <row r="1315" s="1" customFormat="1" ht="67.5" spans="1:8">
      <c r="A1315" s="25">
        <v>1314</v>
      </c>
      <c r="B1315" s="26" t="s">
        <v>396</v>
      </c>
      <c r="C1315" s="26" t="s">
        <v>64</v>
      </c>
      <c r="D1315" s="26" t="s">
        <v>34</v>
      </c>
      <c r="E1315" s="26" t="s">
        <v>1548</v>
      </c>
      <c r="F1315" s="61" t="s">
        <v>1549</v>
      </c>
      <c r="G1315" s="26">
        <v>150</v>
      </c>
      <c r="H1315" s="26" t="s">
        <v>1367</v>
      </c>
    </row>
    <row r="1316" s="1" customFormat="1" ht="67.5" spans="1:8">
      <c r="A1316" s="25">
        <v>1315</v>
      </c>
      <c r="B1316" s="26" t="s">
        <v>396</v>
      </c>
      <c r="C1316" s="26" t="s">
        <v>64</v>
      </c>
      <c r="D1316" s="26" t="s">
        <v>34</v>
      </c>
      <c r="E1316" s="26" t="s">
        <v>1550</v>
      </c>
      <c r="F1316" s="61" t="s">
        <v>1551</v>
      </c>
      <c r="G1316" s="26">
        <v>150</v>
      </c>
      <c r="H1316" s="26" t="s">
        <v>1367</v>
      </c>
    </row>
    <row r="1317" s="1" customFormat="1" ht="135" spans="1:8">
      <c r="A1317" s="25">
        <v>1316</v>
      </c>
      <c r="B1317" s="26" t="s">
        <v>396</v>
      </c>
      <c r="C1317" s="26" t="s">
        <v>64</v>
      </c>
      <c r="D1317" s="26" t="s">
        <v>34</v>
      </c>
      <c r="E1317" s="26" t="s">
        <v>1552</v>
      </c>
      <c r="F1317" s="61" t="s">
        <v>1553</v>
      </c>
      <c r="G1317" s="26">
        <v>1</v>
      </c>
      <c r="H1317" s="26" t="s">
        <v>37</v>
      </c>
    </row>
    <row r="1318" s="1" customFormat="1" ht="67.5" spans="1:8">
      <c r="A1318" s="25">
        <v>1317</v>
      </c>
      <c r="B1318" s="26" t="s">
        <v>396</v>
      </c>
      <c r="C1318" s="26" t="s">
        <v>64</v>
      </c>
      <c r="D1318" s="26" t="s">
        <v>34</v>
      </c>
      <c r="E1318" s="26" t="s">
        <v>1499</v>
      </c>
      <c r="F1318" s="61" t="s">
        <v>1500</v>
      </c>
      <c r="G1318" s="26">
        <v>1</v>
      </c>
      <c r="H1318" s="26" t="s">
        <v>37</v>
      </c>
    </row>
    <row r="1319" s="1" customFormat="1" ht="27" spans="1:8">
      <c r="A1319" s="25">
        <v>1318</v>
      </c>
      <c r="B1319" s="26" t="s">
        <v>396</v>
      </c>
      <c r="C1319" s="26" t="s">
        <v>64</v>
      </c>
      <c r="D1319" s="26" t="s">
        <v>34</v>
      </c>
      <c r="E1319" s="26" t="s">
        <v>1505</v>
      </c>
      <c r="F1319" s="61" t="s">
        <v>1506</v>
      </c>
      <c r="G1319" s="26">
        <v>1</v>
      </c>
      <c r="H1319" s="26" t="s">
        <v>60</v>
      </c>
    </row>
    <row r="1320" s="1" customFormat="1" ht="27" spans="1:8">
      <c r="A1320" s="25">
        <v>1319</v>
      </c>
      <c r="B1320" s="26" t="s">
        <v>396</v>
      </c>
      <c r="C1320" s="26" t="s">
        <v>64</v>
      </c>
      <c r="D1320" s="26" t="s">
        <v>34</v>
      </c>
      <c r="E1320" s="26" t="s">
        <v>1507</v>
      </c>
      <c r="F1320" s="61" t="s">
        <v>1373</v>
      </c>
      <c r="G1320" s="26">
        <v>1</v>
      </c>
      <c r="H1320" s="26" t="s">
        <v>37</v>
      </c>
    </row>
    <row r="1321" s="3" customFormat="1" ht="81" spans="1:8">
      <c r="A1321" s="25">
        <v>1320</v>
      </c>
      <c r="B1321" s="26" t="s">
        <v>163</v>
      </c>
      <c r="C1321" s="26" t="s">
        <v>1554</v>
      </c>
      <c r="D1321" s="26" t="s">
        <v>10</v>
      </c>
      <c r="E1321" s="26" t="s">
        <v>1555</v>
      </c>
      <c r="F1321" s="61" t="s">
        <v>1556</v>
      </c>
      <c r="G1321" s="26">
        <v>1</v>
      </c>
      <c r="H1321" s="26" t="s">
        <v>25</v>
      </c>
    </row>
    <row r="1322" s="3" customFormat="1" ht="121.5" spans="1:8">
      <c r="A1322" s="25">
        <v>1321</v>
      </c>
      <c r="B1322" s="26" t="s">
        <v>163</v>
      </c>
      <c r="C1322" s="26" t="s">
        <v>1554</v>
      </c>
      <c r="D1322" s="26" t="s">
        <v>10</v>
      </c>
      <c r="E1322" s="26" t="s">
        <v>1557</v>
      </c>
      <c r="F1322" s="61" t="s">
        <v>1558</v>
      </c>
      <c r="G1322" s="26">
        <v>10</v>
      </c>
      <c r="H1322" s="26" t="s">
        <v>16</v>
      </c>
    </row>
    <row r="1323" s="3" customFormat="1" ht="409.5" spans="1:8">
      <c r="A1323" s="25">
        <v>1322</v>
      </c>
      <c r="B1323" s="26" t="s">
        <v>163</v>
      </c>
      <c r="C1323" s="26" t="s">
        <v>1554</v>
      </c>
      <c r="D1323" s="26" t="s">
        <v>10</v>
      </c>
      <c r="E1323" s="26" t="s">
        <v>80</v>
      </c>
      <c r="F1323" s="61" t="s">
        <v>364</v>
      </c>
      <c r="G1323" s="26">
        <v>20</v>
      </c>
      <c r="H1323" s="26" t="s">
        <v>13</v>
      </c>
    </row>
    <row r="1324" s="3" customFormat="1" ht="108" spans="1:8">
      <c r="A1324" s="25">
        <v>1323</v>
      </c>
      <c r="B1324" s="26" t="s">
        <v>163</v>
      </c>
      <c r="C1324" s="26" t="s">
        <v>1554</v>
      </c>
      <c r="D1324" s="26" t="s">
        <v>10</v>
      </c>
      <c r="E1324" s="26" t="s">
        <v>1510</v>
      </c>
      <c r="F1324" s="61" t="s">
        <v>1559</v>
      </c>
      <c r="G1324" s="26">
        <v>1</v>
      </c>
      <c r="H1324" s="26" t="s">
        <v>25</v>
      </c>
    </row>
    <row r="1325" s="3" customFormat="1" ht="108" spans="1:8">
      <c r="A1325" s="25">
        <v>1324</v>
      </c>
      <c r="B1325" s="26" t="s">
        <v>163</v>
      </c>
      <c r="C1325" s="26" t="s">
        <v>1554</v>
      </c>
      <c r="D1325" s="26" t="s">
        <v>10</v>
      </c>
      <c r="E1325" s="26" t="s">
        <v>1512</v>
      </c>
      <c r="F1325" s="61" t="s">
        <v>1560</v>
      </c>
      <c r="G1325" s="26">
        <v>2</v>
      </c>
      <c r="H1325" s="26" t="s">
        <v>25</v>
      </c>
    </row>
    <row r="1326" s="3" customFormat="1" ht="40.5" spans="1:8">
      <c r="A1326" s="25">
        <v>1325</v>
      </c>
      <c r="B1326" s="26" t="s">
        <v>163</v>
      </c>
      <c r="C1326" s="26" t="s">
        <v>1554</v>
      </c>
      <c r="D1326" s="26" t="s">
        <v>10</v>
      </c>
      <c r="E1326" s="26" t="s">
        <v>1514</v>
      </c>
      <c r="F1326" s="61" t="s">
        <v>1561</v>
      </c>
      <c r="G1326" s="26">
        <v>1</v>
      </c>
      <c r="H1326" s="26" t="s">
        <v>25</v>
      </c>
    </row>
    <row r="1327" s="3" customFormat="1" ht="67.5" spans="1:8">
      <c r="A1327" s="25">
        <v>1326</v>
      </c>
      <c r="B1327" s="26" t="s">
        <v>163</v>
      </c>
      <c r="C1327" s="26" t="s">
        <v>1554</v>
      </c>
      <c r="D1327" s="26" t="s">
        <v>10</v>
      </c>
      <c r="E1327" s="26" t="s">
        <v>1562</v>
      </c>
      <c r="F1327" s="61" t="s">
        <v>1563</v>
      </c>
      <c r="G1327" s="26">
        <v>1</v>
      </c>
      <c r="H1327" s="26" t="s">
        <v>25</v>
      </c>
    </row>
    <row r="1328" s="3" customFormat="1" ht="67.5" spans="1:8">
      <c r="A1328" s="25">
        <v>1327</v>
      </c>
      <c r="B1328" s="26" t="s">
        <v>163</v>
      </c>
      <c r="C1328" s="26" t="s">
        <v>1554</v>
      </c>
      <c r="D1328" s="26" t="s">
        <v>10</v>
      </c>
      <c r="E1328" s="26" t="s">
        <v>1562</v>
      </c>
      <c r="F1328" s="61" t="s">
        <v>1564</v>
      </c>
      <c r="G1328" s="26">
        <v>1</v>
      </c>
      <c r="H1328" s="26" t="s">
        <v>25</v>
      </c>
    </row>
    <row r="1329" s="3" customFormat="1" ht="67.5" spans="1:8">
      <c r="A1329" s="25">
        <v>1328</v>
      </c>
      <c r="B1329" s="26" t="s">
        <v>163</v>
      </c>
      <c r="C1329" s="26" t="s">
        <v>1554</v>
      </c>
      <c r="D1329" s="26" t="s">
        <v>10</v>
      </c>
      <c r="E1329" s="26" t="s">
        <v>14</v>
      </c>
      <c r="F1329" s="61" t="s">
        <v>1565</v>
      </c>
      <c r="G1329" s="26">
        <v>5</v>
      </c>
      <c r="H1329" s="26" t="s">
        <v>16</v>
      </c>
    </row>
    <row r="1330" s="3" customFormat="1" ht="81" spans="1:8">
      <c r="A1330" s="25">
        <v>1329</v>
      </c>
      <c r="B1330" s="26" t="s">
        <v>163</v>
      </c>
      <c r="C1330" s="26" t="s">
        <v>1554</v>
      </c>
      <c r="D1330" s="26" t="s">
        <v>10</v>
      </c>
      <c r="E1330" s="26" t="s">
        <v>115</v>
      </c>
      <c r="F1330" s="61" t="s">
        <v>205</v>
      </c>
      <c r="G1330" s="26">
        <v>1</v>
      </c>
      <c r="H1330" s="26" t="s">
        <v>25</v>
      </c>
    </row>
    <row r="1331" s="3" customFormat="1" ht="81" spans="1:8">
      <c r="A1331" s="25">
        <v>1330</v>
      </c>
      <c r="B1331" s="26" t="s">
        <v>163</v>
      </c>
      <c r="C1331" s="26" t="s">
        <v>1554</v>
      </c>
      <c r="D1331" s="26" t="s">
        <v>10</v>
      </c>
      <c r="E1331" s="26" t="s">
        <v>115</v>
      </c>
      <c r="F1331" s="61" t="s">
        <v>1566</v>
      </c>
      <c r="G1331" s="26">
        <v>1</v>
      </c>
      <c r="H1331" s="26" t="s">
        <v>25</v>
      </c>
    </row>
    <row r="1332" s="1" customFormat="1" ht="189" spans="1:8">
      <c r="A1332" s="25">
        <v>1331</v>
      </c>
      <c r="B1332" s="26" t="s">
        <v>163</v>
      </c>
      <c r="C1332" s="26" t="s">
        <v>1567</v>
      </c>
      <c r="D1332" s="26" t="s">
        <v>34</v>
      </c>
      <c r="E1332" s="26" t="s">
        <v>1568</v>
      </c>
      <c r="F1332" s="61" t="s">
        <v>1569</v>
      </c>
      <c r="G1332" s="26">
        <v>2</v>
      </c>
      <c r="H1332" s="26" t="s">
        <v>37</v>
      </c>
    </row>
    <row r="1333" s="1" customFormat="1" ht="405" spans="1:8">
      <c r="A1333" s="25">
        <v>1332</v>
      </c>
      <c r="B1333" s="26" t="s">
        <v>163</v>
      </c>
      <c r="C1333" s="26" t="s">
        <v>1567</v>
      </c>
      <c r="D1333" s="26" t="s">
        <v>34</v>
      </c>
      <c r="E1333" s="26" t="s">
        <v>1570</v>
      </c>
      <c r="F1333" s="61" t="s">
        <v>1571</v>
      </c>
      <c r="G1333" s="26">
        <v>2</v>
      </c>
      <c r="H1333" s="26" t="s">
        <v>37</v>
      </c>
    </row>
    <row r="1334" s="1" customFormat="1" ht="67.5" spans="1:8">
      <c r="A1334" s="25">
        <v>1333</v>
      </c>
      <c r="B1334" s="26" t="s">
        <v>163</v>
      </c>
      <c r="C1334" s="26" t="s">
        <v>1567</v>
      </c>
      <c r="D1334" s="26" t="s">
        <v>34</v>
      </c>
      <c r="E1334" s="26" t="s">
        <v>1572</v>
      </c>
      <c r="F1334" s="61" t="s">
        <v>1573</v>
      </c>
      <c r="G1334" s="26">
        <v>2</v>
      </c>
      <c r="H1334" s="26" t="s">
        <v>60</v>
      </c>
    </row>
    <row r="1335" s="1" customFormat="1" ht="40.5" spans="1:8">
      <c r="A1335" s="25">
        <v>1334</v>
      </c>
      <c r="B1335" s="26" t="s">
        <v>163</v>
      </c>
      <c r="C1335" s="26" t="s">
        <v>1567</v>
      </c>
      <c r="D1335" s="26" t="s">
        <v>34</v>
      </c>
      <c r="E1335" s="26" t="s">
        <v>1574</v>
      </c>
      <c r="F1335" s="61" t="s">
        <v>1575</v>
      </c>
      <c r="G1335" s="26">
        <v>2</v>
      </c>
      <c r="H1335" s="26" t="s">
        <v>60</v>
      </c>
    </row>
    <row r="1336" s="1" customFormat="1" ht="81" spans="1:8">
      <c r="A1336" s="25">
        <v>1335</v>
      </c>
      <c r="B1336" s="26" t="s">
        <v>163</v>
      </c>
      <c r="C1336" s="26" t="s">
        <v>1567</v>
      </c>
      <c r="D1336" s="26" t="s">
        <v>34</v>
      </c>
      <c r="E1336" s="26" t="s">
        <v>1576</v>
      </c>
      <c r="F1336" s="61" t="s">
        <v>1577</v>
      </c>
      <c r="G1336" s="26">
        <v>1</v>
      </c>
      <c r="H1336" s="26" t="s">
        <v>37</v>
      </c>
    </row>
    <row r="1337" s="1" customFormat="1" ht="409.5" spans="1:8">
      <c r="A1337" s="25">
        <v>1336</v>
      </c>
      <c r="B1337" s="26" t="s">
        <v>163</v>
      </c>
      <c r="C1337" s="26" t="s">
        <v>1567</v>
      </c>
      <c r="D1337" s="26" t="s">
        <v>34</v>
      </c>
      <c r="E1337" s="26" t="s">
        <v>1578</v>
      </c>
      <c r="F1337" s="61" t="s">
        <v>1579</v>
      </c>
      <c r="G1337" s="26">
        <v>2</v>
      </c>
      <c r="H1337" s="26" t="s">
        <v>37</v>
      </c>
    </row>
    <row r="1338" s="1" customFormat="1" ht="310.5" spans="1:8">
      <c r="A1338" s="25">
        <v>1337</v>
      </c>
      <c r="B1338" s="26" t="s">
        <v>163</v>
      </c>
      <c r="C1338" s="26" t="s">
        <v>1567</v>
      </c>
      <c r="D1338" s="26" t="s">
        <v>34</v>
      </c>
      <c r="E1338" s="26" t="s">
        <v>1580</v>
      </c>
      <c r="F1338" s="61" t="s">
        <v>1581</v>
      </c>
      <c r="G1338" s="26">
        <v>1</v>
      </c>
      <c r="H1338" s="26" t="s">
        <v>37</v>
      </c>
    </row>
    <row r="1339" s="1" customFormat="1" ht="229.5" spans="1:8">
      <c r="A1339" s="25">
        <v>1338</v>
      </c>
      <c r="B1339" s="26" t="s">
        <v>163</v>
      </c>
      <c r="C1339" s="26" t="s">
        <v>1567</v>
      </c>
      <c r="D1339" s="26" t="s">
        <v>34</v>
      </c>
      <c r="E1339" s="26" t="s">
        <v>1582</v>
      </c>
      <c r="F1339" s="61" t="s">
        <v>1583</v>
      </c>
      <c r="G1339" s="26">
        <v>1</v>
      </c>
      <c r="H1339" s="26" t="s">
        <v>37</v>
      </c>
    </row>
    <row r="1340" s="1" customFormat="1" ht="283.5" spans="1:8">
      <c r="A1340" s="25">
        <v>1339</v>
      </c>
      <c r="B1340" s="26" t="s">
        <v>163</v>
      </c>
      <c r="C1340" s="26" t="s">
        <v>1567</v>
      </c>
      <c r="D1340" s="26" t="s">
        <v>34</v>
      </c>
      <c r="E1340" s="26" t="s">
        <v>1584</v>
      </c>
      <c r="F1340" s="61" t="s">
        <v>1585</v>
      </c>
      <c r="G1340" s="26">
        <v>1</v>
      </c>
      <c r="H1340" s="26" t="s">
        <v>37</v>
      </c>
    </row>
    <row r="1341" s="1" customFormat="1" ht="351" spans="1:8">
      <c r="A1341" s="25">
        <v>1340</v>
      </c>
      <c r="B1341" s="26" t="s">
        <v>163</v>
      </c>
      <c r="C1341" s="26" t="s">
        <v>1567</v>
      </c>
      <c r="D1341" s="26" t="s">
        <v>34</v>
      </c>
      <c r="E1341" s="26" t="s">
        <v>1586</v>
      </c>
      <c r="F1341" s="61" t="s">
        <v>1587</v>
      </c>
      <c r="G1341" s="26">
        <v>1</v>
      </c>
      <c r="H1341" s="26" t="s">
        <v>60</v>
      </c>
    </row>
    <row r="1342" s="1" customFormat="1" ht="27" spans="1:8">
      <c r="A1342" s="25">
        <v>1341</v>
      </c>
      <c r="B1342" s="26" t="s">
        <v>163</v>
      </c>
      <c r="C1342" s="26" t="s">
        <v>1567</v>
      </c>
      <c r="D1342" s="26" t="s">
        <v>34</v>
      </c>
      <c r="E1342" s="26" t="s">
        <v>1588</v>
      </c>
      <c r="F1342" s="61" t="s">
        <v>1589</v>
      </c>
      <c r="G1342" s="26">
        <v>2</v>
      </c>
      <c r="H1342" s="26" t="s">
        <v>37</v>
      </c>
    </row>
    <row r="1343" s="1" customFormat="1" ht="27" spans="1:8">
      <c r="A1343" s="25">
        <v>1342</v>
      </c>
      <c r="B1343" s="26" t="s">
        <v>163</v>
      </c>
      <c r="C1343" s="26" t="s">
        <v>1567</v>
      </c>
      <c r="D1343" s="26" t="s">
        <v>34</v>
      </c>
      <c r="E1343" s="26" t="s">
        <v>1590</v>
      </c>
      <c r="F1343" s="61" t="s">
        <v>1591</v>
      </c>
      <c r="G1343" s="26">
        <v>1</v>
      </c>
      <c r="H1343" s="26" t="s">
        <v>37</v>
      </c>
    </row>
    <row r="1344" s="1" customFormat="1" ht="270" spans="1:8">
      <c r="A1344" s="25">
        <v>1343</v>
      </c>
      <c r="B1344" s="26" t="s">
        <v>163</v>
      </c>
      <c r="C1344" s="26" t="s">
        <v>1567</v>
      </c>
      <c r="D1344" s="26" t="s">
        <v>34</v>
      </c>
      <c r="E1344" s="26" t="s">
        <v>1592</v>
      </c>
      <c r="F1344" s="61" t="s">
        <v>1593</v>
      </c>
      <c r="G1344" s="26">
        <v>1</v>
      </c>
      <c r="H1344" s="26" t="s">
        <v>37</v>
      </c>
    </row>
    <row r="1345" s="1" customFormat="1" ht="216" spans="1:8">
      <c r="A1345" s="25">
        <v>1344</v>
      </c>
      <c r="B1345" s="26" t="s">
        <v>163</v>
      </c>
      <c r="C1345" s="26" t="s">
        <v>1567</v>
      </c>
      <c r="D1345" s="26" t="s">
        <v>34</v>
      </c>
      <c r="E1345" s="26" t="s">
        <v>1594</v>
      </c>
      <c r="F1345" s="61" t="s">
        <v>1595</v>
      </c>
      <c r="G1345" s="26">
        <v>2</v>
      </c>
      <c r="H1345" s="26" t="s">
        <v>37</v>
      </c>
    </row>
    <row r="1346" s="1" customFormat="1" ht="216" spans="1:8">
      <c r="A1346" s="25">
        <v>1345</v>
      </c>
      <c r="B1346" s="26" t="s">
        <v>163</v>
      </c>
      <c r="C1346" s="26" t="s">
        <v>1567</v>
      </c>
      <c r="D1346" s="26" t="s">
        <v>34</v>
      </c>
      <c r="E1346" s="26" t="s">
        <v>1596</v>
      </c>
      <c r="F1346" s="61" t="s">
        <v>1597</v>
      </c>
      <c r="G1346" s="26">
        <v>2</v>
      </c>
      <c r="H1346" s="26" t="s">
        <v>60</v>
      </c>
    </row>
    <row r="1347" s="1" customFormat="1" ht="108" spans="1:8">
      <c r="A1347" s="25">
        <v>1346</v>
      </c>
      <c r="B1347" s="26" t="s">
        <v>163</v>
      </c>
      <c r="C1347" s="26" t="s">
        <v>1567</v>
      </c>
      <c r="D1347" s="26" t="s">
        <v>34</v>
      </c>
      <c r="E1347" s="26" t="s">
        <v>1598</v>
      </c>
      <c r="F1347" s="61" t="s">
        <v>1599</v>
      </c>
      <c r="G1347" s="26">
        <v>2</v>
      </c>
      <c r="H1347" s="26" t="s">
        <v>37</v>
      </c>
    </row>
    <row r="1348" s="1" customFormat="1" ht="40.5" spans="1:8">
      <c r="A1348" s="25">
        <v>1347</v>
      </c>
      <c r="B1348" s="26" t="s">
        <v>163</v>
      </c>
      <c r="C1348" s="26" t="s">
        <v>1567</v>
      </c>
      <c r="D1348" s="26" t="s">
        <v>34</v>
      </c>
      <c r="E1348" s="26" t="s">
        <v>1600</v>
      </c>
      <c r="F1348" s="61" t="s">
        <v>1601</v>
      </c>
      <c r="G1348" s="26">
        <v>1</v>
      </c>
      <c r="H1348" s="26" t="s">
        <v>37</v>
      </c>
    </row>
    <row r="1349" s="1" customFormat="1" ht="54" spans="1:8">
      <c r="A1349" s="25">
        <v>1348</v>
      </c>
      <c r="B1349" s="26" t="s">
        <v>163</v>
      </c>
      <c r="C1349" s="26" t="s">
        <v>1567</v>
      </c>
      <c r="D1349" s="26" t="s">
        <v>34</v>
      </c>
      <c r="E1349" s="26" t="s">
        <v>1602</v>
      </c>
      <c r="F1349" s="61" t="s">
        <v>1603</v>
      </c>
      <c r="G1349" s="26">
        <v>1</v>
      </c>
      <c r="H1349" s="26" t="s">
        <v>37</v>
      </c>
    </row>
    <row r="1350" s="1" customFormat="1" ht="135" spans="1:8">
      <c r="A1350" s="25">
        <v>1349</v>
      </c>
      <c r="B1350" s="26" t="s">
        <v>163</v>
      </c>
      <c r="C1350" s="26" t="s">
        <v>1567</v>
      </c>
      <c r="D1350" s="26" t="s">
        <v>34</v>
      </c>
      <c r="E1350" s="26" t="s">
        <v>1604</v>
      </c>
      <c r="F1350" s="61" t="s">
        <v>1605</v>
      </c>
      <c r="G1350" s="26">
        <v>1</v>
      </c>
      <c r="H1350" s="26" t="s">
        <v>60</v>
      </c>
    </row>
    <row r="1351" s="1" customFormat="1" ht="175.5" spans="1:8">
      <c r="A1351" s="25">
        <v>1350</v>
      </c>
      <c r="B1351" s="26" t="s">
        <v>163</v>
      </c>
      <c r="C1351" s="26" t="s">
        <v>1567</v>
      </c>
      <c r="D1351" s="26" t="s">
        <v>34</v>
      </c>
      <c r="E1351" s="26" t="s">
        <v>1606</v>
      </c>
      <c r="F1351" s="61" t="s">
        <v>1607</v>
      </c>
      <c r="G1351" s="26">
        <v>2</v>
      </c>
      <c r="H1351" s="26" t="s">
        <v>37</v>
      </c>
    </row>
    <row r="1352" s="1" customFormat="1" ht="202.5" spans="1:8">
      <c r="A1352" s="25">
        <v>1351</v>
      </c>
      <c r="B1352" s="26" t="s">
        <v>163</v>
      </c>
      <c r="C1352" s="26" t="s">
        <v>1567</v>
      </c>
      <c r="D1352" s="26" t="s">
        <v>34</v>
      </c>
      <c r="E1352" s="26" t="s">
        <v>1608</v>
      </c>
      <c r="F1352" s="61" t="s">
        <v>1609</v>
      </c>
      <c r="G1352" s="26">
        <v>1</v>
      </c>
      <c r="H1352" s="26" t="s">
        <v>60</v>
      </c>
    </row>
    <row r="1353" s="1" customFormat="1" ht="13.5" spans="1:8">
      <c r="A1353" s="25">
        <v>1352</v>
      </c>
      <c r="B1353" s="26" t="s">
        <v>163</v>
      </c>
      <c r="C1353" s="26" t="s">
        <v>1567</v>
      </c>
      <c r="D1353" s="26" t="s">
        <v>34</v>
      </c>
      <c r="E1353" s="26" t="s">
        <v>1610</v>
      </c>
      <c r="F1353" s="61" t="s">
        <v>1611</v>
      </c>
      <c r="G1353" s="26">
        <v>1</v>
      </c>
      <c r="H1353" s="26" t="s">
        <v>37</v>
      </c>
    </row>
    <row r="1354" s="3" customFormat="1" ht="67.5" spans="1:8">
      <c r="A1354" s="25">
        <v>1353</v>
      </c>
      <c r="B1354" s="26" t="s">
        <v>163</v>
      </c>
      <c r="C1354" s="26" t="s">
        <v>1567</v>
      </c>
      <c r="D1354" s="26" t="s">
        <v>34</v>
      </c>
      <c r="E1354" s="26" t="s">
        <v>1411</v>
      </c>
      <c r="F1354" s="67" t="s">
        <v>1612</v>
      </c>
      <c r="G1354" s="26">
        <v>12.29</v>
      </c>
      <c r="H1354" s="26" t="s">
        <v>1327</v>
      </c>
    </row>
    <row r="1355" s="3" customFormat="1" ht="13.5" spans="1:8">
      <c r="A1355" s="25">
        <v>1354</v>
      </c>
      <c r="B1355" s="26" t="s">
        <v>163</v>
      </c>
      <c r="C1355" s="26" t="s">
        <v>1567</v>
      </c>
      <c r="D1355" s="26" t="s">
        <v>34</v>
      </c>
      <c r="E1355" s="26" t="s">
        <v>1328</v>
      </c>
      <c r="F1355" s="67" t="s">
        <v>1329</v>
      </c>
      <c r="G1355" s="26">
        <v>40</v>
      </c>
      <c r="H1355" s="26" t="s">
        <v>37</v>
      </c>
    </row>
    <row r="1356" s="3" customFormat="1" ht="67.5" spans="1:8">
      <c r="A1356" s="25">
        <v>1355</v>
      </c>
      <c r="B1356" s="26" t="s">
        <v>163</v>
      </c>
      <c r="C1356" s="26" t="s">
        <v>1567</v>
      </c>
      <c r="D1356" s="26" t="s">
        <v>34</v>
      </c>
      <c r="E1356" s="26" t="s">
        <v>1330</v>
      </c>
      <c r="F1356" s="67" t="s">
        <v>1613</v>
      </c>
      <c r="G1356" s="26">
        <v>1</v>
      </c>
      <c r="H1356" s="26" t="s">
        <v>37</v>
      </c>
    </row>
    <row r="1357" s="3" customFormat="1" ht="121.5" spans="1:8">
      <c r="A1357" s="25">
        <v>1356</v>
      </c>
      <c r="B1357" s="26" t="s">
        <v>163</v>
      </c>
      <c r="C1357" s="26" t="s">
        <v>1567</v>
      </c>
      <c r="D1357" s="26" t="s">
        <v>34</v>
      </c>
      <c r="E1357" s="26" t="s">
        <v>1334</v>
      </c>
      <c r="F1357" s="67" t="s">
        <v>1333</v>
      </c>
      <c r="G1357" s="26">
        <v>1</v>
      </c>
      <c r="H1357" s="26" t="s">
        <v>13</v>
      </c>
    </row>
    <row r="1358" s="3" customFormat="1" ht="27" spans="1:8">
      <c r="A1358" s="25">
        <v>1357</v>
      </c>
      <c r="B1358" s="26" t="s">
        <v>163</v>
      </c>
      <c r="C1358" s="26" t="s">
        <v>1567</v>
      </c>
      <c r="D1358" s="26" t="s">
        <v>34</v>
      </c>
      <c r="E1358" s="26" t="s">
        <v>1336</v>
      </c>
      <c r="F1358" s="67" t="s">
        <v>1335</v>
      </c>
      <c r="G1358" s="26">
        <v>40</v>
      </c>
      <c r="H1358" s="26" t="s">
        <v>1327</v>
      </c>
    </row>
    <row r="1359" s="3" customFormat="1" ht="27" spans="1:8">
      <c r="A1359" s="25">
        <v>1358</v>
      </c>
      <c r="B1359" s="26" t="s">
        <v>163</v>
      </c>
      <c r="C1359" s="26" t="s">
        <v>1567</v>
      </c>
      <c r="D1359" s="26" t="s">
        <v>34</v>
      </c>
      <c r="E1359" s="26" t="s">
        <v>1337</v>
      </c>
      <c r="F1359" s="67" t="s">
        <v>1336</v>
      </c>
      <c r="G1359" s="26">
        <v>12.29</v>
      </c>
      <c r="H1359" s="26" t="s">
        <v>308</v>
      </c>
    </row>
    <row r="1360" s="3" customFormat="1" ht="27" spans="1:8">
      <c r="A1360" s="25">
        <v>1359</v>
      </c>
      <c r="B1360" s="26" t="s">
        <v>163</v>
      </c>
      <c r="C1360" s="26" t="s">
        <v>1567</v>
      </c>
      <c r="D1360" s="26" t="s">
        <v>34</v>
      </c>
      <c r="E1360" s="26" t="s">
        <v>1338</v>
      </c>
      <c r="F1360" s="67" t="s">
        <v>1337</v>
      </c>
      <c r="G1360" s="26">
        <v>1</v>
      </c>
      <c r="H1360" s="26" t="s">
        <v>37</v>
      </c>
    </row>
    <row r="1361" s="3" customFormat="1" ht="27" spans="1:8">
      <c r="A1361" s="25">
        <v>1360</v>
      </c>
      <c r="B1361" s="26" t="s">
        <v>163</v>
      </c>
      <c r="C1361" s="26" t="s">
        <v>1567</v>
      </c>
      <c r="D1361" s="26" t="s">
        <v>34</v>
      </c>
      <c r="E1361" s="26" t="s">
        <v>1342</v>
      </c>
      <c r="F1361" s="67" t="s">
        <v>1343</v>
      </c>
      <c r="G1361" s="26">
        <v>1</v>
      </c>
      <c r="H1361" s="26" t="s">
        <v>308</v>
      </c>
    </row>
    <row r="1362" s="3" customFormat="1" ht="27" spans="1:8">
      <c r="A1362" s="25">
        <v>1361</v>
      </c>
      <c r="B1362" s="26" t="s">
        <v>163</v>
      </c>
      <c r="C1362" s="26" t="s">
        <v>1567</v>
      </c>
      <c r="D1362" s="26" t="s">
        <v>34</v>
      </c>
      <c r="E1362" s="26" t="s">
        <v>1344</v>
      </c>
      <c r="F1362" s="67" t="s">
        <v>1345</v>
      </c>
      <c r="G1362" s="26">
        <v>1</v>
      </c>
      <c r="H1362" s="26" t="s">
        <v>37</v>
      </c>
    </row>
    <row r="1363" s="3" customFormat="1" ht="27" spans="1:8">
      <c r="A1363" s="25">
        <v>1362</v>
      </c>
      <c r="B1363" s="26" t="s">
        <v>163</v>
      </c>
      <c r="C1363" s="26" t="s">
        <v>1567</v>
      </c>
      <c r="D1363" s="26" t="s">
        <v>34</v>
      </c>
      <c r="E1363" s="26" t="s">
        <v>1346</v>
      </c>
      <c r="F1363" s="67" t="s">
        <v>1347</v>
      </c>
      <c r="G1363" s="26">
        <v>12.29</v>
      </c>
      <c r="H1363" s="26" t="s">
        <v>1327</v>
      </c>
    </row>
    <row r="1364" s="3" customFormat="1" ht="409.5" spans="1:8">
      <c r="A1364" s="25">
        <v>1363</v>
      </c>
      <c r="B1364" s="26" t="s">
        <v>163</v>
      </c>
      <c r="C1364" s="26" t="s">
        <v>1567</v>
      </c>
      <c r="D1364" s="26" t="s">
        <v>34</v>
      </c>
      <c r="E1364" s="26" t="s">
        <v>169</v>
      </c>
      <c r="F1364" s="61" t="s">
        <v>170</v>
      </c>
      <c r="G1364" s="26">
        <v>1</v>
      </c>
      <c r="H1364" s="26" t="s">
        <v>37</v>
      </c>
    </row>
    <row r="1365" s="3" customFormat="1" ht="40.5" spans="1:8">
      <c r="A1365" s="25">
        <v>1364</v>
      </c>
      <c r="B1365" s="26" t="s">
        <v>163</v>
      </c>
      <c r="C1365" s="26" t="s">
        <v>1567</v>
      </c>
      <c r="D1365" s="26" t="s">
        <v>34</v>
      </c>
      <c r="E1365" s="26" t="s">
        <v>38</v>
      </c>
      <c r="F1365" s="61" t="s">
        <v>39</v>
      </c>
      <c r="G1365" s="26">
        <v>1</v>
      </c>
      <c r="H1365" s="26" t="s">
        <v>37</v>
      </c>
    </row>
    <row r="1366" s="3" customFormat="1" ht="40.5" spans="1:8">
      <c r="A1366" s="25">
        <v>1365</v>
      </c>
      <c r="B1366" s="26" t="s">
        <v>163</v>
      </c>
      <c r="C1366" s="26" t="s">
        <v>1567</v>
      </c>
      <c r="D1366" s="26" t="s">
        <v>34</v>
      </c>
      <c r="E1366" s="26" t="s">
        <v>1614</v>
      </c>
      <c r="F1366" s="61" t="s">
        <v>1615</v>
      </c>
      <c r="G1366" s="26">
        <v>1</v>
      </c>
      <c r="H1366" s="26" t="s">
        <v>60</v>
      </c>
    </row>
    <row r="1367" s="1" customFormat="1" ht="229.5" spans="1:8">
      <c r="A1367" s="25">
        <v>1366</v>
      </c>
      <c r="B1367" s="26" t="s">
        <v>163</v>
      </c>
      <c r="C1367" s="26" t="s">
        <v>1567</v>
      </c>
      <c r="D1367" s="26" t="s">
        <v>34</v>
      </c>
      <c r="E1367" s="26" t="s">
        <v>1616</v>
      </c>
      <c r="F1367" s="61" t="s">
        <v>1617</v>
      </c>
      <c r="G1367" s="26">
        <v>9</v>
      </c>
      <c r="H1367" s="26" t="s">
        <v>37</v>
      </c>
    </row>
    <row r="1368" s="1" customFormat="1" ht="202.5" spans="1:8">
      <c r="A1368" s="25">
        <v>1367</v>
      </c>
      <c r="B1368" s="26" t="s">
        <v>163</v>
      </c>
      <c r="C1368" s="26" t="s">
        <v>1567</v>
      </c>
      <c r="D1368" s="26" t="s">
        <v>34</v>
      </c>
      <c r="E1368" s="26" t="s">
        <v>1618</v>
      </c>
      <c r="F1368" s="61" t="s">
        <v>1619</v>
      </c>
      <c r="G1368" s="26">
        <v>11</v>
      </c>
      <c r="H1368" s="26" t="s">
        <v>37</v>
      </c>
    </row>
    <row r="1369" s="1" customFormat="1" ht="162" spans="1:8">
      <c r="A1369" s="25">
        <v>1368</v>
      </c>
      <c r="B1369" s="26" t="s">
        <v>163</v>
      </c>
      <c r="C1369" s="26" t="s">
        <v>1567</v>
      </c>
      <c r="D1369" s="26" t="s">
        <v>34</v>
      </c>
      <c r="E1369" s="26" t="s">
        <v>1620</v>
      </c>
      <c r="F1369" s="61" t="s">
        <v>1621</v>
      </c>
      <c r="G1369" s="26">
        <v>8</v>
      </c>
      <c r="H1369" s="26" t="s">
        <v>37</v>
      </c>
    </row>
    <row r="1370" s="1" customFormat="1" ht="162" spans="1:8">
      <c r="A1370" s="25">
        <v>1369</v>
      </c>
      <c r="B1370" s="26" t="s">
        <v>163</v>
      </c>
      <c r="C1370" s="26" t="s">
        <v>1567</v>
      </c>
      <c r="D1370" s="26" t="s">
        <v>34</v>
      </c>
      <c r="E1370" s="26" t="s">
        <v>1622</v>
      </c>
      <c r="F1370" s="61" t="s">
        <v>1623</v>
      </c>
      <c r="G1370" s="26">
        <v>4</v>
      </c>
      <c r="H1370" s="26" t="s">
        <v>37</v>
      </c>
    </row>
    <row r="1371" s="4" customFormat="1" ht="148.5" spans="1:8">
      <c r="A1371" s="25">
        <v>1370</v>
      </c>
      <c r="B1371" s="26" t="s">
        <v>163</v>
      </c>
      <c r="C1371" s="26" t="s">
        <v>1567</v>
      </c>
      <c r="D1371" s="26" t="s">
        <v>34</v>
      </c>
      <c r="E1371" s="26" t="s">
        <v>1624</v>
      </c>
      <c r="F1371" s="61" t="s">
        <v>1625</v>
      </c>
      <c r="G1371" s="26">
        <v>2</v>
      </c>
      <c r="H1371" s="26" t="s">
        <v>37</v>
      </c>
    </row>
    <row r="1372" s="1" customFormat="1" ht="310.5" spans="1:8">
      <c r="A1372" s="25">
        <v>1371</v>
      </c>
      <c r="B1372" s="26" t="s">
        <v>163</v>
      </c>
      <c r="C1372" s="26" t="s">
        <v>1567</v>
      </c>
      <c r="D1372" s="26" t="s">
        <v>34</v>
      </c>
      <c r="E1372" s="26" t="s">
        <v>1626</v>
      </c>
      <c r="F1372" s="61" t="s">
        <v>1627</v>
      </c>
      <c r="G1372" s="26">
        <v>1</v>
      </c>
      <c r="H1372" s="26" t="s">
        <v>37</v>
      </c>
    </row>
    <row r="1373" s="1" customFormat="1" ht="189" spans="1:8">
      <c r="A1373" s="25">
        <v>1372</v>
      </c>
      <c r="B1373" s="26" t="s">
        <v>163</v>
      </c>
      <c r="C1373" s="26" t="s">
        <v>1567</v>
      </c>
      <c r="D1373" s="26" t="s">
        <v>34</v>
      </c>
      <c r="E1373" s="26" t="s">
        <v>1628</v>
      </c>
      <c r="F1373" s="61" t="s">
        <v>1629</v>
      </c>
      <c r="G1373" s="26">
        <v>2</v>
      </c>
      <c r="H1373" s="26" t="s">
        <v>37</v>
      </c>
    </row>
    <row r="1374" s="1" customFormat="1" ht="27" spans="1:8">
      <c r="A1374" s="25">
        <v>1373</v>
      </c>
      <c r="B1374" s="26" t="s">
        <v>163</v>
      </c>
      <c r="C1374" s="26" t="s">
        <v>1567</v>
      </c>
      <c r="D1374" s="26" t="s">
        <v>34</v>
      </c>
      <c r="E1374" s="26" t="s">
        <v>1546</v>
      </c>
      <c r="F1374" s="61" t="s">
        <v>1547</v>
      </c>
      <c r="G1374" s="26">
        <v>4</v>
      </c>
      <c r="H1374" s="26" t="s">
        <v>16</v>
      </c>
    </row>
    <row r="1375" s="1" customFormat="1" ht="94.5" spans="1:8">
      <c r="A1375" s="25">
        <v>1374</v>
      </c>
      <c r="B1375" s="26" t="s">
        <v>163</v>
      </c>
      <c r="C1375" s="26" t="s">
        <v>1567</v>
      </c>
      <c r="D1375" s="26" t="s">
        <v>34</v>
      </c>
      <c r="E1375" s="26" t="s">
        <v>1630</v>
      </c>
      <c r="F1375" s="61" t="s">
        <v>1631</v>
      </c>
      <c r="G1375" s="26">
        <v>12</v>
      </c>
      <c r="H1375" s="26" t="s">
        <v>575</v>
      </c>
    </row>
    <row r="1376" s="1" customFormat="1" ht="67.5" spans="1:8">
      <c r="A1376" s="25">
        <v>1375</v>
      </c>
      <c r="B1376" s="26" t="s">
        <v>163</v>
      </c>
      <c r="C1376" s="26" t="s">
        <v>1567</v>
      </c>
      <c r="D1376" s="26" t="s">
        <v>34</v>
      </c>
      <c r="E1376" s="26" t="s">
        <v>1632</v>
      </c>
      <c r="F1376" s="61" t="s">
        <v>1633</v>
      </c>
      <c r="G1376" s="26">
        <v>56</v>
      </c>
      <c r="H1376" s="26" t="s">
        <v>16</v>
      </c>
    </row>
    <row r="1377" s="1" customFormat="1" ht="67.5" spans="1:8">
      <c r="A1377" s="25">
        <v>1376</v>
      </c>
      <c r="B1377" s="26" t="s">
        <v>163</v>
      </c>
      <c r="C1377" s="26" t="s">
        <v>1567</v>
      </c>
      <c r="D1377" s="26" t="s">
        <v>34</v>
      </c>
      <c r="E1377" s="26" t="s">
        <v>1634</v>
      </c>
      <c r="F1377" s="61" t="s">
        <v>1635</v>
      </c>
      <c r="G1377" s="26">
        <v>3</v>
      </c>
      <c r="H1377" s="26" t="s">
        <v>575</v>
      </c>
    </row>
    <row r="1378" s="1" customFormat="1" ht="67.5" spans="1:8">
      <c r="A1378" s="25">
        <v>1377</v>
      </c>
      <c r="B1378" s="26" t="s">
        <v>163</v>
      </c>
      <c r="C1378" s="26" t="s">
        <v>1567</v>
      </c>
      <c r="D1378" s="26" t="s">
        <v>34</v>
      </c>
      <c r="E1378" s="26" t="s">
        <v>1636</v>
      </c>
      <c r="F1378" s="61" t="s">
        <v>1637</v>
      </c>
      <c r="G1378" s="26">
        <v>56</v>
      </c>
      <c r="H1378" s="26" t="s">
        <v>16</v>
      </c>
    </row>
    <row r="1379" s="1" customFormat="1" ht="54" spans="1:8">
      <c r="A1379" s="25">
        <v>1378</v>
      </c>
      <c r="B1379" s="26" t="s">
        <v>163</v>
      </c>
      <c r="C1379" s="26" t="s">
        <v>1567</v>
      </c>
      <c r="D1379" s="26" t="s">
        <v>34</v>
      </c>
      <c r="E1379" s="26" t="s">
        <v>1638</v>
      </c>
      <c r="F1379" s="61" t="s">
        <v>1639</v>
      </c>
      <c r="G1379" s="26">
        <v>10</v>
      </c>
      <c r="H1379" s="26" t="s">
        <v>16</v>
      </c>
    </row>
    <row r="1380" s="1" customFormat="1" ht="94.5" spans="1:8">
      <c r="A1380" s="25">
        <v>1379</v>
      </c>
      <c r="B1380" s="26" t="s">
        <v>163</v>
      </c>
      <c r="C1380" s="26" t="s">
        <v>1567</v>
      </c>
      <c r="D1380" s="26" t="s">
        <v>34</v>
      </c>
      <c r="E1380" s="26" t="s">
        <v>1640</v>
      </c>
      <c r="F1380" s="61" t="s">
        <v>1641</v>
      </c>
      <c r="G1380" s="26">
        <v>18</v>
      </c>
      <c r="H1380" s="26" t="s">
        <v>16</v>
      </c>
    </row>
    <row r="1381" s="1" customFormat="1" ht="135" spans="1:8">
      <c r="A1381" s="25">
        <v>1380</v>
      </c>
      <c r="B1381" s="26" t="s">
        <v>163</v>
      </c>
      <c r="C1381" s="26" t="s">
        <v>1567</v>
      </c>
      <c r="D1381" s="26" t="s">
        <v>34</v>
      </c>
      <c r="E1381" s="26" t="s">
        <v>1642</v>
      </c>
      <c r="F1381" s="61" t="s">
        <v>1643</v>
      </c>
      <c r="G1381" s="26">
        <v>54</v>
      </c>
      <c r="H1381" s="26" t="s">
        <v>16</v>
      </c>
    </row>
    <row r="1382" s="1" customFormat="1" ht="121.5" spans="1:8">
      <c r="A1382" s="25">
        <v>1381</v>
      </c>
      <c r="B1382" s="26" t="s">
        <v>163</v>
      </c>
      <c r="C1382" s="26" t="s">
        <v>1567</v>
      </c>
      <c r="D1382" s="26" t="s">
        <v>34</v>
      </c>
      <c r="E1382" s="26" t="s">
        <v>1644</v>
      </c>
      <c r="F1382" s="61" t="s">
        <v>1645</v>
      </c>
      <c r="G1382" s="26">
        <v>5</v>
      </c>
      <c r="H1382" s="26" t="s">
        <v>16</v>
      </c>
    </row>
    <row r="1383" s="1" customFormat="1" ht="148.5" spans="1:8">
      <c r="A1383" s="25">
        <v>1382</v>
      </c>
      <c r="B1383" s="26" t="s">
        <v>163</v>
      </c>
      <c r="C1383" s="26" t="s">
        <v>1567</v>
      </c>
      <c r="D1383" s="26" t="s">
        <v>34</v>
      </c>
      <c r="E1383" s="26" t="s">
        <v>1646</v>
      </c>
      <c r="F1383" s="61" t="s">
        <v>1647</v>
      </c>
      <c r="G1383" s="26">
        <v>5</v>
      </c>
      <c r="H1383" s="26" t="s">
        <v>16</v>
      </c>
    </row>
    <row r="1384" s="1" customFormat="1" ht="108" spans="1:8">
      <c r="A1384" s="25">
        <v>1383</v>
      </c>
      <c r="B1384" s="26" t="s">
        <v>163</v>
      </c>
      <c r="C1384" s="26" t="s">
        <v>1567</v>
      </c>
      <c r="D1384" s="26" t="s">
        <v>34</v>
      </c>
      <c r="E1384" s="26" t="s">
        <v>1648</v>
      </c>
      <c r="F1384" s="61" t="s">
        <v>1649</v>
      </c>
      <c r="G1384" s="26">
        <v>14</v>
      </c>
      <c r="H1384" s="26" t="s">
        <v>37</v>
      </c>
    </row>
    <row r="1385" s="1" customFormat="1" ht="121.5" spans="1:8">
      <c r="A1385" s="25">
        <v>1384</v>
      </c>
      <c r="B1385" s="26" t="s">
        <v>163</v>
      </c>
      <c r="C1385" s="26" t="s">
        <v>1567</v>
      </c>
      <c r="D1385" s="26" t="s">
        <v>34</v>
      </c>
      <c r="E1385" s="26" t="s">
        <v>1650</v>
      </c>
      <c r="F1385" s="61" t="s">
        <v>1651</v>
      </c>
      <c r="G1385" s="26">
        <v>14</v>
      </c>
      <c r="H1385" s="26" t="s">
        <v>60</v>
      </c>
    </row>
    <row r="1386" s="1" customFormat="1" ht="67.5" spans="1:8">
      <c r="A1386" s="25">
        <v>1385</v>
      </c>
      <c r="B1386" s="26" t="s">
        <v>163</v>
      </c>
      <c r="C1386" s="26" t="s">
        <v>1567</v>
      </c>
      <c r="D1386" s="26" t="s">
        <v>34</v>
      </c>
      <c r="E1386" s="26" t="s">
        <v>1652</v>
      </c>
      <c r="F1386" s="61" t="s">
        <v>1653</v>
      </c>
      <c r="G1386" s="26">
        <v>41</v>
      </c>
      <c r="H1386" s="26" t="s">
        <v>632</v>
      </c>
    </row>
    <row r="1387" s="1" customFormat="1" ht="81" spans="1:8">
      <c r="A1387" s="25">
        <v>1386</v>
      </c>
      <c r="B1387" s="26" t="s">
        <v>163</v>
      </c>
      <c r="C1387" s="26" t="s">
        <v>1567</v>
      </c>
      <c r="D1387" s="26" t="s">
        <v>34</v>
      </c>
      <c r="E1387" s="26" t="s">
        <v>1654</v>
      </c>
      <c r="F1387" s="61" t="s">
        <v>1655</v>
      </c>
      <c r="G1387" s="26">
        <v>41</v>
      </c>
      <c r="H1387" s="26" t="s">
        <v>16</v>
      </c>
    </row>
    <row r="1388" s="1" customFormat="1" ht="81" spans="1:8">
      <c r="A1388" s="25">
        <v>1387</v>
      </c>
      <c r="B1388" s="26" t="s">
        <v>163</v>
      </c>
      <c r="C1388" s="26" t="s">
        <v>1567</v>
      </c>
      <c r="D1388" s="26" t="s">
        <v>34</v>
      </c>
      <c r="E1388" s="26" t="s">
        <v>1656</v>
      </c>
      <c r="F1388" s="61" t="s">
        <v>1657</v>
      </c>
      <c r="G1388" s="26">
        <v>1</v>
      </c>
      <c r="H1388" s="26" t="s">
        <v>575</v>
      </c>
    </row>
    <row r="1389" s="1" customFormat="1" ht="27" spans="1:8">
      <c r="A1389" s="25">
        <v>1388</v>
      </c>
      <c r="B1389" s="26" t="s">
        <v>163</v>
      </c>
      <c r="C1389" s="26" t="s">
        <v>1567</v>
      </c>
      <c r="D1389" s="26" t="s">
        <v>34</v>
      </c>
      <c r="E1389" s="26" t="s">
        <v>1658</v>
      </c>
      <c r="F1389" s="61" t="s">
        <v>1659</v>
      </c>
      <c r="G1389" s="26">
        <v>200</v>
      </c>
      <c r="H1389" s="26" t="s">
        <v>1367</v>
      </c>
    </row>
    <row r="1390" s="1" customFormat="1" ht="27" spans="1:8">
      <c r="A1390" s="25">
        <v>1389</v>
      </c>
      <c r="B1390" s="26" t="s">
        <v>163</v>
      </c>
      <c r="C1390" s="26" t="s">
        <v>1567</v>
      </c>
      <c r="D1390" s="26" t="s">
        <v>34</v>
      </c>
      <c r="E1390" s="26" t="s">
        <v>1660</v>
      </c>
      <c r="F1390" s="61" t="s">
        <v>1661</v>
      </c>
      <c r="G1390" s="26">
        <v>300</v>
      </c>
      <c r="H1390" s="26" t="s">
        <v>1367</v>
      </c>
    </row>
    <row r="1391" s="1" customFormat="1" ht="27" spans="1:8">
      <c r="A1391" s="25">
        <v>1390</v>
      </c>
      <c r="B1391" s="26" t="s">
        <v>163</v>
      </c>
      <c r="C1391" s="26" t="s">
        <v>1567</v>
      </c>
      <c r="D1391" s="26" t="s">
        <v>34</v>
      </c>
      <c r="E1391" s="26" t="s">
        <v>1662</v>
      </c>
      <c r="F1391" s="61" t="s">
        <v>1663</v>
      </c>
      <c r="G1391" s="26">
        <v>500</v>
      </c>
      <c r="H1391" s="26" t="s">
        <v>1367</v>
      </c>
    </row>
    <row r="1392" s="3" customFormat="1" ht="162" spans="1:8">
      <c r="A1392" s="25">
        <v>1391</v>
      </c>
      <c r="B1392" s="26" t="s">
        <v>163</v>
      </c>
      <c r="C1392" s="26" t="s">
        <v>1567</v>
      </c>
      <c r="D1392" s="26" t="s">
        <v>34</v>
      </c>
      <c r="E1392" s="26" t="s">
        <v>48</v>
      </c>
      <c r="F1392" s="61" t="s">
        <v>49</v>
      </c>
      <c r="G1392" s="26">
        <v>1</v>
      </c>
      <c r="H1392" s="26" t="s">
        <v>60</v>
      </c>
    </row>
    <row r="1393" s="1" customFormat="1" ht="13.5" spans="1:8">
      <c r="A1393" s="25">
        <v>1392</v>
      </c>
      <c r="B1393" s="26" t="s">
        <v>163</v>
      </c>
      <c r="C1393" s="26" t="s">
        <v>1567</v>
      </c>
      <c r="D1393" s="26" t="s">
        <v>34</v>
      </c>
      <c r="E1393" s="26" t="s">
        <v>1664</v>
      </c>
      <c r="F1393" s="61" t="s">
        <v>1665</v>
      </c>
      <c r="G1393" s="26">
        <v>1</v>
      </c>
      <c r="H1393" s="26" t="s">
        <v>308</v>
      </c>
    </row>
    <row r="1394" s="1" customFormat="1" ht="13.5" spans="1:8">
      <c r="A1394" s="25">
        <v>1393</v>
      </c>
      <c r="B1394" s="26" t="s">
        <v>163</v>
      </c>
      <c r="C1394" s="26" t="s">
        <v>1567</v>
      </c>
      <c r="D1394" s="26" t="s">
        <v>34</v>
      </c>
      <c r="E1394" s="26" t="s">
        <v>1666</v>
      </c>
      <c r="F1394" s="61" t="s">
        <v>1667</v>
      </c>
      <c r="G1394" s="26">
        <v>1</v>
      </c>
      <c r="H1394" s="26" t="s">
        <v>308</v>
      </c>
    </row>
    <row r="1395" s="3" customFormat="1" ht="81" spans="1:8">
      <c r="A1395" s="25">
        <v>1394</v>
      </c>
      <c r="B1395" s="26" t="s">
        <v>76</v>
      </c>
      <c r="C1395" s="26" t="s">
        <v>1668</v>
      </c>
      <c r="D1395" s="26" t="s">
        <v>10</v>
      </c>
      <c r="E1395" s="26" t="s">
        <v>1557</v>
      </c>
      <c r="F1395" s="61" t="s">
        <v>1669</v>
      </c>
      <c r="G1395" s="26">
        <v>2</v>
      </c>
      <c r="H1395" s="26" t="s">
        <v>25</v>
      </c>
    </row>
    <row r="1396" s="3" customFormat="1" ht="67.5" spans="1:8">
      <c r="A1396" s="25">
        <v>1395</v>
      </c>
      <c r="B1396" s="26" t="s">
        <v>76</v>
      </c>
      <c r="C1396" s="26" t="s">
        <v>1668</v>
      </c>
      <c r="D1396" s="26" t="s">
        <v>10</v>
      </c>
      <c r="E1396" s="26" t="s">
        <v>80</v>
      </c>
      <c r="F1396" s="61" t="s">
        <v>1670</v>
      </c>
      <c r="G1396" s="26">
        <v>8</v>
      </c>
      <c r="H1396" s="26" t="s">
        <v>25</v>
      </c>
    </row>
    <row r="1397" s="3" customFormat="1" ht="81" spans="1:8">
      <c r="A1397" s="25">
        <v>1396</v>
      </c>
      <c r="B1397" s="26" t="s">
        <v>76</v>
      </c>
      <c r="C1397" s="26" t="s">
        <v>1668</v>
      </c>
      <c r="D1397" s="26" t="s">
        <v>10</v>
      </c>
      <c r="E1397" s="26" t="s">
        <v>1249</v>
      </c>
      <c r="F1397" s="61" t="s">
        <v>1250</v>
      </c>
      <c r="G1397" s="26">
        <v>3</v>
      </c>
      <c r="H1397" s="26" t="s">
        <v>25</v>
      </c>
    </row>
    <row r="1398" s="3" customFormat="1" ht="108" spans="1:8">
      <c r="A1398" s="25">
        <v>1397</v>
      </c>
      <c r="B1398" s="26" t="s">
        <v>76</v>
      </c>
      <c r="C1398" s="26" t="s">
        <v>1668</v>
      </c>
      <c r="D1398" s="26" t="s">
        <v>10</v>
      </c>
      <c r="E1398" s="26" t="s">
        <v>30</v>
      </c>
      <c r="F1398" s="60" t="s">
        <v>1671</v>
      </c>
      <c r="G1398" s="26">
        <v>1</v>
      </c>
      <c r="H1398" s="26" t="s">
        <v>70</v>
      </c>
    </row>
    <row r="1399" s="3" customFormat="1" ht="108" spans="1:8">
      <c r="A1399" s="25">
        <v>1398</v>
      </c>
      <c r="B1399" s="26" t="s">
        <v>76</v>
      </c>
      <c r="C1399" s="26" t="s">
        <v>1668</v>
      </c>
      <c r="D1399" s="26" t="s">
        <v>10</v>
      </c>
      <c r="E1399" s="26" t="s">
        <v>30</v>
      </c>
      <c r="F1399" s="60" t="s">
        <v>84</v>
      </c>
      <c r="G1399" s="26">
        <v>1</v>
      </c>
      <c r="H1399" s="26" t="s">
        <v>70</v>
      </c>
    </row>
    <row r="1400" s="3" customFormat="1" ht="135" spans="1:8">
      <c r="A1400" s="25">
        <v>1399</v>
      </c>
      <c r="B1400" s="26" t="s">
        <v>76</v>
      </c>
      <c r="C1400" s="26" t="s">
        <v>1668</v>
      </c>
      <c r="D1400" s="26" t="s">
        <v>10</v>
      </c>
      <c r="E1400" s="26" t="s">
        <v>1557</v>
      </c>
      <c r="F1400" s="60" t="s">
        <v>1672</v>
      </c>
      <c r="G1400" s="26">
        <v>1</v>
      </c>
      <c r="H1400" s="26" t="s">
        <v>25</v>
      </c>
    </row>
    <row r="1401" s="3" customFormat="1" ht="216" spans="1:8">
      <c r="A1401" s="25">
        <v>1400</v>
      </c>
      <c r="B1401" s="26" t="s">
        <v>76</v>
      </c>
      <c r="C1401" s="26" t="s">
        <v>1668</v>
      </c>
      <c r="D1401" s="26" t="s">
        <v>10</v>
      </c>
      <c r="E1401" s="26" t="s">
        <v>19</v>
      </c>
      <c r="F1401" s="60" t="s">
        <v>1673</v>
      </c>
      <c r="G1401" s="26">
        <v>4</v>
      </c>
      <c r="H1401" s="26" t="s">
        <v>25</v>
      </c>
    </row>
    <row r="1402" s="3" customFormat="1" ht="108" spans="1:8">
      <c r="A1402" s="25">
        <v>1401</v>
      </c>
      <c r="B1402" s="26" t="s">
        <v>76</v>
      </c>
      <c r="C1402" s="26" t="s">
        <v>1674</v>
      </c>
      <c r="D1402" s="26" t="s">
        <v>10</v>
      </c>
      <c r="E1402" s="85" t="s">
        <v>1675</v>
      </c>
      <c r="F1402" s="60" t="s">
        <v>1676</v>
      </c>
      <c r="G1402" s="26">
        <v>1</v>
      </c>
      <c r="H1402" s="26" t="s">
        <v>25</v>
      </c>
    </row>
    <row r="1403" s="3" customFormat="1" ht="108" spans="1:8">
      <c r="A1403" s="25">
        <v>1402</v>
      </c>
      <c r="B1403" s="26" t="s">
        <v>76</v>
      </c>
      <c r="C1403" s="26" t="s">
        <v>1677</v>
      </c>
      <c r="D1403" s="26" t="s">
        <v>10</v>
      </c>
      <c r="E1403" s="66" t="s">
        <v>1512</v>
      </c>
      <c r="F1403" s="60" t="s">
        <v>1678</v>
      </c>
      <c r="G1403" s="26">
        <v>2</v>
      </c>
      <c r="H1403" s="26" t="s">
        <v>25</v>
      </c>
    </row>
    <row r="1404" s="3" customFormat="1" ht="67.5" spans="1:8">
      <c r="A1404" s="25">
        <v>1403</v>
      </c>
      <c r="B1404" s="26" t="s">
        <v>76</v>
      </c>
      <c r="C1404" s="26" t="s">
        <v>1679</v>
      </c>
      <c r="D1404" s="26" t="s">
        <v>10</v>
      </c>
      <c r="E1404" s="66" t="s">
        <v>1514</v>
      </c>
      <c r="F1404" s="60" t="s">
        <v>1680</v>
      </c>
      <c r="G1404" s="26">
        <v>1</v>
      </c>
      <c r="H1404" s="26" t="s">
        <v>25</v>
      </c>
    </row>
    <row r="1405" s="1" customFormat="1" ht="409.5" spans="1:8">
      <c r="A1405" s="25">
        <v>1404</v>
      </c>
      <c r="B1405" s="26" t="s">
        <v>76</v>
      </c>
      <c r="C1405" s="26" t="s">
        <v>1668</v>
      </c>
      <c r="D1405" s="26" t="s">
        <v>34</v>
      </c>
      <c r="E1405" s="26" t="s">
        <v>1681</v>
      </c>
      <c r="F1405" s="61" t="s">
        <v>1682</v>
      </c>
      <c r="G1405" s="26">
        <v>2</v>
      </c>
      <c r="H1405" s="26" t="s">
        <v>37</v>
      </c>
    </row>
    <row r="1406" s="1" customFormat="1" ht="216" spans="1:8">
      <c r="A1406" s="25">
        <v>1405</v>
      </c>
      <c r="B1406" s="26" t="s">
        <v>76</v>
      </c>
      <c r="C1406" s="26" t="s">
        <v>1668</v>
      </c>
      <c r="D1406" s="26" t="s">
        <v>34</v>
      </c>
      <c r="E1406" s="26" t="s">
        <v>1683</v>
      </c>
      <c r="F1406" s="61" t="s">
        <v>1684</v>
      </c>
      <c r="G1406" s="26">
        <v>1</v>
      </c>
      <c r="H1406" s="26" t="s">
        <v>37</v>
      </c>
    </row>
    <row r="1407" s="1" customFormat="1" ht="409.5" spans="1:8">
      <c r="A1407" s="25">
        <v>1406</v>
      </c>
      <c r="B1407" s="26" t="s">
        <v>76</v>
      </c>
      <c r="C1407" s="26" t="s">
        <v>1668</v>
      </c>
      <c r="D1407" s="26" t="s">
        <v>34</v>
      </c>
      <c r="E1407" s="26" t="s">
        <v>1685</v>
      </c>
      <c r="F1407" s="61" t="s">
        <v>1686</v>
      </c>
      <c r="G1407" s="26">
        <v>1</v>
      </c>
      <c r="H1407" s="26" t="s">
        <v>37</v>
      </c>
    </row>
    <row r="1408" s="3" customFormat="1" ht="67.5" spans="1:8">
      <c r="A1408" s="25">
        <v>1407</v>
      </c>
      <c r="B1408" s="26" t="s">
        <v>111</v>
      </c>
      <c r="C1408" s="26" t="s">
        <v>1674</v>
      </c>
      <c r="D1408" s="26" t="s">
        <v>10</v>
      </c>
      <c r="E1408" s="26" t="s">
        <v>1557</v>
      </c>
      <c r="F1408" s="61" t="s">
        <v>1687</v>
      </c>
      <c r="G1408" s="26">
        <v>4</v>
      </c>
      <c r="H1408" s="26" t="s">
        <v>25</v>
      </c>
    </row>
    <row r="1409" s="3" customFormat="1" ht="67.5" spans="1:8">
      <c r="A1409" s="25">
        <v>1408</v>
      </c>
      <c r="B1409" s="26" t="s">
        <v>111</v>
      </c>
      <c r="C1409" s="26" t="s">
        <v>1674</v>
      </c>
      <c r="D1409" s="26" t="s">
        <v>10</v>
      </c>
      <c r="E1409" s="26" t="s">
        <v>80</v>
      </c>
      <c r="F1409" s="61" t="s">
        <v>1688</v>
      </c>
      <c r="G1409" s="26">
        <v>8</v>
      </c>
      <c r="H1409" s="26" t="s">
        <v>25</v>
      </c>
    </row>
    <row r="1410" s="3" customFormat="1" ht="67" customHeight="1" spans="1:8">
      <c r="A1410" s="25">
        <v>1409</v>
      </c>
      <c r="B1410" s="26" t="s">
        <v>111</v>
      </c>
      <c r="C1410" s="26" t="s">
        <v>1674</v>
      </c>
      <c r="D1410" s="26" t="s">
        <v>10</v>
      </c>
      <c r="E1410" s="26" t="s">
        <v>1689</v>
      </c>
      <c r="F1410" s="61" t="s">
        <v>1690</v>
      </c>
      <c r="G1410" s="26">
        <v>2</v>
      </c>
      <c r="H1410" s="26" t="s">
        <v>25</v>
      </c>
    </row>
    <row r="1411" s="3" customFormat="1" ht="62" customHeight="1" spans="1:8">
      <c r="A1411" s="25">
        <v>1410</v>
      </c>
      <c r="B1411" s="26" t="s">
        <v>111</v>
      </c>
      <c r="C1411" s="26" t="s">
        <v>1674</v>
      </c>
      <c r="D1411" s="26" t="s">
        <v>10</v>
      </c>
      <c r="E1411" s="26" t="s">
        <v>1689</v>
      </c>
      <c r="F1411" s="61" t="s">
        <v>1691</v>
      </c>
      <c r="G1411" s="26">
        <v>1</v>
      </c>
      <c r="H1411" s="26" t="s">
        <v>25</v>
      </c>
    </row>
    <row r="1412" s="3" customFormat="1" ht="297" spans="1:8">
      <c r="A1412" s="25">
        <v>1411</v>
      </c>
      <c r="B1412" s="26" t="s">
        <v>111</v>
      </c>
      <c r="C1412" s="26" t="s">
        <v>1674</v>
      </c>
      <c r="D1412" s="26" t="s">
        <v>10</v>
      </c>
      <c r="E1412" s="26" t="s">
        <v>403</v>
      </c>
      <c r="F1412" s="60" t="s">
        <v>1692</v>
      </c>
      <c r="G1412" s="26">
        <v>1</v>
      </c>
      <c r="H1412" s="26" t="s">
        <v>25</v>
      </c>
    </row>
    <row r="1413" s="3" customFormat="1" ht="135" spans="1:8">
      <c r="A1413" s="25">
        <v>1412</v>
      </c>
      <c r="B1413" s="26" t="s">
        <v>111</v>
      </c>
      <c r="C1413" s="26" t="s">
        <v>1674</v>
      </c>
      <c r="D1413" s="26" t="s">
        <v>10</v>
      </c>
      <c r="E1413" s="26" t="s">
        <v>1557</v>
      </c>
      <c r="F1413" s="60" t="s">
        <v>1672</v>
      </c>
      <c r="G1413" s="26">
        <v>1</v>
      </c>
      <c r="H1413" s="26" t="s">
        <v>25</v>
      </c>
    </row>
    <row r="1414" s="3" customFormat="1" ht="216" spans="1:8">
      <c r="A1414" s="25">
        <v>1413</v>
      </c>
      <c r="B1414" s="26" t="s">
        <v>111</v>
      </c>
      <c r="C1414" s="26" t="s">
        <v>1674</v>
      </c>
      <c r="D1414" s="26" t="s">
        <v>10</v>
      </c>
      <c r="E1414" s="26" t="s">
        <v>19</v>
      </c>
      <c r="F1414" s="60" t="s">
        <v>1693</v>
      </c>
      <c r="G1414" s="26">
        <v>4</v>
      </c>
      <c r="H1414" s="26" t="s">
        <v>25</v>
      </c>
    </row>
    <row r="1415" s="3" customFormat="1" ht="108" spans="1:8">
      <c r="A1415" s="25">
        <v>1414</v>
      </c>
      <c r="B1415" s="26" t="s">
        <v>111</v>
      </c>
      <c r="C1415" s="26" t="s">
        <v>1677</v>
      </c>
      <c r="D1415" s="26" t="s">
        <v>10</v>
      </c>
      <c r="E1415" s="66" t="s">
        <v>1512</v>
      </c>
      <c r="F1415" s="60" t="s">
        <v>1678</v>
      </c>
      <c r="G1415" s="26">
        <v>2</v>
      </c>
      <c r="H1415" s="26" t="s">
        <v>25</v>
      </c>
    </row>
    <row r="1416" s="3" customFormat="1" ht="67.5" spans="1:8">
      <c r="A1416" s="25">
        <v>1415</v>
      </c>
      <c r="B1416" s="26" t="s">
        <v>111</v>
      </c>
      <c r="C1416" s="26" t="s">
        <v>1679</v>
      </c>
      <c r="D1416" s="26" t="s">
        <v>10</v>
      </c>
      <c r="E1416" s="66" t="s">
        <v>1514</v>
      </c>
      <c r="F1416" s="60" t="s">
        <v>1680</v>
      </c>
      <c r="G1416" s="26">
        <v>1</v>
      </c>
      <c r="H1416" s="26" t="s">
        <v>25</v>
      </c>
    </row>
    <row r="1417" s="1" customFormat="1" ht="409.5" spans="1:8">
      <c r="A1417" s="25">
        <v>1416</v>
      </c>
      <c r="B1417" s="26" t="s">
        <v>111</v>
      </c>
      <c r="C1417" s="26" t="s">
        <v>1674</v>
      </c>
      <c r="D1417" s="26" t="s">
        <v>34</v>
      </c>
      <c r="E1417" s="26" t="s">
        <v>1681</v>
      </c>
      <c r="F1417" s="61" t="s">
        <v>1694</v>
      </c>
      <c r="G1417" s="26">
        <v>2</v>
      </c>
      <c r="H1417" s="26" t="s">
        <v>37</v>
      </c>
    </row>
    <row r="1418" s="1" customFormat="1" ht="216" spans="1:8">
      <c r="A1418" s="25">
        <v>1417</v>
      </c>
      <c r="B1418" s="26" t="s">
        <v>111</v>
      </c>
      <c r="C1418" s="26" t="s">
        <v>1674</v>
      </c>
      <c r="D1418" s="26" t="s">
        <v>34</v>
      </c>
      <c r="E1418" s="26" t="s">
        <v>1683</v>
      </c>
      <c r="F1418" s="61" t="s">
        <v>1684</v>
      </c>
      <c r="G1418" s="26">
        <v>1</v>
      </c>
      <c r="H1418" s="26" t="s">
        <v>37</v>
      </c>
    </row>
    <row r="1419" s="1" customFormat="1" ht="27" spans="1:8">
      <c r="A1419" s="25">
        <v>1418</v>
      </c>
      <c r="B1419" s="26" t="s">
        <v>111</v>
      </c>
      <c r="C1419" s="26" t="s">
        <v>1674</v>
      </c>
      <c r="D1419" s="26" t="s">
        <v>34</v>
      </c>
      <c r="E1419" s="26" t="s">
        <v>1685</v>
      </c>
      <c r="F1419" s="61" t="s">
        <v>1695</v>
      </c>
      <c r="G1419" s="26">
        <v>1</v>
      </c>
      <c r="H1419" s="26" t="s">
        <v>37</v>
      </c>
    </row>
    <row r="1420" s="3" customFormat="1" ht="81" spans="1:8">
      <c r="A1420" s="25">
        <v>1419</v>
      </c>
      <c r="B1420" s="26" t="s">
        <v>324</v>
      </c>
      <c r="C1420" s="26" t="s">
        <v>1677</v>
      </c>
      <c r="D1420" s="26" t="s">
        <v>10</v>
      </c>
      <c r="E1420" s="26" t="s">
        <v>1557</v>
      </c>
      <c r="F1420" s="61" t="s">
        <v>1696</v>
      </c>
      <c r="G1420" s="26">
        <v>4</v>
      </c>
      <c r="H1420" s="26" t="s">
        <v>13</v>
      </c>
    </row>
    <row r="1421" s="3" customFormat="1" ht="67.5" spans="1:8">
      <c r="A1421" s="25">
        <v>1420</v>
      </c>
      <c r="B1421" s="26" t="s">
        <v>324</v>
      </c>
      <c r="C1421" s="26" t="s">
        <v>1677</v>
      </c>
      <c r="D1421" s="26" t="s">
        <v>10</v>
      </c>
      <c r="E1421" s="26" t="s">
        <v>1697</v>
      </c>
      <c r="F1421" s="61" t="s">
        <v>1698</v>
      </c>
      <c r="G1421" s="26">
        <v>12</v>
      </c>
      <c r="H1421" s="26" t="s">
        <v>13</v>
      </c>
    </row>
    <row r="1422" s="3" customFormat="1" ht="81" spans="1:8">
      <c r="A1422" s="25">
        <v>1421</v>
      </c>
      <c r="B1422" s="26" t="s">
        <v>324</v>
      </c>
      <c r="C1422" s="26" t="s">
        <v>1677</v>
      </c>
      <c r="D1422" s="26" t="s">
        <v>10</v>
      </c>
      <c r="E1422" s="26" t="s">
        <v>115</v>
      </c>
      <c r="F1422" s="61" t="s">
        <v>205</v>
      </c>
      <c r="G1422" s="26">
        <v>2</v>
      </c>
      <c r="H1422" s="26" t="s">
        <v>25</v>
      </c>
    </row>
    <row r="1423" s="3" customFormat="1" ht="81" spans="1:8">
      <c r="A1423" s="25">
        <v>1422</v>
      </c>
      <c r="B1423" s="26" t="s">
        <v>324</v>
      </c>
      <c r="C1423" s="26" t="s">
        <v>1677</v>
      </c>
      <c r="D1423" s="26" t="s">
        <v>10</v>
      </c>
      <c r="E1423" s="26" t="s">
        <v>115</v>
      </c>
      <c r="F1423" s="61" t="s">
        <v>1566</v>
      </c>
      <c r="G1423" s="26">
        <v>1</v>
      </c>
      <c r="H1423" s="26" t="s">
        <v>25</v>
      </c>
    </row>
    <row r="1424" s="3" customFormat="1" ht="108" spans="1:8">
      <c r="A1424" s="25">
        <v>1423</v>
      </c>
      <c r="B1424" s="26" t="s">
        <v>324</v>
      </c>
      <c r="C1424" s="26" t="s">
        <v>1677</v>
      </c>
      <c r="D1424" s="26" t="s">
        <v>10</v>
      </c>
      <c r="E1424" s="26" t="s">
        <v>1557</v>
      </c>
      <c r="F1424" s="61" t="s">
        <v>1699</v>
      </c>
      <c r="G1424" s="26">
        <v>1</v>
      </c>
      <c r="H1424" s="26" t="s">
        <v>25</v>
      </c>
    </row>
    <row r="1425" s="3" customFormat="1" ht="216" spans="1:8">
      <c r="A1425" s="25">
        <v>1424</v>
      </c>
      <c r="B1425" s="26" t="s">
        <v>324</v>
      </c>
      <c r="C1425" s="26" t="s">
        <v>1677</v>
      </c>
      <c r="D1425" s="26" t="s">
        <v>10</v>
      </c>
      <c r="E1425" s="26" t="s">
        <v>19</v>
      </c>
      <c r="F1425" s="61" t="s">
        <v>1693</v>
      </c>
      <c r="G1425" s="26">
        <v>4</v>
      </c>
      <c r="H1425" s="26" t="s">
        <v>25</v>
      </c>
    </row>
    <row r="1426" s="3" customFormat="1" ht="108" spans="1:8">
      <c r="A1426" s="25">
        <v>1425</v>
      </c>
      <c r="B1426" s="26" t="s">
        <v>324</v>
      </c>
      <c r="C1426" s="26" t="s">
        <v>1679</v>
      </c>
      <c r="D1426" s="26" t="s">
        <v>10</v>
      </c>
      <c r="E1426" s="85" t="s">
        <v>1675</v>
      </c>
      <c r="F1426" s="60" t="s">
        <v>1676</v>
      </c>
      <c r="G1426" s="26">
        <v>1</v>
      </c>
      <c r="H1426" s="26" t="s">
        <v>25</v>
      </c>
    </row>
    <row r="1427" s="3" customFormat="1" ht="108" spans="1:8">
      <c r="A1427" s="25">
        <v>1426</v>
      </c>
      <c r="B1427" s="26" t="s">
        <v>324</v>
      </c>
      <c r="C1427" s="26" t="s">
        <v>1700</v>
      </c>
      <c r="D1427" s="26" t="s">
        <v>10</v>
      </c>
      <c r="E1427" s="66" t="s">
        <v>1512</v>
      </c>
      <c r="F1427" s="60" t="s">
        <v>1678</v>
      </c>
      <c r="G1427" s="26">
        <v>2</v>
      </c>
      <c r="H1427" s="26" t="s">
        <v>25</v>
      </c>
    </row>
    <row r="1428" s="3" customFormat="1" ht="67.5" spans="1:8">
      <c r="A1428" s="25">
        <v>1427</v>
      </c>
      <c r="B1428" s="26" t="s">
        <v>324</v>
      </c>
      <c r="C1428" s="26" t="s">
        <v>1701</v>
      </c>
      <c r="D1428" s="26" t="s">
        <v>10</v>
      </c>
      <c r="E1428" s="66" t="s">
        <v>1514</v>
      </c>
      <c r="F1428" s="60" t="s">
        <v>1680</v>
      </c>
      <c r="G1428" s="26">
        <v>1</v>
      </c>
      <c r="H1428" s="26" t="s">
        <v>25</v>
      </c>
    </row>
    <row r="1429" s="1" customFormat="1" ht="202.5" spans="1:8">
      <c r="A1429" s="25">
        <v>1428</v>
      </c>
      <c r="B1429" s="26" t="s">
        <v>324</v>
      </c>
      <c r="C1429" s="26" t="s">
        <v>1677</v>
      </c>
      <c r="D1429" s="26" t="s">
        <v>34</v>
      </c>
      <c r="E1429" s="26" t="s">
        <v>1702</v>
      </c>
      <c r="F1429" s="61" t="s">
        <v>1703</v>
      </c>
      <c r="G1429" s="26">
        <v>1</v>
      </c>
      <c r="H1429" s="26" t="s">
        <v>37</v>
      </c>
    </row>
    <row r="1430" s="1" customFormat="1" ht="81" spans="1:8">
      <c r="A1430" s="25">
        <v>1429</v>
      </c>
      <c r="B1430" s="26" t="s">
        <v>324</v>
      </c>
      <c r="C1430" s="26" t="s">
        <v>1677</v>
      </c>
      <c r="D1430" s="26" t="s">
        <v>34</v>
      </c>
      <c r="E1430" s="26" t="s">
        <v>1704</v>
      </c>
      <c r="F1430" s="61" t="s">
        <v>1705</v>
      </c>
      <c r="G1430" s="26">
        <v>1</v>
      </c>
      <c r="H1430" s="26" t="s">
        <v>60</v>
      </c>
    </row>
    <row r="1431" s="1" customFormat="1" ht="243" spans="1:8">
      <c r="A1431" s="25">
        <v>1430</v>
      </c>
      <c r="B1431" s="26" t="s">
        <v>324</v>
      </c>
      <c r="C1431" s="26" t="s">
        <v>1677</v>
      </c>
      <c r="D1431" s="26" t="s">
        <v>34</v>
      </c>
      <c r="E1431" s="26" t="s">
        <v>1706</v>
      </c>
      <c r="F1431" s="61" t="s">
        <v>1707</v>
      </c>
      <c r="G1431" s="26">
        <v>1</v>
      </c>
      <c r="H1431" s="26" t="s">
        <v>60</v>
      </c>
    </row>
    <row r="1432" s="1" customFormat="1" ht="337.5" spans="1:8">
      <c r="A1432" s="25">
        <v>1431</v>
      </c>
      <c r="B1432" s="26" t="s">
        <v>324</v>
      </c>
      <c r="C1432" s="26" t="s">
        <v>1677</v>
      </c>
      <c r="D1432" s="26" t="s">
        <v>34</v>
      </c>
      <c r="E1432" s="26" t="s">
        <v>1308</v>
      </c>
      <c r="F1432" s="61" t="s">
        <v>1309</v>
      </c>
      <c r="G1432" s="26">
        <v>2</v>
      </c>
      <c r="H1432" s="26" t="s">
        <v>60</v>
      </c>
    </row>
    <row r="1433" s="1" customFormat="1" ht="216" spans="1:8">
      <c r="A1433" s="25">
        <v>1432</v>
      </c>
      <c r="B1433" s="26" t="s">
        <v>324</v>
      </c>
      <c r="C1433" s="26" t="s">
        <v>1677</v>
      </c>
      <c r="D1433" s="26" t="s">
        <v>34</v>
      </c>
      <c r="E1433" s="26" t="s">
        <v>1683</v>
      </c>
      <c r="F1433" s="61" t="s">
        <v>1684</v>
      </c>
      <c r="G1433" s="26">
        <v>1</v>
      </c>
      <c r="H1433" s="26" t="s">
        <v>37</v>
      </c>
    </row>
    <row r="1434" s="1" customFormat="1" ht="121.5" spans="1:8">
      <c r="A1434" s="25">
        <v>1433</v>
      </c>
      <c r="B1434" s="26" t="s">
        <v>324</v>
      </c>
      <c r="C1434" s="26" t="s">
        <v>1677</v>
      </c>
      <c r="D1434" s="26" t="s">
        <v>34</v>
      </c>
      <c r="E1434" s="26" t="s">
        <v>1708</v>
      </c>
      <c r="F1434" s="61" t="s">
        <v>1709</v>
      </c>
      <c r="G1434" s="26">
        <v>1</v>
      </c>
      <c r="H1434" s="26" t="s">
        <v>60</v>
      </c>
    </row>
    <row r="1435" s="1" customFormat="1" ht="175.5" spans="1:8">
      <c r="A1435" s="25">
        <v>1434</v>
      </c>
      <c r="B1435" s="26" t="s">
        <v>324</v>
      </c>
      <c r="C1435" s="26" t="s">
        <v>1677</v>
      </c>
      <c r="D1435" s="26" t="s">
        <v>34</v>
      </c>
      <c r="E1435" s="26" t="s">
        <v>1710</v>
      </c>
      <c r="F1435" s="61" t="s">
        <v>1711</v>
      </c>
      <c r="G1435" s="26">
        <v>1</v>
      </c>
      <c r="H1435" s="26" t="s">
        <v>60</v>
      </c>
    </row>
    <row r="1436" s="1" customFormat="1" ht="148.5" spans="1:8">
      <c r="A1436" s="25">
        <v>1435</v>
      </c>
      <c r="B1436" s="26" t="s">
        <v>324</v>
      </c>
      <c r="C1436" s="26" t="s">
        <v>1677</v>
      </c>
      <c r="D1436" s="26" t="s">
        <v>34</v>
      </c>
      <c r="E1436" s="26" t="s">
        <v>1712</v>
      </c>
      <c r="F1436" s="61" t="s">
        <v>1713</v>
      </c>
      <c r="G1436" s="26">
        <v>1</v>
      </c>
      <c r="H1436" s="26" t="s">
        <v>60</v>
      </c>
    </row>
    <row r="1437" s="1" customFormat="1" ht="148.5" spans="1:8">
      <c r="A1437" s="25">
        <v>1436</v>
      </c>
      <c r="B1437" s="26" t="s">
        <v>324</v>
      </c>
      <c r="C1437" s="26" t="s">
        <v>1677</v>
      </c>
      <c r="D1437" s="26" t="s">
        <v>34</v>
      </c>
      <c r="E1437" s="26" t="s">
        <v>1714</v>
      </c>
      <c r="F1437" s="61" t="s">
        <v>1715</v>
      </c>
      <c r="G1437" s="26">
        <v>1</v>
      </c>
      <c r="H1437" s="26" t="s">
        <v>60</v>
      </c>
    </row>
    <row r="1438" s="3" customFormat="1" ht="177" spans="1:8">
      <c r="A1438" s="25">
        <v>1437</v>
      </c>
      <c r="B1438" s="26" t="s">
        <v>396</v>
      </c>
      <c r="C1438" s="26" t="s">
        <v>1679</v>
      </c>
      <c r="D1438" s="26" t="s">
        <v>10</v>
      </c>
      <c r="E1438" s="26" t="s">
        <v>1557</v>
      </c>
      <c r="F1438" s="61" t="s">
        <v>1716</v>
      </c>
      <c r="G1438" s="26">
        <v>10</v>
      </c>
      <c r="H1438" s="26" t="s">
        <v>13</v>
      </c>
    </row>
    <row r="1439" s="3" customFormat="1" ht="202.5" spans="1:8">
      <c r="A1439" s="25">
        <v>1438</v>
      </c>
      <c r="B1439" s="26" t="s">
        <v>396</v>
      </c>
      <c r="C1439" s="26" t="s">
        <v>1679</v>
      </c>
      <c r="D1439" s="26" t="s">
        <v>10</v>
      </c>
      <c r="E1439" s="26" t="s">
        <v>1697</v>
      </c>
      <c r="F1439" s="61" t="s">
        <v>1717</v>
      </c>
      <c r="G1439" s="26">
        <v>10</v>
      </c>
      <c r="H1439" s="26" t="s">
        <v>25</v>
      </c>
    </row>
    <row r="1440" s="3" customFormat="1" ht="81" spans="1:8">
      <c r="A1440" s="25">
        <v>1439</v>
      </c>
      <c r="B1440" s="26" t="s">
        <v>396</v>
      </c>
      <c r="C1440" s="26" t="s">
        <v>1679</v>
      </c>
      <c r="D1440" s="26" t="s">
        <v>10</v>
      </c>
      <c r="E1440" s="26" t="s">
        <v>115</v>
      </c>
      <c r="F1440" s="61" t="s">
        <v>205</v>
      </c>
      <c r="G1440" s="26">
        <v>2</v>
      </c>
      <c r="H1440" s="26" t="s">
        <v>25</v>
      </c>
    </row>
    <row r="1441" s="3" customFormat="1" ht="81" spans="1:8">
      <c r="A1441" s="25">
        <v>1440</v>
      </c>
      <c r="B1441" s="26" t="s">
        <v>396</v>
      </c>
      <c r="C1441" s="26" t="s">
        <v>1679</v>
      </c>
      <c r="D1441" s="26" t="s">
        <v>10</v>
      </c>
      <c r="E1441" s="26" t="s">
        <v>115</v>
      </c>
      <c r="F1441" s="61" t="s">
        <v>1566</v>
      </c>
      <c r="G1441" s="26">
        <v>1</v>
      </c>
      <c r="H1441" s="26" t="s">
        <v>25</v>
      </c>
    </row>
    <row r="1442" s="3" customFormat="1" ht="135" spans="1:8">
      <c r="A1442" s="25">
        <v>1441</v>
      </c>
      <c r="B1442" s="26" t="s">
        <v>396</v>
      </c>
      <c r="C1442" s="26" t="s">
        <v>1679</v>
      </c>
      <c r="D1442" s="26" t="s">
        <v>10</v>
      </c>
      <c r="E1442" s="26" t="s">
        <v>1557</v>
      </c>
      <c r="F1442" s="61" t="s">
        <v>1672</v>
      </c>
      <c r="G1442" s="26">
        <v>1</v>
      </c>
      <c r="H1442" s="26" t="s">
        <v>25</v>
      </c>
    </row>
    <row r="1443" s="3" customFormat="1" ht="216" spans="1:8">
      <c r="A1443" s="25">
        <v>1442</v>
      </c>
      <c r="B1443" s="26" t="s">
        <v>396</v>
      </c>
      <c r="C1443" s="26" t="s">
        <v>1679</v>
      </c>
      <c r="D1443" s="26" t="s">
        <v>10</v>
      </c>
      <c r="E1443" s="26" t="s">
        <v>19</v>
      </c>
      <c r="F1443" s="61" t="s">
        <v>1693</v>
      </c>
      <c r="G1443" s="26">
        <v>4</v>
      </c>
      <c r="H1443" s="26" t="s">
        <v>25</v>
      </c>
    </row>
    <row r="1444" s="3" customFormat="1" ht="108" spans="1:8">
      <c r="A1444" s="25">
        <v>1443</v>
      </c>
      <c r="B1444" s="26" t="s">
        <v>396</v>
      </c>
      <c r="C1444" s="26" t="s">
        <v>1700</v>
      </c>
      <c r="D1444" s="26" t="s">
        <v>10</v>
      </c>
      <c r="E1444" s="85" t="s">
        <v>1675</v>
      </c>
      <c r="F1444" s="60" t="s">
        <v>1676</v>
      </c>
      <c r="G1444" s="26">
        <v>1</v>
      </c>
      <c r="H1444" s="26" t="s">
        <v>25</v>
      </c>
    </row>
    <row r="1445" s="3" customFormat="1" ht="108" spans="1:8">
      <c r="A1445" s="25">
        <v>1444</v>
      </c>
      <c r="B1445" s="26" t="s">
        <v>396</v>
      </c>
      <c r="C1445" s="26" t="s">
        <v>1701</v>
      </c>
      <c r="D1445" s="26" t="s">
        <v>10</v>
      </c>
      <c r="E1445" s="66" t="s">
        <v>1512</v>
      </c>
      <c r="F1445" s="60" t="s">
        <v>1678</v>
      </c>
      <c r="G1445" s="26">
        <v>2</v>
      </c>
      <c r="H1445" s="26" t="s">
        <v>25</v>
      </c>
    </row>
    <row r="1446" s="3" customFormat="1" ht="67.5" spans="1:8">
      <c r="A1446" s="25">
        <v>1445</v>
      </c>
      <c r="B1446" s="26" t="s">
        <v>396</v>
      </c>
      <c r="C1446" s="26" t="s">
        <v>1718</v>
      </c>
      <c r="D1446" s="26" t="s">
        <v>10</v>
      </c>
      <c r="E1446" s="66" t="s">
        <v>1514</v>
      </c>
      <c r="F1446" s="60" t="s">
        <v>1680</v>
      </c>
      <c r="G1446" s="26">
        <v>1</v>
      </c>
      <c r="H1446" s="26" t="s">
        <v>25</v>
      </c>
    </row>
    <row r="1447" s="1" customFormat="1" ht="409.5" spans="1:8">
      <c r="A1447" s="25">
        <v>1446</v>
      </c>
      <c r="B1447" s="26" t="s">
        <v>396</v>
      </c>
      <c r="C1447" s="26" t="s">
        <v>1679</v>
      </c>
      <c r="D1447" s="26" t="s">
        <v>34</v>
      </c>
      <c r="E1447" s="26" t="s">
        <v>1719</v>
      </c>
      <c r="F1447" s="61" t="s">
        <v>1720</v>
      </c>
      <c r="G1447" s="26">
        <v>1</v>
      </c>
      <c r="H1447" s="26" t="s">
        <v>60</v>
      </c>
    </row>
    <row r="1448" s="1" customFormat="1" ht="256.5" spans="1:8">
      <c r="A1448" s="25">
        <v>1447</v>
      </c>
      <c r="B1448" s="26" t="s">
        <v>396</v>
      </c>
      <c r="C1448" s="26" t="s">
        <v>1679</v>
      </c>
      <c r="D1448" s="26" t="s">
        <v>34</v>
      </c>
      <c r="E1448" s="26" t="s">
        <v>1721</v>
      </c>
      <c r="F1448" s="61" t="s">
        <v>1722</v>
      </c>
      <c r="G1448" s="26">
        <v>1</v>
      </c>
      <c r="H1448" s="26" t="s">
        <v>60</v>
      </c>
    </row>
    <row r="1449" s="1" customFormat="1" ht="216" spans="1:8">
      <c r="A1449" s="25">
        <v>1448</v>
      </c>
      <c r="B1449" s="26" t="s">
        <v>396</v>
      </c>
      <c r="C1449" s="26" t="s">
        <v>1679</v>
      </c>
      <c r="D1449" s="26" t="s">
        <v>34</v>
      </c>
      <c r="E1449" s="26" t="s">
        <v>1683</v>
      </c>
      <c r="F1449" s="61" t="s">
        <v>1684</v>
      </c>
      <c r="G1449" s="26">
        <v>1</v>
      </c>
      <c r="H1449" s="26" t="s">
        <v>37</v>
      </c>
    </row>
    <row r="1450" s="1" customFormat="1" ht="148.5" spans="1:8">
      <c r="A1450" s="25">
        <v>1449</v>
      </c>
      <c r="B1450" s="26" t="s">
        <v>396</v>
      </c>
      <c r="C1450" s="26" t="s">
        <v>1679</v>
      </c>
      <c r="D1450" s="26" t="s">
        <v>34</v>
      </c>
      <c r="E1450" s="26" t="s">
        <v>1723</v>
      </c>
      <c r="F1450" s="61" t="s">
        <v>1724</v>
      </c>
      <c r="G1450" s="26">
        <v>1</v>
      </c>
      <c r="H1450" s="26" t="s">
        <v>37</v>
      </c>
    </row>
    <row r="1451" s="1" customFormat="1" ht="162" spans="1:8">
      <c r="A1451" s="25">
        <v>1450</v>
      </c>
      <c r="B1451" s="26" t="s">
        <v>396</v>
      </c>
      <c r="C1451" s="26" t="s">
        <v>1679</v>
      </c>
      <c r="D1451" s="26" t="s">
        <v>34</v>
      </c>
      <c r="E1451" s="26" t="s">
        <v>1725</v>
      </c>
      <c r="F1451" s="61" t="s">
        <v>1726</v>
      </c>
      <c r="G1451" s="26">
        <v>1</v>
      </c>
      <c r="H1451" s="26" t="s">
        <v>37</v>
      </c>
    </row>
    <row r="1452" s="1" customFormat="1" ht="162" spans="1:8">
      <c r="A1452" s="25">
        <v>1451</v>
      </c>
      <c r="B1452" s="26" t="s">
        <v>396</v>
      </c>
      <c r="C1452" s="26" t="s">
        <v>1679</v>
      </c>
      <c r="D1452" s="26" t="s">
        <v>34</v>
      </c>
      <c r="E1452" s="26" t="s">
        <v>1727</v>
      </c>
      <c r="F1452" s="61" t="s">
        <v>1728</v>
      </c>
      <c r="G1452" s="26">
        <v>1</v>
      </c>
      <c r="H1452" s="26" t="s">
        <v>37</v>
      </c>
    </row>
    <row r="1453" s="1" customFormat="1" ht="121.5" spans="1:8">
      <c r="A1453" s="25">
        <v>1452</v>
      </c>
      <c r="B1453" s="26" t="s">
        <v>396</v>
      </c>
      <c r="C1453" s="26" t="s">
        <v>1679</v>
      </c>
      <c r="D1453" s="26" t="s">
        <v>34</v>
      </c>
      <c r="E1453" s="26" t="s">
        <v>1729</v>
      </c>
      <c r="F1453" s="61" t="s">
        <v>1730</v>
      </c>
      <c r="G1453" s="26">
        <v>1</v>
      </c>
      <c r="H1453" s="26" t="s">
        <v>37</v>
      </c>
    </row>
    <row r="1454" s="3" customFormat="1" ht="135" spans="1:8">
      <c r="A1454" s="25">
        <v>1453</v>
      </c>
      <c r="B1454" s="26" t="s">
        <v>76</v>
      </c>
      <c r="C1454" s="26" t="s">
        <v>1731</v>
      </c>
      <c r="D1454" s="26" t="s">
        <v>10</v>
      </c>
      <c r="E1454" s="26" t="s">
        <v>129</v>
      </c>
      <c r="F1454" s="61" t="s">
        <v>1732</v>
      </c>
      <c r="G1454" s="26">
        <v>1</v>
      </c>
      <c r="H1454" s="26" t="s">
        <v>25</v>
      </c>
    </row>
    <row r="1455" s="3" customFormat="1" ht="67.5" spans="1:8">
      <c r="A1455" s="25">
        <v>1454</v>
      </c>
      <c r="B1455" s="26" t="s">
        <v>76</v>
      </c>
      <c r="C1455" s="26" t="s">
        <v>1731</v>
      </c>
      <c r="D1455" s="26" t="s">
        <v>10</v>
      </c>
      <c r="E1455" s="26" t="s">
        <v>14</v>
      </c>
      <c r="F1455" s="61" t="s">
        <v>15</v>
      </c>
      <c r="G1455" s="26">
        <v>1</v>
      </c>
      <c r="H1455" s="26" t="s">
        <v>16</v>
      </c>
    </row>
    <row r="1456" s="3" customFormat="1" ht="67.5" spans="1:8">
      <c r="A1456" s="25">
        <v>1455</v>
      </c>
      <c r="B1456" s="26" t="s">
        <v>76</v>
      </c>
      <c r="C1456" s="26" t="s">
        <v>1731</v>
      </c>
      <c r="D1456" s="26" t="s">
        <v>10</v>
      </c>
      <c r="E1456" s="26" t="s">
        <v>1733</v>
      </c>
      <c r="F1456" s="61" t="s">
        <v>1734</v>
      </c>
      <c r="G1456" s="26">
        <v>1</v>
      </c>
      <c r="H1456" s="26" t="s">
        <v>16</v>
      </c>
    </row>
    <row r="1457" s="3" customFormat="1" ht="81" spans="1:8">
      <c r="A1457" s="25">
        <v>1456</v>
      </c>
      <c r="B1457" s="26" t="s">
        <v>76</v>
      </c>
      <c r="C1457" s="26" t="s">
        <v>1731</v>
      </c>
      <c r="D1457" s="26" t="s">
        <v>10</v>
      </c>
      <c r="E1457" s="26" t="s">
        <v>1735</v>
      </c>
      <c r="F1457" s="61" t="s">
        <v>1736</v>
      </c>
      <c r="G1457" s="26">
        <v>5</v>
      </c>
      <c r="H1457" s="26" t="s">
        <v>16</v>
      </c>
    </row>
    <row r="1458" s="3" customFormat="1" ht="67.5" spans="1:8">
      <c r="A1458" s="25">
        <v>1457</v>
      </c>
      <c r="B1458" s="26" t="s">
        <v>76</v>
      </c>
      <c r="C1458" s="26" t="s">
        <v>1731</v>
      </c>
      <c r="D1458" s="26" t="s">
        <v>10</v>
      </c>
      <c r="E1458" s="26" t="s">
        <v>1737</v>
      </c>
      <c r="F1458" s="61" t="s">
        <v>1738</v>
      </c>
      <c r="G1458" s="26">
        <v>1</v>
      </c>
      <c r="H1458" s="26" t="s">
        <v>16</v>
      </c>
    </row>
    <row r="1459" s="3" customFormat="1" ht="229.5" spans="1:8">
      <c r="A1459" s="25">
        <v>1458</v>
      </c>
      <c r="B1459" s="26" t="s">
        <v>76</v>
      </c>
      <c r="C1459" s="26" t="s">
        <v>1731</v>
      </c>
      <c r="D1459" s="26" t="s">
        <v>10</v>
      </c>
      <c r="E1459" s="26" t="s">
        <v>1739</v>
      </c>
      <c r="F1459" s="61" t="s">
        <v>1740</v>
      </c>
      <c r="G1459" s="26">
        <v>1</v>
      </c>
      <c r="H1459" s="26" t="s">
        <v>25</v>
      </c>
    </row>
    <row r="1460" s="3" customFormat="1" ht="43" customHeight="1" spans="1:8">
      <c r="A1460" s="25">
        <v>1459</v>
      </c>
      <c r="B1460" s="26" t="s">
        <v>76</v>
      </c>
      <c r="C1460" s="26" t="s">
        <v>1731</v>
      </c>
      <c r="D1460" s="26" t="s">
        <v>10</v>
      </c>
      <c r="E1460" s="26" t="s">
        <v>342</v>
      </c>
      <c r="F1460" s="61" t="s">
        <v>343</v>
      </c>
      <c r="G1460" s="26">
        <v>1</v>
      </c>
      <c r="H1460" s="26" t="s">
        <v>178</v>
      </c>
    </row>
    <row r="1461" s="3" customFormat="1" ht="54" spans="1:8">
      <c r="A1461" s="25">
        <v>1460</v>
      </c>
      <c r="B1461" s="26" t="s">
        <v>76</v>
      </c>
      <c r="C1461" s="26" t="s">
        <v>1731</v>
      </c>
      <c r="D1461" s="26" t="s">
        <v>10</v>
      </c>
      <c r="E1461" s="26" t="s">
        <v>344</v>
      </c>
      <c r="F1461" s="61" t="s">
        <v>345</v>
      </c>
      <c r="G1461" s="26">
        <v>1</v>
      </c>
      <c r="H1461" s="26" t="s">
        <v>178</v>
      </c>
    </row>
    <row r="1462" s="3" customFormat="1" ht="135" spans="1:8">
      <c r="A1462" s="25">
        <v>1461</v>
      </c>
      <c r="B1462" s="26" t="s">
        <v>396</v>
      </c>
      <c r="C1462" s="26" t="s">
        <v>1741</v>
      </c>
      <c r="D1462" s="26" t="s">
        <v>10</v>
      </c>
      <c r="E1462" s="26" t="s">
        <v>129</v>
      </c>
      <c r="F1462" s="61" t="s">
        <v>1742</v>
      </c>
      <c r="G1462" s="26">
        <v>1</v>
      </c>
      <c r="H1462" s="26" t="s">
        <v>13</v>
      </c>
    </row>
    <row r="1463" s="3" customFormat="1" ht="67.5" spans="1:8">
      <c r="A1463" s="25">
        <v>1462</v>
      </c>
      <c r="B1463" s="26" t="s">
        <v>396</v>
      </c>
      <c r="C1463" s="26" t="s">
        <v>1741</v>
      </c>
      <c r="D1463" s="26" t="s">
        <v>10</v>
      </c>
      <c r="E1463" s="26" t="s">
        <v>14</v>
      </c>
      <c r="F1463" s="61" t="s">
        <v>15</v>
      </c>
      <c r="G1463" s="26">
        <v>1</v>
      </c>
      <c r="H1463" s="26" t="s">
        <v>16</v>
      </c>
    </row>
    <row r="1464" s="3" customFormat="1" ht="94.5" spans="1:8">
      <c r="A1464" s="25">
        <v>1463</v>
      </c>
      <c r="B1464" s="26" t="s">
        <v>396</v>
      </c>
      <c r="C1464" s="26" t="s">
        <v>1741</v>
      </c>
      <c r="D1464" s="26" t="s">
        <v>10</v>
      </c>
      <c r="E1464" s="26" t="s">
        <v>686</v>
      </c>
      <c r="F1464" s="61" t="s">
        <v>1743</v>
      </c>
      <c r="G1464" s="26">
        <v>1</v>
      </c>
      <c r="H1464" s="26" t="s">
        <v>25</v>
      </c>
    </row>
    <row r="1465" s="3" customFormat="1" ht="81" spans="1:8">
      <c r="A1465" s="25">
        <v>1464</v>
      </c>
      <c r="B1465" s="26" t="s">
        <v>396</v>
      </c>
      <c r="C1465" s="26" t="s">
        <v>1741</v>
      </c>
      <c r="D1465" s="26" t="s">
        <v>10</v>
      </c>
      <c r="E1465" s="26" t="s">
        <v>1744</v>
      </c>
      <c r="F1465" s="61" t="s">
        <v>1745</v>
      </c>
      <c r="G1465" s="26">
        <v>1</v>
      </c>
      <c r="H1465" s="26" t="s">
        <v>25</v>
      </c>
    </row>
    <row r="1466" s="3" customFormat="1" ht="175.5" spans="1:8">
      <c r="A1466" s="25">
        <v>1465</v>
      </c>
      <c r="B1466" s="26" t="s">
        <v>396</v>
      </c>
      <c r="C1466" s="26" t="s">
        <v>1741</v>
      </c>
      <c r="D1466" s="26" t="s">
        <v>10</v>
      </c>
      <c r="E1466" s="26" t="s">
        <v>1746</v>
      </c>
      <c r="F1466" s="61" t="s">
        <v>1747</v>
      </c>
      <c r="G1466" s="26">
        <v>8</v>
      </c>
      <c r="H1466" s="26" t="s">
        <v>25</v>
      </c>
    </row>
    <row r="1467" s="3" customFormat="1" ht="75" customHeight="1" spans="1:8">
      <c r="A1467" s="25">
        <v>1466</v>
      </c>
      <c r="B1467" s="26" t="s">
        <v>396</v>
      </c>
      <c r="C1467" s="26" t="s">
        <v>1741</v>
      </c>
      <c r="D1467" s="26" t="s">
        <v>10</v>
      </c>
      <c r="E1467" s="26" t="s">
        <v>1748</v>
      </c>
      <c r="F1467" s="61" t="s">
        <v>1749</v>
      </c>
      <c r="G1467" s="26">
        <v>2</v>
      </c>
      <c r="H1467" s="26" t="s">
        <v>16</v>
      </c>
    </row>
    <row r="1468" s="3" customFormat="1" ht="405" spans="1:8">
      <c r="A1468" s="25">
        <v>1467</v>
      </c>
      <c r="B1468" s="26" t="s">
        <v>396</v>
      </c>
      <c r="C1468" s="26" t="s">
        <v>1741</v>
      </c>
      <c r="D1468" s="26" t="s">
        <v>10</v>
      </c>
      <c r="E1468" s="26" t="s">
        <v>80</v>
      </c>
      <c r="F1468" s="61" t="s">
        <v>1750</v>
      </c>
      <c r="G1468" s="26">
        <v>8</v>
      </c>
      <c r="H1468" s="26" t="s">
        <v>13</v>
      </c>
    </row>
    <row r="1469" s="3" customFormat="1" ht="108" spans="1:8">
      <c r="A1469" s="25">
        <v>1468</v>
      </c>
      <c r="B1469" s="26" t="s">
        <v>396</v>
      </c>
      <c r="C1469" s="26" t="s">
        <v>1741</v>
      </c>
      <c r="D1469" s="26" t="s">
        <v>10</v>
      </c>
      <c r="E1469" s="26" t="s">
        <v>1512</v>
      </c>
      <c r="F1469" s="61" t="s">
        <v>1751</v>
      </c>
      <c r="G1469" s="26">
        <v>2</v>
      </c>
      <c r="H1469" s="26" t="s">
        <v>25</v>
      </c>
    </row>
    <row r="1470" s="3" customFormat="1" ht="67.5" spans="1:8">
      <c r="A1470" s="25">
        <v>1469</v>
      </c>
      <c r="B1470" s="26" t="s">
        <v>396</v>
      </c>
      <c r="C1470" s="26" t="s">
        <v>1741</v>
      </c>
      <c r="D1470" s="26" t="s">
        <v>10</v>
      </c>
      <c r="E1470" s="26" t="s">
        <v>1514</v>
      </c>
      <c r="F1470" s="61" t="s">
        <v>1752</v>
      </c>
      <c r="G1470" s="26">
        <v>1</v>
      </c>
      <c r="H1470" s="26" t="s">
        <v>25</v>
      </c>
    </row>
    <row r="1471" s="3" customFormat="1" ht="81" spans="1:8">
      <c r="A1471" s="25">
        <v>1470</v>
      </c>
      <c r="B1471" s="26" t="s">
        <v>396</v>
      </c>
      <c r="C1471" s="26" t="s">
        <v>1741</v>
      </c>
      <c r="D1471" s="26" t="s">
        <v>10</v>
      </c>
      <c r="E1471" s="26" t="s">
        <v>115</v>
      </c>
      <c r="F1471" s="61" t="s">
        <v>205</v>
      </c>
      <c r="G1471" s="26">
        <v>1</v>
      </c>
      <c r="H1471" s="26" t="s">
        <v>25</v>
      </c>
    </row>
    <row r="1472" s="3" customFormat="1" ht="101" customHeight="1" spans="1:8">
      <c r="A1472" s="25">
        <v>1471</v>
      </c>
      <c r="B1472" s="26" t="s">
        <v>396</v>
      </c>
      <c r="C1472" s="26" t="s">
        <v>1741</v>
      </c>
      <c r="D1472" s="26" t="s">
        <v>10</v>
      </c>
      <c r="E1472" s="26" t="s">
        <v>1753</v>
      </c>
      <c r="F1472" s="61" t="s">
        <v>1754</v>
      </c>
      <c r="G1472" s="26">
        <v>1</v>
      </c>
      <c r="H1472" s="26" t="s">
        <v>25</v>
      </c>
    </row>
    <row r="1473" s="4" customFormat="1" ht="297" spans="1:8">
      <c r="A1473" s="25">
        <v>1472</v>
      </c>
      <c r="B1473" s="26" t="s">
        <v>396</v>
      </c>
      <c r="C1473" s="26" t="s">
        <v>1741</v>
      </c>
      <c r="D1473" s="26" t="s">
        <v>34</v>
      </c>
      <c r="E1473" s="26" t="s">
        <v>1755</v>
      </c>
      <c r="F1473" s="61" t="s">
        <v>1756</v>
      </c>
      <c r="G1473" s="26">
        <v>1</v>
      </c>
      <c r="H1473" s="26" t="s">
        <v>37</v>
      </c>
    </row>
    <row r="1474" s="4" customFormat="1" ht="283.5" spans="1:8">
      <c r="A1474" s="25">
        <v>1473</v>
      </c>
      <c r="B1474" s="26" t="s">
        <v>396</v>
      </c>
      <c r="C1474" s="26" t="s">
        <v>1741</v>
      </c>
      <c r="D1474" s="26" t="s">
        <v>34</v>
      </c>
      <c r="E1474" s="26" t="s">
        <v>1757</v>
      </c>
      <c r="F1474" s="61" t="s">
        <v>1758</v>
      </c>
      <c r="G1474" s="26">
        <v>1</v>
      </c>
      <c r="H1474" s="26" t="s">
        <v>37</v>
      </c>
    </row>
    <row r="1475" s="4" customFormat="1" ht="324" spans="1:8">
      <c r="A1475" s="25">
        <v>1474</v>
      </c>
      <c r="B1475" s="26" t="s">
        <v>396</v>
      </c>
      <c r="C1475" s="26" t="s">
        <v>1741</v>
      </c>
      <c r="D1475" s="26" t="s">
        <v>34</v>
      </c>
      <c r="E1475" s="26" t="s">
        <v>1759</v>
      </c>
      <c r="F1475" s="61" t="s">
        <v>1760</v>
      </c>
      <c r="G1475" s="26">
        <v>1</v>
      </c>
      <c r="H1475" s="26" t="s">
        <v>37</v>
      </c>
    </row>
    <row r="1476" s="4" customFormat="1" ht="256.5" spans="1:8">
      <c r="A1476" s="25">
        <v>1475</v>
      </c>
      <c r="B1476" s="26" t="s">
        <v>396</v>
      </c>
      <c r="C1476" s="26" t="s">
        <v>1741</v>
      </c>
      <c r="D1476" s="26" t="s">
        <v>34</v>
      </c>
      <c r="E1476" s="26" t="s">
        <v>1761</v>
      </c>
      <c r="F1476" s="61" t="s">
        <v>1762</v>
      </c>
      <c r="G1476" s="26">
        <v>1</v>
      </c>
      <c r="H1476" s="26" t="s">
        <v>37</v>
      </c>
    </row>
    <row r="1477" s="4" customFormat="1" ht="409.5" spans="1:8">
      <c r="A1477" s="25">
        <v>1476</v>
      </c>
      <c r="B1477" s="26" t="s">
        <v>396</v>
      </c>
      <c r="C1477" s="26" t="s">
        <v>1741</v>
      </c>
      <c r="D1477" s="26" t="s">
        <v>34</v>
      </c>
      <c r="E1477" s="26" t="s">
        <v>1763</v>
      </c>
      <c r="F1477" s="61" t="s">
        <v>1764</v>
      </c>
      <c r="G1477" s="26">
        <v>2</v>
      </c>
      <c r="H1477" s="26" t="s">
        <v>60</v>
      </c>
    </row>
    <row r="1478" s="4" customFormat="1" ht="27" spans="1:8">
      <c r="A1478" s="25">
        <v>1477</v>
      </c>
      <c r="B1478" s="26" t="s">
        <v>396</v>
      </c>
      <c r="C1478" s="26" t="s">
        <v>1741</v>
      </c>
      <c r="D1478" s="26" t="s">
        <v>34</v>
      </c>
      <c r="E1478" s="26" t="s">
        <v>1765</v>
      </c>
      <c r="F1478" s="61" t="s">
        <v>1766</v>
      </c>
      <c r="G1478" s="26">
        <v>5</v>
      </c>
      <c r="H1478" s="26" t="s">
        <v>60</v>
      </c>
    </row>
    <row r="1479" s="4" customFormat="1" ht="378" spans="1:8">
      <c r="A1479" s="25">
        <v>1478</v>
      </c>
      <c r="B1479" s="26" t="s">
        <v>396</v>
      </c>
      <c r="C1479" s="26" t="s">
        <v>1741</v>
      </c>
      <c r="D1479" s="26" t="s">
        <v>34</v>
      </c>
      <c r="E1479" s="26" t="s">
        <v>1767</v>
      </c>
      <c r="F1479" s="61" t="s">
        <v>1768</v>
      </c>
      <c r="G1479" s="26">
        <v>2</v>
      </c>
      <c r="H1479" s="26" t="s">
        <v>60</v>
      </c>
    </row>
    <row r="1480" s="4" customFormat="1" ht="270" spans="1:8">
      <c r="A1480" s="25">
        <v>1479</v>
      </c>
      <c r="B1480" s="26" t="s">
        <v>396</v>
      </c>
      <c r="C1480" s="26" t="s">
        <v>1741</v>
      </c>
      <c r="D1480" s="26" t="s">
        <v>34</v>
      </c>
      <c r="E1480" s="26" t="s">
        <v>1769</v>
      </c>
      <c r="F1480" s="61" t="s">
        <v>1770</v>
      </c>
      <c r="G1480" s="26">
        <v>1</v>
      </c>
      <c r="H1480" s="26" t="s">
        <v>60</v>
      </c>
    </row>
    <row r="1481" s="4" customFormat="1" ht="243" spans="1:8">
      <c r="A1481" s="25">
        <v>1480</v>
      </c>
      <c r="B1481" s="26" t="s">
        <v>396</v>
      </c>
      <c r="C1481" s="26" t="s">
        <v>1741</v>
      </c>
      <c r="D1481" s="26" t="s">
        <v>34</v>
      </c>
      <c r="E1481" s="26" t="s">
        <v>1771</v>
      </c>
      <c r="F1481" s="61" t="s">
        <v>1772</v>
      </c>
      <c r="G1481" s="26">
        <v>1</v>
      </c>
      <c r="H1481" s="26" t="s">
        <v>60</v>
      </c>
    </row>
    <row r="1482" s="4" customFormat="1" ht="13.5" spans="1:8">
      <c r="A1482" s="25">
        <v>1481</v>
      </c>
      <c r="B1482" s="26" t="s">
        <v>396</v>
      </c>
      <c r="C1482" s="26" t="s">
        <v>1741</v>
      </c>
      <c r="D1482" s="26" t="s">
        <v>34</v>
      </c>
      <c r="E1482" s="26" t="s">
        <v>1773</v>
      </c>
      <c r="F1482" s="61" t="s">
        <v>1774</v>
      </c>
      <c r="G1482" s="26">
        <v>2</v>
      </c>
      <c r="H1482" s="26" t="s">
        <v>37</v>
      </c>
    </row>
    <row r="1483" s="4" customFormat="1" ht="135" spans="1:8">
      <c r="A1483" s="25">
        <v>1482</v>
      </c>
      <c r="B1483" s="26" t="s">
        <v>396</v>
      </c>
      <c r="C1483" s="26" t="s">
        <v>1741</v>
      </c>
      <c r="D1483" s="26" t="s">
        <v>34</v>
      </c>
      <c r="E1483" s="26" t="s">
        <v>1775</v>
      </c>
      <c r="F1483" s="61" t="s">
        <v>1776</v>
      </c>
      <c r="G1483" s="26">
        <v>2</v>
      </c>
      <c r="H1483" s="26" t="s">
        <v>37</v>
      </c>
    </row>
    <row r="1484" s="3" customFormat="1" ht="162" spans="1:8">
      <c r="A1484" s="25">
        <v>1483</v>
      </c>
      <c r="B1484" s="26" t="s">
        <v>396</v>
      </c>
      <c r="C1484" s="26" t="s">
        <v>1741</v>
      </c>
      <c r="D1484" s="26" t="s">
        <v>34</v>
      </c>
      <c r="E1484" s="26" t="s">
        <v>48</v>
      </c>
      <c r="F1484" s="61" t="s">
        <v>49</v>
      </c>
      <c r="G1484" s="26">
        <v>1</v>
      </c>
      <c r="H1484" s="26" t="s">
        <v>60</v>
      </c>
    </row>
    <row r="1485" s="3" customFormat="1" ht="108" spans="1:8">
      <c r="A1485" s="25">
        <v>1484</v>
      </c>
      <c r="B1485" s="26" t="s">
        <v>674</v>
      </c>
      <c r="C1485" s="26" t="s">
        <v>674</v>
      </c>
      <c r="D1485" s="26" t="s">
        <v>1777</v>
      </c>
      <c r="E1485" s="26" t="s">
        <v>1778</v>
      </c>
      <c r="F1485" s="80" t="s">
        <v>1779</v>
      </c>
      <c r="G1485" s="26">
        <v>1</v>
      </c>
      <c r="H1485" s="26" t="s">
        <v>37</v>
      </c>
    </row>
    <row r="1486" s="3" customFormat="1" ht="148.5" spans="1:8">
      <c r="A1486" s="25">
        <v>1485</v>
      </c>
      <c r="B1486" s="26" t="s">
        <v>674</v>
      </c>
      <c r="C1486" s="26" t="s">
        <v>674</v>
      </c>
      <c r="D1486" s="26" t="s">
        <v>1777</v>
      </c>
      <c r="E1486" s="26" t="s">
        <v>1780</v>
      </c>
      <c r="F1486" s="80" t="s">
        <v>1781</v>
      </c>
      <c r="G1486" s="26">
        <v>1</v>
      </c>
      <c r="H1486" s="26" t="s">
        <v>37</v>
      </c>
    </row>
    <row r="1487" s="3" customFormat="1" ht="135" spans="1:8">
      <c r="A1487" s="25">
        <v>1486</v>
      </c>
      <c r="B1487" s="26" t="s">
        <v>674</v>
      </c>
      <c r="C1487" s="26" t="s">
        <v>674</v>
      </c>
      <c r="D1487" s="26" t="s">
        <v>1777</v>
      </c>
      <c r="E1487" s="26" t="s">
        <v>1782</v>
      </c>
      <c r="F1487" s="80" t="s">
        <v>1783</v>
      </c>
      <c r="G1487" s="26">
        <v>1</v>
      </c>
      <c r="H1487" s="26" t="s">
        <v>37</v>
      </c>
    </row>
    <row r="1488" s="3" customFormat="1" ht="148.5" spans="1:8">
      <c r="A1488" s="25">
        <v>1487</v>
      </c>
      <c r="B1488" s="26" t="s">
        <v>674</v>
      </c>
      <c r="C1488" s="26" t="s">
        <v>674</v>
      </c>
      <c r="D1488" s="26" t="s">
        <v>1777</v>
      </c>
      <c r="E1488" s="26" t="s">
        <v>1784</v>
      </c>
      <c r="F1488" s="80" t="s">
        <v>1785</v>
      </c>
      <c r="G1488" s="26">
        <v>1</v>
      </c>
      <c r="H1488" s="26" t="s">
        <v>37</v>
      </c>
    </row>
    <row r="1489" s="3" customFormat="1" ht="67.5" spans="1:8">
      <c r="A1489" s="25">
        <v>1488</v>
      </c>
      <c r="B1489" s="26" t="s">
        <v>674</v>
      </c>
      <c r="C1489" s="26" t="s">
        <v>674</v>
      </c>
      <c r="D1489" s="26" t="s">
        <v>1777</v>
      </c>
      <c r="E1489" s="26" t="s">
        <v>1786</v>
      </c>
      <c r="F1489" s="80" t="s">
        <v>1787</v>
      </c>
      <c r="G1489" s="26">
        <v>1</v>
      </c>
      <c r="H1489" s="26" t="s">
        <v>60</v>
      </c>
    </row>
    <row r="1490" s="3" customFormat="1" ht="148.5" spans="1:8">
      <c r="A1490" s="25">
        <v>1489</v>
      </c>
      <c r="B1490" s="26" t="s">
        <v>674</v>
      </c>
      <c r="C1490" s="26" t="s">
        <v>674</v>
      </c>
      <c r="D1490" s="26" t="s">
        <v>1777</v>
      </c>
      <c r="E1490" s="26" t="s">
        <v>1788</v>
      </c>
      <c r="F1490" s="80" t="s">
        <v>1789</v>
      </c>
      <c r="G1490" s="26">
        <v>1</v>
      </c>
      <c r="H1490" s="26" t="s">
        <v>37</v>
      </c>
    </row>
    <row r="1491" s="3" customFormat="1" ht="81" spans="1:8">
      <c r="A1491" s="25">
        <v>1490</v>
      </c>
      <c r="B1491" s="26" t="s">
        <v>674</v>
      </c>
      <c r="C1491" s="26" t="s">
        <v>674</v>
      </c>
      <c r="D1491" s="26" t="s">
        <v>1777</v>
      </c>
      <c r="E1491" s="26" t="s">
        <v>1790</v>
      </c>
      <c r="F1491" s="80" t="s">
        <v>1791</v>
      </c>
      <c r="G1491" s="26">
        <v>1</v>
      </c>
      <c r="H1491" s="26" t="s">
        <v>60</v>
      </c>
    </row>
    <row r="1492" s="3" customFormat="1" ht="409.5" spans="1:8">
      <c r="A1492" s="25">
        <v>1491</v>
      </c>
      <c r="B1492" s="26" t="s">
        <v>674</v>
      </c>
      <c r="C1492" s="26" t="s">
        <v>674</v>
      </c>
      <c r="D1492" s="26" t="s">
        <v>1777</v>
      </c>
      <c r="E1492" s="26" t="s">
        <v>1792</v>
      </c>
      <c r="F1492" s="80" t="s">
        <v>1793</v>
      </c>
      <c r="G1492" s="26">
        <v>1</v>
      </c>
      <c r="H1492" s="26" t="s">
        <v>60</v>
      </c>
    </row>
    <row r="1493" s="3" customFormat="1" ht="27" spans="1:8">
      <c r="A1493" s="25">
        <v>1492</v>
      </c>
      <c r="B1493" s="26" t="s">
        <v>674</v>
      </c>
      <c r="C1493" s="26" t="s">
        <v>674</v>
      </c>
      <c r="D1493" s="26" t="s">
        <v>1777</v>
      </c>
      <c r="E1493" s="26" t="s">
        <v>1794</v>
      </c>
      <c r="F1493" s="80" t="s">
        <v>1795</v>
      </c>
      <c r="G1493" s="26">
        <v>1</v>
      </c>
      <c r="H1493" s="26" t="s">
        <v>37</v>
      </c>
    </row>
    <row r="1494" s="3" customFormat="1" ht="229.5" spans="1:8">
      <c r="A1494" s="25">
        <v>1493</v>
      </c>
      <c r="B1494" s="26" t="s">
        <v>674</v>
      </c>
      <c r="C1494" s="26" t="s">
        <v>674</v>
      </c>
      <c r="D1494" s="26" t="s">
        <v>1777</v>
      </c>
      <c r="E1494" s="26" t="s">
        <v>1796</v>
      </c>
      <c r="F1494" s="80" t="s">
        <v>1797</v>
      </c>
      <c r="G1494" s="26">
        <v>8</v>
      </c>
      <c r="H1494" s="26" t="s">
        <v>37</v>
      </c>
    </row>
    <row r="1495" s="3" customFormat="1" ht="27" spans="1:8">
      <c r="A1495" s="25">
        <v>1494</v>
      </c>
      <c r="B1495" s="26" t="s">
        <v>674</v>
      </c>
      <c r="C1495" s="26" t="s">
        <v>674</v>
      </c>
      <c r="D1495" s="26" t="s">
        <v>1777</v>
      </c>
      <c r="E1495" s="26" t="s">
        <v>1798</v>
      </c>
      <c r="F1495" s="80" t="s">
        <v>1799</v>
      </c>
      <c r="G1495" s="26">
        <v>1</v>
      </c>
      <c r="H1495" s="26" t="s">
        <v>60</v>
      </c>
    </row>
    <row r="1496" s="3" customFormat="1" ht="27" spans="1:8">
      <c r="A1496" s="25">
        <v>1495</v>
      </c>
      <c r="B1496" s="26" t="s">
        <v>674</v>
      </c>
      <c r="C1496" s="26" t="s">
        <v>674</v>
      </c>
      <c r="D1496" s="26" t="s">
        <v>1777</v>
      </c>
      <c r="E1496" s="26" t="s">
        <v>1800</v>
      </c>
      <c r="F1496" s="80" t="s">
        <v>1801</v>
      </c>
      <c r="G1496" s="26">
        <v>1</v>
      </c>
      <c r="H1496" s="26" t="s">
        <v>60</v>
      </c>
    </row>
    <row r="1497" s="3" customFormat="1" ht="27" spans="1:8">
      <c r="A1497" s="25">
        <v>1496</v>
      </c>
      <c r="B1497" s="26" t="s">
        <v>674</v>
      </c>
      <c r="C1497" s="26" t="s">
        <v>674</v>
      </c>
      <c r="D1497" s="26" t="s">
        <v>1777</v>
      </c>
      <c r="E1497" s="26" t="s">
        <v>1800</v>
      </c>
      <c r="F1497" s="80" t="s">
        <v>1802</v>
      </c>
      <c r="G1497" s="26">
        <v>1</v>
      </c>
      <c r="H1497" s="26" t="s">
        <v>60</v>
      </c>
    </row>
    <row r="1498" s="3" customFormat="1" ht="409.5" spans="1:8">
      <c r="A1498" s="25">
        <v>1497</v>
      </c>
      <c r="B1498" s="26" t="s">
        <v>674</v>
      </c>
      <c r="C1498" s="26" t="s">
        <v>674</v>
      </c>
      <c r="D1498" s="26" t="s">
        <v>1777</v>
      </c>
      <c r="E1498" s="26" t="s">
        <v>1803</v>
      </c>
      <c r="F1498" s="80" t="s">
        <v>1804</v>
      </c>
      <c r="G1498" s="26">
        <v>1</v>
      </c>
      <c r="H1498" s="26" t="s">
        <v>60</v>
      </c>
    </row>
    <row r="1499" s="3" customFormat="1" ht="409.5" spans="1:8">
      <c r="A1499" s="25">
        <v>1498</v>
      </c>
      <c r="B1499" s="26" t="s">
        <v>674</v>
      </c>
      <c r="C1499" s="26" t="s">
        <v>674</v>
      </c>
      <c r="D1499" s="26" t="s">
        <v>1777</v>
      </c>
      <c r="E1499" s="26" t="s">
        <v>1805</v>
      </c>
      <c r="F1499" s="80" t="s">
        <v>1806</v>
      </c>
      <c r="G1499" s="26">
        <v>1</v>
      </c>
      <c r="H1499" s="26" t="s">
        <v>60</v>
      </c>
    </row>
    <row r="1500" s="3" customFormat="1" ht="409.5" spans="1:8">
      <c r="A1500" s="25">
        <v>1499</v>
      </c>
      <c r="B1500" s="26" t="s">
        <v>674</v>
      </c>
      <c r="C1500" s="26" t="s">
        <v>674</v>
      </c>
      <c r="D1500" s="26" t="s">
        <v>1777</v>
      </c>
      <c r="E1500" s="26" t="s">
        <v>1807</v>
      </c>
      <c r="F1500" s="80" t="s">
        <v>1808</v>
      </c>
      <c r="G1500" s="26">
        <v>1</v>
      </c>
      <c r="H1500" s="26" t="s">
        <v>60</v>
      </c>
    </row>
    <row r="1501" s="3" customFormat="1" ht="189" spans="1:8">
      <c r="A1501" s="25">
        <v>1500</v>
      </c>
      <c r="B1501" s="26" t="s">
        <v>674</v>
      </c>
      <c r="C1501" s="26" t="s">
        <v>674</v>
      </c>
      <c r="D1501" s="26" t="s">
        <v>1777</v>
      </c>
      <c r="E1501" s="26" t="s">
        <v>1809</v>
      </c>
      <c r="F1501" s="80" t="s">
        <v>1810</v>
      </c>
      <c r="G1501" s="26">
        <v>1</v>
      </c>
      <c r="H1501" s="26" t="s">
        <v>60</v>
      </c>
    </row>
    <row r="1502" s="3" customFormat="1" ht="378" spans="1:8">
      <c r="A1502" s="25">
        <v>1501</v>
      </c>
      <c r="B1502" s="26" t="s">
        <v>674</v>
      </c>
      <c r="C1502" s="26" t="s">
        <v>674</v>
      </c>
      <c r="D1502" s="26" t="s">
        <v>1777</v>
      </c>
      <c r="E1502" s="26" t="s">
        <v>1811</v>
      </c>
      <c r="F1502" s="80" t="s">
        <v>1812</v>
      </c>
      <c r="G1502" s="26">
        <v>1</v>
      </c>
      <c r="H1502" s="26" t="s">
        <v>60</v>
      </c>
    </row>
    <row r="1503" s="3" customFormat="1" ht="108" spans="1:8">
      <c r="A1503" s="25">
        <v>1502</v>
      </c>
      <c r="B1503" s="26" t="s">
        <v>674</v>
      </c>
      <c r="C1503" s="26" t="s">
        <v>674</v>
      </c>
      <c r="D1503" s="26" t="s">
        <v>1777</v>
      </c>
      <c r="E1503" s="26" t="s">
        <v>1813</v>
      </c>
      <c r="F1503" s="80" t="s">
        <v>1814</v>
      </c>
      <c r="G1503" s="26">
        <v>8</v>
      </c>
      <c r="H1503" s="26" t="s">
        <v>244</v>
      </c>
    </row>
    <row r="1504" s="3" customFormat="1" ht="27" spans="1:8">
      <c r="A1504" s="25">
        <v>1503</v>
      </c>
      <c r="B1504" s="26" t="s">
        <v>674</v>
      </c>
      <c r="C1504" s="26" t="s">
        <v>674</v>
      </c>
      <c r="D1504" s="26" t="s">
        <v>1777</v>
      </c>
      <c r="E1504" s="26" t="s">
        <v>1815</v>
      </c>
      <c r="F1504" s="80" t="s">
        <v>1816</v>
      </c>
      <c r="G1504" s="26">
        <v>8</v>
      </c>
      <c r="H1504" s="26" t="s">
        <v>60</v>
      </c>
    </row>
    <row r="1505" s="3" customFormat="1" ht="67.5" spans="1:8">
      <c r="A1505" s="25">
        <v>1504</v>
      </c>
      <c r="B1505" s="26" t="s">
        <v>674</v>
      </c>
      <c r="C1505" s="26" t="s">
        <v>674</v>
      </c>
      <c r="D1505" s="26" t="s">
        <v>1777</v>
      </c>
      <c r="E1505" s="26" t="s">
        <v>1817</v>
      </c>
      <c r="F1505" s="80" t="s">
        <v>1818</v>
      </c>
      <c r="G1505" s="26">
        <v>6</v>
      </c>
      <c r="H1505" s="26" t="s">
        <v>1177</v>
      </c>
    </row>
    <row r="1506" s="3" customFormat="1" ht="121.5" spans="1:8">
      <c r="A1506" s="25">
        <v>1505</v>
      </c>
      <c r="B1506" s="26" t="s">
        <v>674</v>
      </c>
      <c r="C1506" s="26" t="s">
        <v>674</v>
      </c>
      <c r="D1506" s="26" t="s">
        <v>1777</v>
      </c>
      <c r="E1506" s="26" t="s">
        <v>1819</v>
      </c>
      <c r="F1506" s="80" t="s">
        <v>1820</v>
      </c>
      <c r="G1506" s="26">
        <v>2</v>
      </c>
      <c r="H1506" s="26" t="s">
        <v>60</v>
      </c>
    </row>
    <row r="1507" s="3" customFormat="1" ht="81" spans="1:8">
      <c r="A1507" s="25">
        <v>1506</v>
      </c>
      <c r="B1507" s="26" t="s">
        <v>674</v>
      </c>
      <c r="C1507" s="26" t="s">
        <v>674</v>
      </c>
      <c r="D1507" s="26" t="s">
        <v>1777</v>
      </c>
      <c r="E1507" s="26" t="s">
        <v>1821</v>
      </c>
      <c r="F1507" s="80" t="s">
        <v>1822</v>
      </c>
      <c r="G1507" s="26">
        <v>1</v>
      </c>
      <c r="H1507" s="26" t="s">
        <v>244</v>
      </c>
    </row>
    <row r="1508" s="3" customFormat="1" ht="94.5" spans="1:8">
      <c r="A1508" s="25">
        <v>1507</v>
      </c>
      <c r="B1508" s="26" t="s">
        <v>674</v>
      </c>
      <c r="C1508" s="26" t="s">
        <v>674</v>
      </c>
      <c r="D1508" s="26" t="s">
        <v>1777</v>
      </c>
      <c r="E1508" s="26" t="s">
        <v>1823</v>
      </c>
      <c r="F1508" s="80" t="s">
        <v>1824</v>
      </c>
      <c r="G1508" s="26">
        <v>2</v>
      </c>
      <c r="H1508" s="26" t="s">
        <v>16</v>
      </c>
    </row>
    <row r="1509" s="3" customFormat="1" ht="94.5" spans="1:8">
      <c r="A1509" s="25">
        <v>1508</v>
      </c>
      <c r="B1509" s="26" t="s">
        <v>674</v>
      </c>
      <c r="C1509" s="26" t="s">
        <v>674</v>
      </c>
      <c r="D1509" s="26" t="s">
        <v>1777</v>
      </c>
      <c r="E1509" s="26" t="s">
        <v>1825</v>
      </c>
      <c r="F1509" s="80" t="s">
        <v>1826</v>
      </c>
      <c r="G1509" s="26">
        <v>2</v>
      </c>
      <c r="H1509" s="26" t="s">
        <v>16</v>
      </c>
    </row>
    <row r="1510" s="3" customFormat="1" ht="148.5" spans="1:8">
      <c r="A1510" s="25">
        <v>1509</v>
      </c>
      <c r="B1510" s="26" t="s">
        <v>674</v>
      </c>
      <c r="C1510" s="26" t="s">
        <v>674</v>
      </c>
      <c r="D1510" s="26" t="s">
        <v>1777</v>
      </c>
      <c r="E1510" s="26" t="s">
        <v>1827</v>
      </c>
      <c r="F1510" s="80" t="s">
        <v>1828</v>
      </c>
      <c r="G1510" s="26">
        <v>4</v>
      </c>
      <c r="H1510" s="26" t="s">
        <v>244</v>
      </c>
    </row>
    <row r="1511" s="3" customFormat="1" ht="94.5" spans="1:8">
      <c r="A1511" s="25">
        <v>1510</v>
      </c>
      <c r="B1511" s="26" t="s">
        <v>674</v>
      </c>
      <c r="C1511" s="26" t="s">
        <v>674</v>
      </c>
      <c r="D1511" s="26" t="s">
        <v>1777</v>
      </c>
      <c r="E1511" s="26" t="s">
        <v>1829</v>
      </c>
      <c r="F1511" s="80" t="s">
        <v>1830</v>
      </c>
      <c r="G1511" s="26">
        <v>4</v>
      </c>
      <c r="H1511" s="26" t="s">
        <v>70</v>
      </c>
    </row>
    <row r="1512" s="3" customFormat="1" ht="40.5" spans="1:8">
      <c r="A1512" s="25">
        <v>1511</v>
      </c>
      <c r="B1512" s="26" t="s">
        <v>674</v>
      </c>
      <c r="C1512" s="26" t="s">
        <v>674</v>
      </c>
      <c r="D1512" s="26" t="s">
        <v>1777</v>
      </c>
      <c r="E1512" s="26" t="s">
        <v>1831</v>
      </c>
      <c r="F1512" s="80" t="s">
        <v>1832</v>
      </c>
      <c r="G1512" s="26">
        <v>1</v>
      </c>
      <c r="H1512" s="26" t="s">
        <v>244</v>
      </c>
    </row>
    <row r="1513" s="3" customFormat="1" ht="94.5" spans="1:8">
      <c r="A1513" s="25">
        <v>1512</v>
      </c>
      <c r="B1513" s="26" t="s">
        <v>674</v>
      </c>
      <c r="C1513" s="26" t="s">
        <v>674</v>
      </c>
      <c r="D1513" s="26" t="s">
        <v>1777</v>
      </c>
      <c r="E1513" s="26" t="s">
        <v>1833</v>
      </c>
      <c r="F1513" s="80" t="s">
        <v>1834</v>
      </c>
      <c r="G1513" s="26">
        <v>1</v>
      </c>
      <c r="H1513" s="26" t="s">
        <v>244</v>
      </c>
    </row>
    <row r="1514" s="3" customFormat="1" ht="27" spans="1:8">
      <c r="A1514" s="25">
        <v>1513</v>
      </c>
      <c r="B1514" s="26" t="s">
        <v>674</v>
      </c>
      <c r="C1514" s="26" t="s">
        <v>674</v>
      </c>
      <c r="D1514" s="26" t="s">
        <v>1777</v>
      </c>
      <c r="E1514" s="26" t="s">
        <v>1835</v>
      </c>
      <c r="F1514" s="80" t="s">
        <v>1836</v>
      </c>
      <c r="G1514" s="26">
        <v>1</v>
      </c>
      <c r="H1514" s="26" t="s">
        <v>60</v>
      </c>
    </row>
    <row r="1515" s="3" customFormat="1" ht="67.5" spans="1:8">
      <c r="A1515" s="25">
        <v>1514</v>
      </c>
      <c r="B1515" s="26" t="s">
        <v>674</v>
      </c>
      <c r="C1515" s="26" t="s">
        <v>674</v>
      </c>
      <c r="D1515" s="26" t="s">
        <v>1777</v>
      </c>
      <c r="E1515" s="26" t="s">
        <v>1837</v>
      </c>
      <c r="F1515" s="80" t="s">
        <v>1838</v>
      </c>
      <c r="G1515" s="26">
        <v>4</v>
      </c>
      <c r="H1515" s="26" t="s">
        <v>244</v>
      </c>
    </row>
    <row r="1516" s="3" customFormat="1" ht="148.5" spans="1:8">
      <c r="A1516" s="25">
        <v>1515</v>
      </c>
      <c r="B1516" s="26" t="s">
        <v>674</v>
      </c>
      <c r="C1516" s="26" t="s">
        <v>674</v>
      </c>
      <c r="D1516" s="26" t="s">
        <v>1777</v>
      </c>
      <c r="E1516" s="26" t="s">
        <v>1839</v>
      </c>
      <c r="F1516" s="80" t="s">
        <v>1840</v>
      </c>
      <c r="G1516" s="26">
        <v>4</v>
      </c>
      <c r="H1516" s="26" t="s">
        <v>244</v>
      </c>
    </row>
    <row r="1517" s="7" customFormat="1" ht="54" spans="1:8">
      <c r="A1517" s="25">
        <v>1516</v>
      </c>
      <c r="B1517" s="26" t="s">
        <v>674</v>
      </c>
      <c r="C1517" s="26" t="s">
        <v>674</v>
      </c>
      <c r="D1517" s="26" t="s">
        <v>1777</v>
      </c>
      <c r="E1517" s="26" t="s">
        <v>1841</v>
      </c>
      <c r="F1517" s="80" t="s">
        <v>1842</v>
      </c>
      <c r="G1517" s="26">
        <v>2</v>
      </c>
      <c r="H1517" s="26" t="s">
        <v>244</v>
      </c>
    </row>
    <row r="1518" s="3" customFormat="1" ht="121.5" spans="1:8">
      <c r="A1518" s="25">
        <v>1517</v>
      </c>
      <c r="B1518" s="26" t="s">
        <v>674</v>
      </c>
      <c r="C1518" s="26" t="s">
        <v>674</v>
      </c>
      <c r="D1518" s="26" t="s">
        <v>1777</v>
      </c>
      <c r="E1518" s="26" t="s">
        <v>1843</v>
      </c>
      <c r="F1518" s="80" t="s">
        <v>1844</v>
      </c>
      <c r="G1518" s="26">
        <v>4</v>
      </c>
      <c r="H1518" s="26" t="s">
        <v>244</v>
      </c>
    </row>
    <row r="1519" s="3" customFormat="1" ht="94.5" spans="1:8">
      <c r="A1519" s="25">
        <v>1518</v>
      </c>
      <c r="B1519" s="26" t="s">
        <v>674</v>
      </c>
      <c r="C1519" s="26" t="s">
        <v>674</v>
      </c>
      <c r="D1519" s="26" t="s">
        <v>1777</v>
      </c>
      <c r="E1519" s="26" t="s">
        <v>1845</v>
      </c>
      <c r="F1519" s="80" t="s">
        <v>1846</v>
      </c>
      <c r="G1519" s="26">
        <v>1</v>
      </c>
      <c r="H1519" s="26" t="s">
        <v>244</v>
      </c>
    </row>
    <row r="1520" s="3" customFormat="1" ht="67.5" spans="1:8">
      <c r="A1520" s="25">
        <v>1519</v>
      </c>
      <c r="B1520" s="26" t="s">
        <v>674</v>
      </c>
      <c r="C1520" s="26" t="s">
        <v>674</v>
      </c>
      <c r="D1520" s="26" t="s">
        <v>1777</v>
      </c>
      <c r="E1520" s="26" t="s">
        <v>1847</v>
      </c>
      <c r="F1520" s="80" t="s">
        <v>1848</v>
      </c>
      <c r="G1520" s="26">
        <v>1</v>
      </c>
      <c r="H1520" s="26" t="s">
        <v>244</v>
      </c>
    </row>
    <row r="1521" s="3" customFormat="1" ht="94.5" spans="1:8">
      <c r="A1521" s="25">
        <v>1520</v>
      </c>
      <c r="B1521" s="26" t="s">
        <v>674</v>
      </c>
      <c r="C1521" s="26" t="s">
        <v>674</v>
      </c>
      <c r="D1521" s="26" t="s">
        <v>1777</v>
      </c>
      <c r="E1521" s="26" t="s">
        <v>1849</v>
      </c>
      <c r="F1521" s="80" t="s">
        <v>1850</v>
      </c>
      <c r="G1521" s="26">
        <v>1</v>
      </c>
      <c r="H1521" s="26" t="s">
        <v>244</v>
      </c>
    </row>
    <row r="1522" s="3" customFormat="1" ht="40.5" spans="1:8">
      <c r="A1522" s="25">
        <v>1521</v>
      </c>
      <c r="B1522" s="26" t="s">
        <v>674</v>
      </c>
      <c r="C1522" s="26" t="s">
        <v>674</v>
      </c>
      <c r="D1522" s="26" t="s">
        <v>1777</v>
      </c>
      <c r="E1522" s="26" t="s">
        <v>1851</v>
      </c>
      <c r="F1522" s="80" t="s">
        <v>1852</v>
      </c>
      <c r="G1522" s="26">
        <v>1</v>
      </c>
      <c r="H1522" s="26" t="s">
        <v>60</v>
      </c>
    </row>
    <row r="1523" s="3" customFormat="1" ht="135" spans="1:8">
      <c r="A1523" s="25">
        <v>1522</v>
      </c>
      <c r="B1523" s="26" t="s">
        <v>674</v>
      </c>
      <c r="C1523" s="26" t="s">
        <v>674</v>
      </c>
      <c r="D1523" s="26" t="s">
        <v>1777</v>
      </c>
      <c r="E1523" s="26" t="s">
        <v>1853</v>
      </c>
      <c r="F1523" s="80" t="s">
        <v>1854</v>
      </c>
      <c r="G1523" s="26">
        <v>4</v>
      </c>
      <c r="H1523" s="26" t="s">
        <v>60</v>
      </c>
    </row>
    <row r="1524" s="3" customFormat="1" ht="108" spans="1:8">
      <c r="A1524" s="25">
        <v>1523</v>
      </c>
      <c r="B1524" s="26" t="s">
        <v>674</v>
      </c>
      <c r="C1524" s="26" t="s">
        <v>674</v>
      </c>
      <c r="D1524" s="26" t="s">
        <v>1777</v>
      </c>
      <c r="E1524" s="26" t="s">
        <v>1855</v>
      </c>
      <c r="F1524" s="80" t="s">
        <v>1856</v>
      </c>
      <c r="G1524" s="26">
        <v>2</v>
      </c>
      <c r="H1524" s="26" t="s">
        <v>16</v>
      </c>
    </row>
    <row r="1525" s="3" customFormat="1" ht="94.5" spans="1:8">
      <c r="A1525" s="25">
        <v>1524</v>
      </c>
      <c r="B1525" s="26" t="s">
        <v>674</v>
      </c>
      <c r="C1525" s="26" t="s">
        <v>674</v>
      </c>
      <c r="D1525" s="26" t="s">
        <v>1777</v>
      </c>
      <c r="E1525" s="26" t="s">
        <v>1857</v>
      </c>
      <c r="F1525" s="80" t="s">
        <v>1858</v>
      </c>
      <c r="G1525" s="26">
        <v>2</v>
      </c>
      <c r="H1525" s="26" t="s">
        <v>16</v>
      </c>
    </row>
    <row r="1526" s="3" customFormat="1" ht="297" spans="1:8">
      <c r="A1526" s="25">
        <v>1525</v>
      </c>
      <c r="B1526" s="26" t="s">
        <v>674</v>
      </c>
      <c r="C1526" s="26" t="s">
        <v>674</v>
      </c>
      <c r="D1526" s="26" t="s">
        <v>1777</v>
      </c>
      <c r="E1526" s="26" t="s">
        <v>1859</v>
      </c>
      <c r="F1526" s="80" t="s">
        <v>1860</v>
      </c>
      <c r="G1526" s="26">
        <v>1</v>
      </c>
      <c r="H1526" s="26" t="s">
        <v>60</v>
      </c>
    </row>
    <row r="1527" s="3" customFormat="1" ht="81" spans="1:8">
      <c r="A1527" s="25">
        <v>1526</v>
      </c>
      <c r="B1527" s="26" t="s">
        <v>674</v>
      </c>
      <c r="C1527" s="26" t="s">
        <v>674</v>
      </c>
      <c r="D1527" s="26" t="s">
        <v>1777</v>
      </c>
      <c r="E1527" s="26" t="s">
        <v>1861</v>
      </c>
      <c r="F1527" s="80" t="s">
        <v>1862</v>
      </c>
      <c r="G1527" s="26">
        <v>4</v>
      </c>
      <c r="H1527" s="26" t="s">
        <v>16</v>
      </c>
    </row>
    <row r="1528" s="3" customFormat="1" ht="40.5" spans="1:8">
      <c r="A1528" s="25">
        <v>1527</v>
      </c>
      <c r="B1528" s="26" t="s">
        <v>674</v>
      </c>
      <c r="C1528" s="26" t="s">
        <v>674</v>
      </c>
      <c r="D1528" s="26" t="s">
        <v>1777</v>
      </c>
      <c r="E1528" s="26" t="s">
        <v>1863</v>
      </c>
      <c r="F1528" s="80" t="s">
        <v>1864</v>
      </c>
      <c r="G1528" s="26">
        <v>4</v>
      </c>
      <c r="H1528" s="26" t="s">
        <v>16</v>
      </c>
    </row>
    <row r="1529" s="3" customFormat="1" ht="121.5" spans="1:8">
      <c r="A1529" s="25">
        <v>1528</v>
      </c>
      <c r="B1529" s="26" t="s">
        <v>674</v>
      </c>
      <c r="C1529" s="26" t="s">
        <v>674</v>
      </c>
      <c r="D1529" s="26" t="s">
        <v>1777</v>
      </c>
      <c r="E1529" s="26" t="s">
        <v>1865</v>
      </c>
      <c r="F1529" s="80" t="s">
        <v>1866</v>
      </c>
      <c r="G1529" s="26">
        <v>4</v>
      </c>
      <c r="H1529" s="26" t="s">
        <v>16</v>
      </c>
    </row>
    <row r="1530" s="3" customFormat="1" ht="135" spans="1:8">
      <c r="A1530" s="25">
        <v>1529</v>
      </c>
      <c r="B1530" s="26" t="s">
        <v>674</v>
      </c>
      <c r="C1530" s="26" t="s">
        <v>674</v>
      </c>
      <c r="D1530" s="26" t="s">
        <v>1777</v>
      </c>
      <c r="E1530" s="26" t="s">
        <v>1867</v>
      </c>
      <c r="F1530" s="80" t="s">
        <v>1868</v>
      </c>
      <c r="G1530" s="26">
        <v>4</v>
      </c>
      <c r="H1530" s="26" t="s">
        <v>16</v>
      </c>
    </row>
    <row r="1531" s="3" customFormat="1" ht="27" spans="1:8">
      <c r="A1531" s="25">
        <v>1530</v>
      </c>
      <c r="B1531" s="26" t="s">
        <v>674</v>
      </c>
      <c r="C1531" s="26" t="s">
        <v>674</v>
      </c>
      <c r="D1531" s="26" t="s">
        <v>1777</v>
      </c>
      <c r="E1531" s="26" t="s">
        <v>1869</v>
      </c>
      <c r="F1531" s="80" t="s">
        <v>1870</v>
      </c>
      <c r="G1531" s="26">
        <v>1</v>
      </c>
      <c r="H1531" s="26" t="s">
        <v>637</v>
      </c>
    </row>
    <row r="1532" s="3" customFormat="1" ht="27" spans="1:8">
      <c r="A1532" s="25">
        <v>1531</v>
      </c>
      <c r="B1532" s="26" t="s">
        <v>674</v>
      </c>
      <c r="C1532" s="26" t="s">
        <v>674</v>
      </c>
      <c r="D1532" s="26" t="s">
        <v>1777</v>
      </c>
      <c r="E1532" s="26" t="s">
        <v>1871</v>
      </c>
      <c r="F1532" s="80" t="s">
        <v>1872</v>
      </c>
      <c r="G1532" s="26">
        <v>1</v>
      </c>
      <c r="H1532" s="26" t="s">
        <v>60</v>
      </c>
    </row>
    <row r="1533" s="3" customFormat="1" ht="27" spans="1:8">
      <c r="A1533" s="25">
        <v>1532</v>
      </c>
      <c r="B1533" s="26" t="s">
        <v>674</v>
      </c>
      <c r="C1533" s="26" t="s">
        <v>674</v>
      </c>
      <c r="D1533" s="26" t="s">
        <v>1777</v>
      </c>
      <c r="E1533" s="26" t="s">
        <v>1873</v>
      </c>
      <c r="F1533" s="80" t="s">
        <v>1874</v>
      </c>
      <c r="G1533" s="26">
        <v>1</v>
      </c>
      <c r="H1533" s="26" t="s">
        <v>16</v>
      </c>
    </row>
    <row r="1534" s="3" customFormat="1" ht="27" spans="1:8">
      <c r="A1534" s="25">
        <v>1533</v>
      </c>
      <c r="B1534" s="26" t="s">
        <v>674</v>
      </c>
      <c r="C1534" s="26" t="s">
        <v>674</v>
      </c>
      <c r="D1534" s="26" t="s">
        <v>1777</v>
      </c>
      <c r="E1534" s="26" t="s">
        <v>1875</v>
      </c>
      <c r="F1534" s="80" t="s">
        <v>1876</v>
      </c>
      <c r="G1534" s="26">
        <v>1</v>
      </c>
      <c r="H1534" s="26" t="s">
        <v>16</v>
      </c>
    </row>
    <row r="1535" s="3" customFormat="1" ht="27" spans="1:8">
      <c r="A1535" s="25">
        <v>1534</v>
      </c>
      <c r="B1535" s="26" t="s">
        <v>674</v>
      </c>
      <c r="C1535" s="26" t="s">
        <v>674</v>
      </c>
      <c r="D1535" s="26" t="s">
        <v>1777</v>
      </c>
      <c r="E1535" s="26" t="s">
        <v>1877</v>
      </c>
      <c r="F1535" s="80" t="s">
        <v>1878</v>
      </c>
      <c r="G1535" s="26">
        <v>1</v>
      </c>
      <c r="H1535" s="26" t="s">
        <v>1177</v>
      </c>
    </row>
    <row r="1536" s="3" customFormat="1" ht="27" spans="1:8">
      <c r="A1536" s="25">
        <v>1535</v>
      </c>
      <c r="B1536" s="26" t="s">
        <v>674</v>
      </c>
      <c r="C1536" s="26" t="s">
        <v>674</v>
      </c>
      <c r="D1536" s="26" t="s">
        <v>1777</v>
      </c>
      <c r="E1536" s="26" t="s">
        <v>1753</v>
      </c>
      <c r="F1536" s="80" t="s">
        <v>1879</v>
      </c>
      <c r="G1536" s="26">
        <v>1</v>
      </c>
      <c r="H1536" s="26" t="s">
        <v>25</v>
      </c>
    </row>
    <row r="1537" s="3" customFormat="1" ht="27" spans="1:8">
      <c r="A1537" s="25">
        <v>1536</v>
      </c>
      <c r="B1537" s="26" t="s">
        <v>674</v>
      </c>
      <c r="C1537" s="26" t="s">
        <v>674</v>
      </c>
      <c r="D1537" s="26" t="s">
        <v>1777</v>
      </c>
      <c r="E1537" s="26" t="s">
        <v>1880</v>
      </c>
      <c r="F1537" s="80" t="s">
        <v>1881</v>
      </c>
      <c r="G1537" s="26">
        <v>1</v>
      </c>
      <c r="H1537" s="26" t="s">
        <v>1177</v>
      </c>
    </row>
    <row r="1538" s="3" customFormat="1" ht="27" spans="1:8">
      <c r="A1538" s="25">
        <v>1537</v>
      </c>
      <c r="B1538" s="26" t="s">
        <v>674</v>
      </c>
      <c r="C1538" s="26" t="s">
        <v>674</v>
      </c>
      <c r="D1538" s="26" t="s">
        <v>1777</v>
      </c>
      <c r="E1538" s="26" t="s">
        <v>1882</v>
      </c>
      <c r="F1538" s="80" t="s">
        <v>1883</v>
      </c>
      <c r="G1538" s="26">
        <v>1</v>
      </c>
      <c r="H1538" s="26" t="s">
        <v>16</v>
      </c>
    </row>
    <row r="1539" s="3" customFormat="1" ht="27" spans="1:8">
      <c r="A1539" s="25">
        <v>1538</v>
      </c>
      <c r="B1539" s="26" t="s">
        <v>674</v>
      </c>
      <c r="C1539" s="26" t="s">
        <v>674</v>
      </c>
      <c r="D1539" s="26" t="s">
        <v>1777</v>
      </c>
      <c r="E1539" s="26" t="s">
        <v>1884</v>
      </c>
      <c r="F1539" s="80" t="s">
        <v>1885</v>
      </c>
      <c r="G1539" s="26">
        <v>1</v>
      </c>
      <c r="H1539" s="26" t="s">
        <v>37</v>
      </c>
    </row>
    <row r="1540" s="3" customFormat="1" ht="216" spans="1:8">
      <c r="A1540" s="25">
        <v>1539</v>
      </c>
      <c r="B1540" s="26" t="s">
        <v>674</v>
      </c>
      <c r="C1540" s="26" t="s">
        <v>674</v>
      </c>
      <c r="D1540" s="26" t="s">
        <v>1777</v>
      </c>
      <c r="E1540" s="26" t="s">
        <v>1178</v>
      </c>
      <c r="F1540" s="80" t="s">
        <v>1179</v>
      </c>
      <c r="G1540" s="26">
        <v>2</v>
      </c>
      <c r="H1540" s="26" t="s">
        <v>37</v>
      </c>
    </row>
    <row r="1541" s="3" customFormat="1" ht="27" spans="1:8">
      <c r="A1541" s="25">
        <v>1540</v>
      </c>
      <c r="B1541" s="26" t="s">
        <v>674</v>
      </c>
      <c r="C1541" s="26" t="s">
        <v>674</v>
      </c>
      <c r="D1541" s="26" t="s">
        <v>1777</v>
      </c>
      <c r="E1541" s="26" t="s">
        <v>1886</v>
      </c>
      <c r="F1541" s="80" t="s">
        <v>1887</v>
      </c>
      <c r="G1541" s="26">
        <v>2</v>
      </c>
      <c r="H1541" s="26" t="s">
        <v>551</v>
      </c>
    </row>
    <row r="1542" s="3" customFormat="1" ht="27" spans="1:8">
      <c r="A1542" s="25">
        <v>1541</v>
      </c>
      <c r="B1542" s="26" t="s">
        <v>674</v>
      </c>
      <c r="C1542" s="26" t="s">
        <v>674</v>
      </c>
      <c r="D1542" s="26" t="s">
        <v>1777</v>
      </c>
      <c r="E1542" s="26" t="s">
        <v>1888</v>
      </c>
      <c r="F1542" s="80" t="s">
        <v>1889</v>
      </c>
      <c r="G1542" s="26">
        <v>1</v>
      </c>
      <c r="H1542" s="26" t="s">
        <v>178</v>
      </c>
    </row>
    <row r="1543" s="3" customFormat="1" ht="67.5" spans="1:8">
      <c r="A1543" s="25">
        <v>1542</v>
      </c>
      <c r="B1543" s="26" t="s">
        <v>1388</v>
      </c>
      <c r="C1543" s="26" t="s">
        <v>1890</v>
      </c>
      <c r="D1543" s="26" t="s">
        <v>10</v>
      </c>
      <c r="E1543" s="26" t="s">
        <v>1891</v>
      </c>
      <c r="F1543" s="86" t="s">
        <v>1892</v>
      </c>
      <c r="G1543" s="26">
        <v>1</v>
      </c>
      <c r="H1543" s="26" t="s">
        <v>25</v>
      </c>
    </row>
    <row r="1544" s="3" customFormat="1" ht="67.5" spans="1:8">
      <c r="A1544" s="25">
        <v>1543</v>
      </c>
      <c r="B1544" s="26" t="s">
        <v>1388</v>
      </c>
      <c r="C1544" s="26" t="s">
        <v>1890</v>
      </c>
      <c r="D1544" s="26" t="s">
        <v>10</v>
      </c>
      <c r="E1544" s="26" t="s">
        <v>14</v>
      </c>
      <c r="F1544" s="60" t="s">
        <v>1565</v>
      </c>
      <c r="G1544" s="26">
        <v>2</v>
      </c>
      <c r="H1544" s="26" t="s">
        <v>16</v>
      </c>
    </row>
    <row r="1545" s="3" customFormat="1" ht="81" spans="1:8">
      <c r="A1545" s="25">
        <v>1544</v>
      </c>
      <c r="B1545" s="26" t="s">
        <v>1388</v>
      </c>
      <c r="C1545" s="26" t="s">
        <v>1890</v>
      </c>
      <c r="D1545" s="26" t="s">
        <v>10</v>
      </c>
      <c r="E1545" s="26" t="s">
        <v>1735</v>
      </c>
      <c r="F1545" s="60" t="s">
        <v>1736</v>
      </c>
      <c r="G1545" s="26">
        <v>1</v>
      </c>
      <c r="H1545" s="26" t="s">
        <v>16</v>
      </c>
    </row>
    <row r="1546" s="3" customFormat="1" ht="67.5" spans="1:8">
      <c r="A1546" s="25">
        <v>1545</v>
      </c>
      <c r="B1546" s="26" t="s">
        <v>1388</v>
      </c>
      <c r="C1546" s="26" t="s">
        <v>1890</v>
      </c>
      <c r="D1546" s="26" t="s">
        <v>10</v>
      </c>
      <c r="E1546" s="26" t="s">
        <v>82</v>
      </c>
      <c r="F1546" s="60" t="s">
        <v>1893</v>
      </c>
      <c r="G1546" s="26">
        <v>1</v>
      </c>
      <c r="H1546" s="26" t="s">
        <v>16</v>
      </c>
    </row>
    <row r="1547" s="3" customFormat="1" ht="108" spans="1:8">
      <c r="A1547" s="25">
        <v>1546</v>
      </c>
      <c r="B1547" s="26" t="s">
        <v>1388</v>
      </c>
      <c r="C1547" s="26" t="s">
        <v>1890</v>
      </c>
      <c r="D1547" s="26" t="s">
        <v>10</v>
      </c>
      <c r="E1547" s="26" t="s">
        <v>1894</v>
      </c>
      <c r="F1547" s="60" t="s">
        <v>1895</v>
      </c>
      <c r="G1547" s="26">
        <v>1</v>
      </c>
      <c r="H1547" s="26" t="s">
        <v>13</v>
      </c>
    </row>
    <row r="1548" s="3" customFormat="1" ht="108" spans="1:8">
      <c r="A1548" s="25">
        <v>1547</v>
      </c>
      <c r="B1548" s="26" t="s">
        <v>1388</v>
      </c>
      <c r="C1548" s="26" t="s">
        <v>1890</v>
      </c>
      <c r="D1548" s="26" t="s">
        <v>10</v>
      </c>
      <c r="E1548" s="26" t="s">
        <v>129</v>
      </c>
      <c r="F1548" s="60" t="s">
        <v>358</v>
      </c>
      <c r="G1548" s="26">
        <v>1</v>
      </c>
      <c r="H1548" s="26" t="s">
        <v>13</v>
      </c>
    </row>
    <row r="1549" s="3" customFormat="1" ht="67.5" spans="1:8">
      <c r="A1549" s="25">
        <v>1548</v>
      </c>
      <c r="B1549" s="26" t="s">
        <v>1388</v>
      </c>
      <c r="C1549" s="26" t="s">
        <v>1890</v>
      </c>
      <c r="D1549" s="26" t="s">
        <v>10</v>
      </c>
      <c r="E1549" s="26" t="s">
        <v>1896</v>
      </c>
      <c r="F1549" s="60" t="s">
        <v>1738</v>
      </c>
      <c r="G1549" s="26">
        <v>1</v>
      </c>
      <c r="H1549" s="26" t="s">
        <v>16</v>
      </c>
    </row>
    <row r="1550" s="3" customFormat="1" ht="81" spans="1:8">
      <c r="A1550" s="25">
        <v>1549</v>
      </c>
      <c r="B1550" s="26" t="s">
        <v>1388</v>
      </c>
      <c r="C1550" s="26" t="s">
        <v>1890</v>
      </c>
      <c r="D1550" s="26" t="s">
        <v>10</v>
      </c>
      <c r="E1550" s="26" t="s">
        <v>26</v>
      </c>
      <c r="F1550" s="60" t="s">
        <v>1897</v>
      </c>
      <c r="G1550" s="26">
        <v>1</v>
      </c>
      <c r="H1550" s="26" t="s">
        <v>16</v>
      </c>
    </row>
    <row r="1551" s="3" customFormat="1" ht="67.5" spans="1:8">
      <c r="A1551" s="25">
        <v>1550</v>
      </c>
      <c r="B1551" s="26" t="s">
        <v>1388</v>
      </c>
      <c r="C1551" s="26" t="s">
        <v>1898</v>
      </c>
      <c r="D1551" s="26" t="s">
        <v>10</v>
      </c>
      <c r="E1551" s="48" t="s">
        <v>1899</v>
      </c>
      <c r="F1551" s="60" t="s">
        <v>1900</v>
      </c>
      <c r="G1551" s="26">
        <v>1</v>
      </c>
      <c r="H1551" s="26" t="s">
        <v>25</v>
      </c>
    </row>
    <row r="1552" s="3" customFormat="1" ht="67.5" spans="1:8">
      <c r="A1552" s="25">
        <v>1551</v>
      </c>
      <c r="B1552" s="26" t="s">
        <v>1388</v>
      </c>
      <c r="C1552" s="26" t="s">
        <v>1898</v>
      </c>
      <c r="D1552" s="26" t="s">
        <v>10</v>
      </c>
      <c r="E1552" s="26" t="s">
        <v>14</v>
      </c>
      <c r="F1552" s="60" t="s">
        <v>1565</v>
      </c>
      <c r="G1552" s="26">
        <v>2</v>
      </c>
      <c r="H1552" s="26" t="s">
        <v>16</v>
      </c>
    </row>
    <row r="1553" s="3" customFormat="1" ht="67.5" spans="1:8">
      <c r="A1553" s="25">
        <v>1552</v>
      </c>
      <c r="B1553" s="26" t="s">
        <v>1388</v>
      </c>
      <c r="C1553" s="26" t="s">
        <v>1898</v>
      </c>
      <c r="D1553" s="26" t="s">
        <v>10</v>
      </c>
      <c r="E1553" s="26" t="s">
        <v>82</v>
      </c>
      <c r="F1553" s="60" t="s">
        <v>1893</v>
      </c>
      <c r="G1553" s="26">
        <v>2</v>
      </c>
      <c r="H1553" s="26" t="s">
        <v>16</v>
      </c>
    </row>
    <row r="1554" s="3" customFormat="1" ht="148.5" spans="1:8">
      <c r="A1554" s="25">
        <v>1553</v>
      </c>
      <c r="B1554" s="26" t="s">
        <v>76</v>
      </c>
      <c r="C1554" s="26" t="s">
        <v>1901</v>
      </c>
      <c r="D1554" s="26" t="s">
        <v>10</v>
      </c>
      <c r="E1554" s="26" t="s">
        <v>129</v>
      </c>
      <c r="F1554" s="60" t="s">
        <v>1902</v>
      </c>
      <c r="G1554" s="26">
        <v>12</v>
      </c>
      <c r="H1554" s="26" t="s">
        <v>25</v>
      </c>
    </row>
    <row r="1555" s="3" customFormat="1" ht="67.5" spans="1:8">
      <c r="A1555" s="25">
        <v>1554</v>
      </c>
      <c r="B1555" s="26" t="s">
        <v>76</v>
      </c>
      <c r="C1555" s="26" t="s">
        <v>1901</v>
      </c>
      <c r="D1555" s="26" t="s">
        <v>10</v>
      </c>
      <c r="E1555" s="26" t="s">
        <v>1903</v>
      </c>
      <c r="F1555" s="60" t="s">
        <v>1904</v>
      </c>
      <c r="G1555" s="26">
        <v>12</v>
      </c>
      <c r="H1555" s="26" t="s">
        <v>16</v>
      </c>
    </row>
    <row r="1556" s="3" customFormat="1" ht="67.5" spans="1:8">
      <c r="A1556" s="25">
        <v>1555</v>
      </c>
      <c r="B1556" s="26" t="s">
        <v>76</v>
      </c>
      <c r="C1556" s="26" t="s">
        <v>1901</v>
      </c>
      <c r="D1556" s="26" t="s">
        <v>10</v>
      </c>
      <c r="E1556" s="26" t="s">
        <v>14</v>
      </c>
      <c r="F1556" s="61" t="s">
        <v>15</v>
      </c>
      <c r="G1556" s="26">
        <v>12</v>
      </c>
      <c r="H1556" s="26" t="s">
        <v>16</v>
      </c>
    </row>
    <row r="1557" s="3" customFormat="1" ht="81" spans="1:8">
      <c r="A1557" s="25">
        <v>1556</v>
      </c>
      <c r="B1557" s="26" t="s">
        <v>76</v>
      </c>
      <c r="C1557" s="26" t="s">
        <v>1901</v>
      </c>
      <c r="D1557" s="26" t="s">
        <v>10</v>
      </c>
      <c r="E1557" s="26" t="s">
        <v>1735</v>
      </c>
      <c r="F1557" s="60" t="s">
        <v>1736</v>
      </c>
      <c r="G1557" s="26">
        <v>12</v>
      </c>
      <c r="H1557" s="26" t="s">
        <v>16</v>
      </c>
    </row>
    <row r="1558" s="3" customFormat="1" ht="67.5" spans="1:8">
      <c r="A1558" s="25">
        <v>1557</v>
      </c>
      <c r="B1558" s="26" t="s">
        <v>76</v>
      </c>
      <c r="C1558" s="26" t="s">
        <v>1901</v>
      </c>
      <c r="D1558" s="26" t="s">
        <v>10</v>
      </c>
      <c r="E1558" s="26" t="s">
        <v>1733</v>
      </c>
      <c r="F1558" s="61" t="s">
        <v>1905</v>
      </c>
      <c r="G1558" s="26">
        <v>1</v>
      </c>
      <c r="H1558" s="26" t="s">
        <v>16</v>
      </c>
    </row>
    <row r="1559" s="3" customFormat="1" ht="67.5" spans="1:8">
      <c r="A1559" s="25">
        <v>1558</v>
      </c>
      <c r="B1559" s="26" t="s">
        <v>76</v>
      </c>
      <c r="C1559" s="26" t="s">
        <v>1901</v>
      </c>
      <c r="D1559" s="26" t="s">
        <v>10</v>
      </c>
      <c r="E1559" s="26" t="s">
        <v>1906</v>
      </c>
      <c r="F1559" s="61" t="s">
        <v>1738</v>
      </c>
      <c r="G1559" s="26">
        <v>4</v>
      </c>
      <c r="H1559" s="26" t="s">
        <v>25</v>
      </c>
    </row>
    <row r="1560" s="3" customFormat="1" ht="94.5" spans="1:8">
      <c r="A1560" s="25">
        <v>1559</v>
      </c>
      <c r="B1560" s="26" t="s">
        <v>76</v>
      </c>
      <c r="C1560" s="26" t="s">
        <v>1901</v>
      </c>
      <c r="D1560" s="26" t="s">
        <v>10</v>
      </c>
      <c r="E1560" s="63" t="s">
        <v>1557</v>
      </c>
      <c r="F1560" s="64" t="s">
        <v>1907</v>
      </c>
      <c r="G1560" s="63">
        <v>1</v>
      </c>
      <c r="H1560" s="26" t="s">
        <v>16</v>
      </c>
    </row>
    <row r="1561" s="3" customFormat="1" ht="148.5" spans="1:8">
      <c r="A1561" s="25">
        <v>1560</v>
      </c>
      <c r="B1561" s="26" t="s">
        <v>76</v>
      </c>
      <c r="C1561" s="26" t="s">
        <v>1901</v>
      </c>
      <c r="D1561" s="26" t="s">
        <v>10</v>
      </c>
      <c r="E1561" s="63" t="s">
        <v>1697</v>
      </c>
      <c r="F1561" s="64" t="s">
        <v>1908</v>
      </c>
      <c r="G1561" s="63">
        <v>4</v>
      </c>
      <c r="H1561" s="26" t="s">
        <v>16</v>
      </c>
    </row>
    <row r="1562" s="3" customFormat="1" ht="94.5" spans="1:8">
      <c r="A1562" s="25">
        <v>1561</v>
      </c>
      <c r="B1562" s="26" t="s">
        <v>76</v>
      </c>
      <c r="C1562" s="26" t="s">
        <v>1901</v>
      </c>
      <c r="D1562" s="26" t="s">
        <v>10</v>
      </c>
      <c r="E1562" s="63" t="s">
        <v>1909</v>
      </c>
      <c r="F1562" s="64" t="s">
        <v>1910</v>
      </c>
      <c r="G1562" s="63">
        <v>1</v>
      </c>
      <c r="H1562" s="26" t="s">
        <v>25</v>
      </c>
    </row>
    <row r="1563" s="3" customFormat="1" ht="108" spans="1:8">
      <c r="A1563" s="25">
        <v>1562</v>
      </c>
      <c r="B1563" s="26" t="s">
        <v>76</v>
      </c>
      <c r="C1563" s="26" t="s">
        <v>1901</v>
      </c>
      <c r="D1563" s="26" t="s">
        <v>10</v>
      </c>
      <c r="E1563" s="63" t="s">
        <v>1911</v>
      </c>
      <c r="F1563" s="64" t="s">
        <v>1912</v>
      </c>
      <c r="G1563" s="63">
        <v>4</v>
      </c>
      <c r="H1563" s="26" t="s">
        <v>25</v>
      </c>
    </row>
    <row r="1564" s="3" customFormat="1" ht="108" spans="1:8">
      <c r="A1564" s="25">
        <v>1563</v>
      </c>
      <c r="B1564" s="26" t="s">
        <v>76</v>
      </c>
      <c r="C1564" s="26" t="s">
        <v>1901</v>
      </c>
      <c r="D1564" s="26" t="s">
        <v>10</v>
      </c>
      <c r="E1564" s="63" t="s">
        <v>1512</v>
      </c>
      <c r="F1564" s="64" t="s">
        <v>1678</v>
      </c>
      <c r="G1564" s="63">
        <v>2</v>
      </c>
      <c r="H1564" s="26" t="s">
        <v>16</v>
      </c>
    </row>
    <row r="1565" s="3" customFormat="1" ht="67.5" spans="1:8">
      <c r="A1565" s="25">
        <v>1564</v>
      </c>
      <c r="B1565" s="26" t="s">
        <v>76</v>
      </c>
      <c r="C1565" s="26" t="s">
        <v>1901</v>
      </c>
      <c r="D1565" s="26" t="s">
        <v>10</v>
      </c>
      <c r="E1565" s="63" t="s">
        <v>1514</v>
      </c>
      <c r="F1565" s="64" t="s">
        <v>1230</v>
      </c>
      <c r="G1565" s="63">
        <v>1</v>
      </c>
      <c r="H1565" s="26" t="s">
        <v>16</v>
      </c>
    </row>
    <row r="1566" s="3" customFormat="1" ht="148.5" spans="1:8">
      <c r="A1566" s="25">
        <v>1565</v>
      </c>
      <c r="B1566" s="26" t="s">
        <v>76</v>
      </c>
      <c r="C1566" s="26" t="s">
        <v>1913</v>
      </c>
      <c r="D1566" s="26" t="s">
        <v>10</v>
      </c>
      <c r="E1566" s="26" t="s">
        <v>129</v>
      </c>
      <c r="F1566" s="60" t="s">
        <v>1902</v>
      </c>
      <c r="G1566" s="26">
        <v>12</v>
      </c>
      <c r="H1566" s="26" t="s">
        <v>25</v>
      </c>
    </row>
    <row r="1567" s="3" customFormat="1" ht="67.5" spans="1:8">
      <c r="A1567" s="25">
        <v>1566</v>
      </c>
      <c r="B1567" s="26" t="s">
        <v>76</v>
      </c>
      <c r="C1567" s="26" t="s">
        <v>1913</v>
      </c>
      <c r="D1567" s="26" t="s">
        <v>10</v>
      </c>
      <c r="E1567" s="26" t="s">
        <v>1903</v>
      </c>
      <c r="F1567" s="60" t="s">
        <v>1904</v>
      </c>
      <c r="G1567" s="26">
        <v>12</v>
      </c>
      <c r="H1567" s="26" t="s">
        <v>16</v>
      </c>
    </row>
    <row r="1568" s="3" customFormat="1" ht="67.5" spans="1:8">
      <c r="A1568" s="25">
        <v>1567</v>
      </c>
      <c r="B1568" s="26" t="s">
        <v>76</v>
      </c>
      <c r="C1568" s="26" t="s">
        <v>1913</v>
      </c>
      <c r="D1568" s="26" t="s">
        <v>10</v>
      </c>
      <c r="E1568" s="26" t="s">
        <v>14</v>
      </c>
      <c r="F1568" s="61" t="s">
        <v>15</v>
      </c>
      <c r="G1568" s="26">
        <v>12</v>
      </c>
      <c r="H1568" s="26" t="s">
        <v>16</v>
      </c>
    </row>
    <row r="1569" s="3" customFormat="1" ht="81" spans="1:8">
      <c r="A1569" s="25">
        <v>1568</v>
      </c>
      <c r="B1569" s="26" t="s">
        <v>76</v>
      </c>
      <c r="C1569" s="26" t="s">
        <v>1913</v>
      </c>
      <c r="D1569" s="26" t="s">
        <v>10</v>
      </c>
      <c r="E1569" s="26" t="s">
        <v>1735</v>
      </c>
      <c r="F1569" s="61" t="s">
        <v>1736</v>
      </c>
      <c r="G1569" s="26">
        <v>12</v>
      </c>
      <c r="H1569" s="26" t="s">
        <v>16</v>
      </c>
    </row>
    <row r="1570" s="3" customFormat="1" ht="67.5" spans="1:8">
      <c r="A1570" s="25">
        <v>1569</v>
      </c>
      <c r="B1570" s="26" t="s">
        <v>76</v>
      </c>
      <c r="C1570" s="26" t="s">
        <v>1913</v>
      </c>
      <c r="D1570" s="26" t="s">
        <v>10</v>
      </c>
      <c r="E1570" s="26" t="s">
        <v>1733</v>
      </c>
      <c r="F1570" s="61" t="s">
        <v>1905</v>
      </c>
      <c r="G1570" s="26">
        <v>1</v>
      </c>
      <c r="H1570" s="26" t="s">
        <v>16</v>
      </c>
    </row>
    <row r="1571" s="3" customFormat="1" ht="67.5" spans="1:8">
      <c r="A1571" s="25">
        <v>1570</v>
      </c>
      <c r="B1571" s="26" t="s">
        <v>76</v>
      </c>
      <c r="C1571" s="26" t="s">
        <v>1913</v>
      </c>
      <c r="D1571" s="26" t="s">
        <v>10</v>
      </c>
      <c r="E1571" s="26" t="s">
        <v>1906</v>
      </c>
      <c r="F1571" s="61" t="s">
        <v>1738</v>
      </c>
      <c r="G1571" s="26">
        <v>4</v>
      </c>
      <c r="H1571" s="26" t="s">
        <v>25</v>
      </c>
    </row>
    <row r="1572" s="3" customFormat="1" ht="94.5" spans="1:8">
      <c r="A1572" s="25">
        <v>1571</v>
      </c>
      <c r="B1572" s="26" t="s">
        <v>76</v>
      </c>
      <c r="C1572" s="26" t="s">
        <v>1913</v>
      </c>
      <c r="D1572" s="26" t="s">
        <v>10</v>
      </c>
      <c r="E1572" s="63" t="s">
        <v>1557</v>
      </c>
      <c r="F1572" s="64" t="s">
        <v>1907</v>
      </c>
      <c r="G1572" s="63">
        <v>1</v>
      </c>
      <c r="H1572" s="26" t="s">
        <v>16</v>
      </c>
    </row>
    <row r="1573" s="3" customFormat="1" ht="148.5" spans="1:8">
      <c r="A1573" s="25">
        <v>1572</v>
      </c>
      <c r="B1573" s="26" t="s">
        <v>76</v>
      </c>
      <c r="C1573" s="26" t="s">
        <v>1913</v>
      </c>
      <c r="D1573" s="26" t="s">
        <v>10</v>
      </c>
      <c r="E1573" s="63" t="s">
        <v>1697</v>
      </c>
      <c r="F1573" s="64" t="s">
        <v>1908</v>
      </c>
      <c r="G1573" s="63">
        <v>4</v>
      </c>
      <c r="H1573" s="26" t="s">
        <v>16</v>
      </c>
    </row>
    <row r="1574" s="3" customFormat="1" ht="94.5" spans="1:8">
      <c r="A1574" s="25">
        <v>1573</v>
      </c>
      <c r="B1574" s="26" t="s">
        <v>76</v>
      </c>
      <c r="C1574" s="26" t="s">
        <v>1913</v>
      </c>
      <c r="D1574" s="26" t="s">
        <v>10</v>
      </c>
      <c r="E1574" s="63" t="s">
        <v>1909</v>
      </c>
      <c r="F1574" s="64" t="s">
        <v>1910</v>
      </c>
      <c r="G1574" s="63">
        <v>1</v>
      </c>
      <c r="H1574" s="26" t="s">
        <v>25</v>
      </c>
    </row>
    <row r="1575" s="3" customFormat="1" ht="108" spans="1:8">
      <c r="A1575" s="25">
        <v>1574</v>
      </c>
      <c r="B1575" s="26" t="s">
        <v>76</v>
      </c>
      <c r="C1575" s="26" t="s">
        <v>1913</v>
      </c>
      <c r="D1575" s="26" t="s">
        <v>10</v>
      </c>
      <c r="E1575" s="63" t="s">
        <v>1911</v>
      </c>
      <c r="F1575" s="64" t="s">
        <v>1912</v>
      </c>
      <c r="G1575" s="63">
        <v>4</v>
      </c>
      <c r="H1575" s="26" t="s">
        <v>25</v>
      </c>
    </row>
    <row r="1576" s="3" customFormat="1" ht="108" spans="1:8">
      <c r="A1576" s="25">
        <v>1575</v>
      </c>
      <c r="B1576" s="26" t="s">
        <v>76</v>
      </c>
      <c r="C1576" s="26" t="s">
        <v>1913</v>
      </c>
      <c r="D1576" s="26" t="s">
        <v>10</v>
      </c>
      <c r="E1576" s="63" t="s">
        <v>1512</v>
      </c>
      <c r="F1576" s="64" t="s">
        <v>1678</v>
      </c>
      <c r="G1576" s="63">
        <v>2</v>
      </c>
      <c r="H1576" s="26" t="s">
        <v>16</v>
      </c>
    </row>
    <row r="1577" s="3" customFormat="1" ht="67.5" spans="1:8">
      <c r="A1577" s="25">
        <v>1576</v>
      </c>
      <c r="B1577" s="26" t="s">
        <v>76</v>
      </c>
      <c r="C1577" s="26" t="s">
        <v>1913</v>
      </c>
      <c r="D1577" s="26" t="s">
        <v>10</v>
      </c>
      <c r="E1577" s="63" t="s">
        <v>1514</v>
      </c>
      <c r="F1577" s="64" t="s">
        <v>1230</v>
      </c>
      <c r="G1577" s="63">
        <v>1</v>
      </c>
      <c r="H1577" s="26" t="s">
        <v>16</v>
      </c>
    </row>
    <row r="1578" s="3" customFormat="1" ht="135" spans="1:8">
      <c r="A1578" s="25">
        <v>1577</v>
      </c>
      <c r="B1578" s="26" t="s">
        <v>76</v>
      </c>
      <c r="C1578" s="26" t="s">
        <v>1914</v>
      </c>
      <c r="D1578" s="26" t="s">
        <v>10</v>
      </c>
      <c r="E1578" s="26" t="s">
        <v>129</v>
      </c>
      <c r="F1578" s="60" t="s">
        <v>1915</v>
      </c>
      <c r="G1578" s="26">
        <v>3</v>
      </c>
      <c r="H1578" s="26" t="s">
        <v>25</v>
      </c>
    </row>
    <row r="1579" s="3" customFormat="1" ht="67.5" spans="1:8">
      <c r="A1579" s="25">
        <v>1578</v>
      </c>
      <c r="B1579" s="26" t="s">
        <v>76</v>
      </c>
      <c r="C1579" s="26" t="s">
        <v>1914</v>
      </c>
      <c r="D1579" s="26" t="s">
        <v>10</v>
      </c>
      <c r="E1579" s="26" t="s">
        <v>14</v>
      </c>
      <c r="F1579" s="61" t="s">
        <v>15</v>
      </c>
      <c r="G1579" s="26">
        <v>3</v>
      </c>
      <c r="H1579" s="26" t="s">
        <v>16</v>
      </c>
    </row>
    <row r="1580" s="3" customFormat="1" ht="81" spans="1:8">
      <c r="A1580" s="25">
        <v>1579</v>
      </c>
      <c r="B1580" s="26" t="s">
        <v>76</v>
      </c>
      <c r="C1580" s="26" t="s">
        <v>1914</v>
      </c>
      <c r="D1580" s="26" t="s">
        <v>10</v>
      </c>
      <c r="E1580" s="26" t="s">
        <v>1735</v>
      </c>
      <c r="F1580" s="61" t="s">
        <v>1736</v>
      </c>
      <c r="G1580" s="26">
        <v>4</v>
      </c>
      <c r="H1580" s="26" t="s">
        <v>16</v>
      </c>
    </row>
    <row r="1581" s="3" customFormat="1" ht="67.5" spans="1:8">
      <c r="A1581" s="25">
        <v>1580</v>
      </c>
      <c r="B1581" s="26" t="s">
        <v>76</v>
      </c>
      <c r="C1581" s="26" t="s">
        <v>1914</v>
      </c>
      <c r="D1581" s="26" t="s">
        <v>10</v>
      </c>
      <c r="E1581" s="26" t="s">
        <v>1733</v>
      </c>
      <c r="F1581" s="61" t="s">
        <v>1734</v>
      </c>
      <c r="G1581" s="26">
        <v>1</v>
      </c>
      <c r="H1581" s="26" t="s">
        <v>16</v>
      </c>
    </row>
    <row r="1582" s="3" customFormat="1" ht="67.5" spans="1:8">
      <c r="A1582" s="25">
        <v>1581</v>
      </c>
      <c r="B1582" s="26" t="s">
        <v>76</v>
      </c>
      <c r="C1582" s="26" t="s">
        <v>1914</v>
      </c>
      <c r="D1582" s="26" t="s">
        <v>10</v>
      </c>
      <c r="E1582" s="26" t="s">
        <v>1906</v>
      </c>
      <c r="F1582" s="61" t="s">
        <v>1738</v>
      </c>
      <c r="G1582" s="26">
        <v>1</v>
      </c>
      <c r="H1582" s="26" t="s">
        <v>25</v>
      </c>
    </row>
    <row r="1583" s="3" customFormat="1" ht="81" spans="1:8">
      <c r="A1583" s="25">
        <v>1582</v>
      </c>
      <c r="B1583" s="26" t="s">
        <v>76</v>
      </c>
      <c r="C1583" s="26" t="s">
        <v>1914</v>
      </c>
      <c r="D1583" s="26" t="s">
        <v>10</v>
      </c>
      <c r="E1583" s="26" t="s">
        <v>510</v>
      </c>
      <c r="F1583" s="61" t="s">
        <v>511</v>
      </c>
      <c r="G1583" s="26">
        <v>10</v>
      </c>
      <c r="H1583" s="26" t="s">
        <v>25</v>
      </c>
    </row>
    <row r="1584" s="3" customFormat="1" ht="148.5" spans="1:8">
      <c r="A1584" s="25">
        <v>1583</v>
      </c>
      <c r="B1584" s="26" t="s">
        <v>111</v>
      </c>
      <c r="C1584" s="26" t="s">
        <v>1916</v>
      </c>
      <c r="D1584" s="26" t="s">
        <v>10</v>
      </c>
      <c r="E1584" s="26" t="s">
        <v>129</v>
      </c>
      <c r="F1584" s="60" t="s">
        <v>1902</v>
      </c>
      <c r="G1584" s="26">
        <v>2</v>
      </c>
      <c r="H1584" s="26" t="s">
        <v>25</v>
      </c>
    </row>
    <row r="1585" s="3" customFormat="1" ht="67.5" spans="1:8">
      <c r="A1585" s="25">
        <v>1584</v>
      </c>
      <c r="B1585" s="26" t="s">
        <v>111</v>
      </c>
      <c r="C1585" s="26" t="s">
        <v>1916</v>
      </c>
      <c r="D1585" s="26" t="s">
        <v>10</v>
      </c>
      <c r="E1585" s="26" t="s">
        <v>1903</v>
      </c>
      <c r="F1585" s="60" t="s">
        <v>1904</v>
      </c>
      <c r="G1585" s="26">
        <v>2</v>
      </c>
      <c r="H1585" s="26" t="s">
        <v>16</v>
      </c>
    </row>
    <row r="1586" s="3" customFormat="1" ht="67.5" spans="1:8">
      <c r="A1586" s="25">
        <v>1585</v>
      </c>
      <c r="B1586" s="26" t="s">
        <v>111</v>
      </c>
      <c r="C1586" s="26" t="s">
        <v>1916</v>
      </c>
      <c r="D1586" s="26" t="s">
        <v>10</v>
      </c>
      <c r="E1586" s="26" t="s">
        <v>14</v>
      </c>
      <c r="F1586" s="61" t="s">
        <v>15</v>
      </c>
      <c r="G1586" s="26">
        <v>2</v>
      </c>
      <c r="H1586" s="26" t="s">
        <v>16</v>
      </c>
    </row>
    <row r="1587" s="3" customFormat="1" ht="81" spans="1:8">
      <c r="A1587" s="25">
        <v>1586</v>
      </c>
      <c r="B1587" s="26" t="s">
        <v>111</v>
      </c>
      <c r="C1587" s="26" t="s">
        <v>1916</v>
      </c>
      <c r="D1587" s="26" t="s">
        <v>10</v>
      </c>
      <c r="E1587" s="26" t="s">
        <v>1735</v>
      </c>
      <c r="F1587" s="61" t="s">
        <v>1736</v>
      </c>
      <c r="G1587" s="26">
        <v>3</v>
      </c>
      <c r="H1587" s="26" t="s">
        <v>16</v>
      </c>
    </row>
    <row r="1588" s="3" customFormat="1" ht="67.5" spans="1:8">
      <c r="A1588" s="25">
        <v>1587</v>
      </c>
      <c r="B1588" s="26" t="s">
        <v>111</v>
      </c>
      <c r="C1588" s="26" t="s">
        <v>1916</v>
      </c>
      <c r="D1588" s="26" t="s">
        <v>10</v>
      </c>
      <c r="E1588" s="26" t="s">
        <v>1906</v>
      </c>
      <c r="F1588" s="61" t="s">
        <v>1738</v>
      </c>
      <c r="G1588" s="26">
        <v>1</v>
      </c>
      <c r="H1588" s="26" t="s">
        <v>25</v>
      </c>
    </row>
    <row r="1589" s="3" customFormat="1" ht="67.5" spans="1:8">
      <c r="A1589" s="25">
        <v>1588</v>
      </c>
      <c r="B1589" s="26" t="s">
        <v>111</v>
      </c>
      <c r="C1589" s="26" t="s">
        <v>1916</v>
      </c>
      <c r="D1589" s="26" t="s">
        <v>10</v>
      </c>
      <c r="E1589" s="26" t="s">
        <v>1733</v>
      </c>
      <c r="F1589" s="61" t="s">
        <v>1734</v>
      </c>
      <c r="G1589" s="26">
        <v>1</v>
      </c>
      <c r="H1589" s="26" t="s">
        <v>16</v>
      </c>
    </row>
    <row r="1590" s="3" customFormat="1" ht="148.5" spans="1:8">
      <c r="A1590" s="25">
        <v>1589</v>
      </c>
      <c r="B1590" s="26" t="s">
        <v>111</v>
      </c>
      <c r="C1590" s="26" t="s">
        <v>1917</v>
      </c>
      <c r="D1590" s="26" t="s">
        <v>10</v>
      </c>
      <c r="E1590" s="26" t="s">
        <v>129</v>
      </c>
      <c r="F1590" s="60" t="s">
        <v>1902</v>
      </c>
      <c r="G1590" s="63">
        <v>12</v>
      </c>
      <c r="H1590" s="26" t="s">
        <v>25</v>
      </c>
    </row>
    <row r="1591" s="3" customFormat="1" ht="67.5" spans="1:8">
      <c r="A1591" s="25">
        <v>1590</v>
      </c>
      <c r="B1591" s="26" t="s">
        <v>111</v>
      </c>
      <c r="C1591" s="26" t="s">
        <v>1917</v>
      </c>
      <c r="D1591" s="26" t="s">
        <v>10</v>
      </c>
      <c r="E1591" s="26" t="s">
        <v>1903</v>
      </c>
      <c r="F1591" s="60" t="s">
        <v>1904</v>
      </c>
      <c r="G1591" s="63">
        <v>12</v>
      </c>
      <c r="H1591" s="26" t="s">
        <v>16</v>
      </c>
    </row>
    <row r="1592" s="3" customFormat="1" ht="67.5" spans="1:8">
      <c r="A1592" s="25">
        <v>1591</v>
      </c>
      <c r="B1592" s="26" t="s">
        <v>111</v>
      </c>
      <c r="C1592" s="26" t="s">
        <v>1917</v>
      </c>
      <c r="D1592" s="26" t="s">
        <v>10</v>
      </c>
      <c r="E1592" s="26" t="s">
        <v>14</v>
      </c>
      <c r="F1592" s="61" t="s">
        <v>15</v>
      </c>
      <c r="G1592" s="87">
        <v>12</v>
      </c>
      <c r="H1592" s="26" t="s">
        <v>16</v>
      </c>
    </row>
    <row r="1593" s="3" customFormat="1" ht="81" spans="1:8">
      <c r="A1593" s="25">
        <v>1592</v>
      </c>
      <c r="B1593" s="26" t="s">
        <v>111</v>
      </c>
      <c r="C1593" s="26" t="s">
        <v>1917</v>
      </c>
      <c r="D1593" s="26" t="s">
        <v>10</v>
      </c>
      <c r="E1593" s="26" t="s">
        <v>1735</v>
      </c>
      <c r="F1593" s="61" t="s">
        <v>1736</v>
      </c>
      <c r="G1593" s="63">
        <v>12</v>
      </c>
      <c r="H1593" s="26" t="s">
        <v>16</v>
      </c>
    </row>
    <row r="1594" s="3" customFormat="1" ht="67.5" spans="1:8">
      <c r="A1594" s="25">
        <v>1593</v>
      </c>
      <c r="B1594" s="26" t="s">
        <v>111</v>
      </c>
      <c r="C1594" s="26" t="s">
        <v>1917</v>
      </c>
      <c r="D1594" s="26" t="s">
        <v>10</v>
      </c>
      <c r="E1594" s="26" t="s">
        <v>1733</v>
      </c>
      <c r="F1594" s="61" t="s">
        <v>1905</v>
      </c>
      <c r="G1594" s="63">
        <v>1</v>
      </c>
      <c r="H1594" s="26" t="s">
        <v>16</v>
      </c>
    </row>
    <row r="1595" s="3" customFormat="1" ht="67.5" spans="1:8">
      <c r="A1595" s="25">
        <v>1594</v>
      </c>
      <c r="B1595" s="26" t="s">
        <v>111</v>
      </c>
      <c r="C1595" s="26" t="s">
        <v>1917</v>
      </c>
      <c r="D1595" s="26" t="s">
        <v>10</v>
      </c>
      <c r="E1595" s="26" t="s">
        <v>1906</v>
      </c>
      <c r="F1595" s="61" t="s">
        <v>1738</v>
      </c>
      <c r="G1595" s="63">
        <v>4</v>
      </c>
      <c r="H1595" s="26" t="s">
        <v>25</v>
      </c>
    </row>
    <row r="1596" s="3" customFormat="1" ht="94.5" spans="1:8">
      <c r="A1596" s="25">
        <v>1595</v>
      </c>
      <c r="B1596" s="26" t="s">
        <v>111</v>
      </c>
      <c r="C1596" s="26" t="s">
        <v>1917</v>
      </c>
      <c r="D1596" s="26" t="s">
        <v>10</v>
      </c>
      <c r="E1596" s="26" t="s">
        <v>1918</v>
      </c>
      <c r="F1596" s="61" t="s">
        <v>1919</v>
      </c>
      <c r="G1596" s="63">
        <v>1</v>
      </c>
      <c r="H1596" s="26" t="s">
        <v>25</v>
      </c>
    </row>
    <row r="1597" s="3" customFormat="1" ht="94.5" spans="1:8">
      <c r="A1597" s="25">
        <v>1596</v>
      </c>
      <c r="B1597" s="26" t="s">
        <v>111</v>
      </c>
      <c r="C1597" s="26" t="s">
        <v>1917</v>
      </c>
      <c r="D1597" s="26" t="s">
        <v>10</v>
      </c>
      <c r="E1597" s="26" t="s">
        <v>1918</v>
      </c>
      <c r="F1597" s="61" t="s">
        <v>1920</v>
      </c>
      <c r="G1597" s="63">
        <v>1</v>
      </c>
      <c r="H1597" s="26" t="s">
        <v>25</v>
      </c>
    </row>
    <row r="1598" s="3" customFormat="1" ht="94.5" spans="1:8">
      <c r="A1598" s="25">
        <v>1597</v>
      </c>
      <c r="B1598" s="26" t="s">
        <v>111</v>
      </c>
      <c r="C1598" s="26" t="s">
        <v>1917</v>
      </c>
      <c r="D1598" s="26" t="s">
        <v>10</v>
      </c>
      <c r="E1598" s="63" t="s">
        <v>1557</v>
      </c>
      <c r="F1598" s="64" t="s">
        <v>1907</v>
      </c>
      <c r="G1598" s="63">
        <v>1</v>
      </c>
      <c r="H1598" s="26" t="s">
        <v>16</v>
      </c>
    </row>
    <row r="1599" s="3" customFormat="1" ht="148.5" spans="1:8">
      <c r="A1599" s="25">
        <v>1598</v>
      </c>
      <c r="B1599" s="26" t="s">
        <v>111</v>
      </c>
      <c r="C1599" s="26" t="s">
        <v>1917</v>
      </c>
      <c r="D1599" s="26" t="s">
        <v>10</v>
      </c>
      <c r="E1599" s="63" t="s">
        <v>1697</v>
      </c>
      <c r="F1599" s="64" t="s">
        <v>1908</v>
      </c>
      <c r="G1599" s="63">
        <v>4</v>
      </c>
      <c r="H1599" s="26" t="s">
        <v>16</v>
      </c>
    </row>
    <row r="1600" s="3" customFormat="1" ht="94.5" spans="1:8">
      <c r="A1600" s="25">
        <v>1599</v>
      </c>
      <c r="B1600" s="26" t="s">
        <v>111</v>
      </c>
      <c r="C1600" s="26" t="s">
        <v>1917</v>
      </c>
      <c r="D1600" s="26" t="s">
        <v>10</v>
      </c>
      <c r="E1600" s="63" t="s">
        <v>1909</v>
      </c>
      <c r="F1600" s="64" t="s">
        <v>1910</v>
      </c>
      <c r="G1600" s="63">
        <v>1</v>
      </c>
      <c r="H1600" s="26" t="s">
        <v>25</v>
      </c>
    </row>
    <row r="1601" s="3" customFormat="1" ht="108" spans="1:8">
      <c r="A1601" s="25">
        <v>1600</v>
      </c>
      <c r="B1601" s="26" t="s">
        <v>111</v>
      </c>
      <c r="C1601" s="26" t="s">
        <v>1917</v>
      </c>
      <c r="D1601" s="26" t="s">
        <v>10</v>
      </c>
      <c r="E1601" s="63" t="s">
        <v>1911</v>
      </c>
      <c r="F1601" s="64" t="s">
        <v>1912</v>
      </c>
      <c r="G1601" s="63">
        <v>4</v>
      </c>
      <c r="H1601" s="26" t="s">
        <v>25</v>
      </c>
    </row>
    <row r="1602" s="3" customFormat="1" ht="108" spans="1:8">
      <c r="A1602" s="25">
        <v>1601</v>
      </c>
      <c r="B1602" s="26" t="s">
        <v>111</v>
      </c>
      <c r="C1602" s="26" t="s">
        <v>1917</v>
      </c>
      <c r="D1602" s="26" t="s">
        <v>10</v>
      </c>
      <c r="E1602" s="63" t="s">
        <v>1512</v>
      </c>
      <c r="F1602" s="64" t="s">
        <v>1678</v>
      </c>
      <c r="G1602" s="63">
        <v>2</v>
      </c>
      <c r="H1602" s="26" t="s">
        <v>16</v>
      </c>
    </row>
    <row r="1603" s="3" customFormat="1" ht="67.5" spans="1:8">
      <c r="A1603" s="25">
        <v>1602</v>
      </c>
      <c r="B1603" s="26" t="s">
        <v>111</v>
      </c>
      <c r="C1603" s="26" t="s">
        <v>1917</v>
      </c>
      <c r="D1603" s="26" t="s">
        <v>10</v>
      </c>
      <c r="E1603" s="63" t="s">
        <v>1514</v>
      </c>
      <c r="F1603" s="64" t="s">
        <v>1230</v>
      </c>
      <c r="G1603" s="63">
        <v>1</v>
      </c>
      <c r="H1603" s="26" t="s">
        <v>16</v>
      </c>
    </row>
    <row r="1604" s="3" customFormat="1" ht="148.5" spans="1:8">
      <c r="A1604" s="25">
        <v>1603</v>
      </c>
      <c r="B1604" s="26" t="s">
        <v>111</v>
      </c>
      <c r="C1604" s="26" t="s">
        <v>1921</v>
      </c>
      <c r="D1604" s="26" t="s">
        <v>10</v>
      </c>
      <c r="E1604" s="26" t="s">
        <v>129</v>
      </c>
      <c r="F1604" s="60" t="s">
        <v>1902</v>
      </c>
      <c r="G1604" s="63">
        <v>12</v>
      </c>
      <c r="H1604" s="26" t="s">
        <v>25</v>
      </c>
    </row>
    <row r="1605" s="3" customFormat="1" ht="67.5" spans="1:8">
      <c r="A1605" s="25">
        <v>1604</v>
      </c>
      <c r="B1605" s="26" t="s">
        <v>111</v>
      </c>
      <c r="C1605" s="26" t="s">
        <v>1921</v>
      </c>
      <c r="D1605" s="26" t="s">
        <v>10</v>
      </c>
      <c r="E1605" s="26" t="s">
        <v>1903</v>
      </c>
      <c r="F1605" s="60" t="s">
        <v>1904</v>
      </c>
      <c r="G1605" s="63">
        <v>12</v>
      </c>
      <c r="H1605" s="26" t="s">
        <v>16</v>
      </c>
    </row>
    <row r="1606" s="3" customFormat="1" ht="67.5" spans="1:8">
      <c r="A1606" s="25">
        <v>1605</v>
      </c>
      <c r="B1606" s="26" t="s">
        <v>111</v>
      </c>
      <c r="C1606" s="26" t="s">
        <v>1921</v>
      </c>
      <c r="D1606" s="26" t="s">
        <v>10</v>
      </c>
      <c r="E1606" s="26" t="s">
        <v>14</v>
      </c>
      <c r="F1606" s="61" t="s">
        <v>15</v>
      </c>
      <c r="G1606" s="63">
        <v>12</v>
      </c>
      <c r="H1606" s="26" t="s">
        <v>16</v>
      </c>
    </row>
    <row r="1607" s="3" customFormat="1" ht="81" spans="1:8">
      <c r="A1607" s="25">
        <v>1606</v>
      </c>
      <c r="B1607" s="26" t="s">
        <v>111</v>
      </c>
      <c r="C1607" s="26" t="s">
        <v>1921</v>
      </c>
      <c r="D1607" s="26" t="s">
        <v>10</v>
      </c>
      <c r="E1607" s="26" t="s">
        <v>1735</v>
      </c>
      <c r="F1607" s="61" t="s">
        <v>1736</v>
      </c>
      <c r="G1607" s="63">
        <v>12</v>
      </c>
      <c r="H1607" s="26" t="s">
        <v>16</v>
      </c>
    </row>
    <row r="1608" s="3" customFormat="1" ht="67.5" spans="1:8">
      <c r="A1608" s="25">
        <v>1607</v>
      </c>
      <c r="B1608" s="26" t="s">
        <v>111</v>
      </c>
      <c r="C1608" s="26" t="s">
        <v>1921</v>
      </c>
      <c r="D1608" s="26" t="s">
        <v>10</v>
      </c>
      <c r="E1608" s="26" t="s">
        <v>1733</v>
      </c>
      <c r="F1608" s="61" t="s">
        <v>1905</v>
      </c>
      <c r="G1608" s="63">
        <v>1</v>
      </c>
      <c r="H1608" s="26" t="s">
        <v>16</v>
      </c>
    </row>
    <row r="1609" s="3" customFormat="1" ht="67.5" spans="1:8">
      <c r="A1609" s="25">
        <v>1608</v>
      </c>
      <c r="B1609" s="26" t="s">
        <v>111</v>
      </c>
      <c r="C1609" s="26" t="s">
        <v>1921</v>
      </c>
      <c r="D1609" s="26" t="s">
        <v>10</v>
      </c>
      <c r="E1609" s="26" t="s">
        <v>1906</v>
      </c>
      <c r="F1609" s="61" t="s">
        <v>1738</v>
      </c>
      <c r="G1609" s="63">
        <v>4</v>
      </c>
      <c r="H1609" s="26" t="s">
        <v>25</v>
      </c>
    </row>
    <row r="1610" s="3" customFormat="1" ht="94.5" spans="1:8">
      <c r="A1610" s="25">
        <v>1609</v>
      </c>
      <c r="B1610" s="26" t="s">
        <v>111</v>
      </c>
      <c r="C1610" s="26" t="s">
        <v>1921</v>
      </c>
      <c r="D1610" s="26" t="s">
        <v>10</v>
      </c>
      <c r="E1610" s="26" t="s">
        <v>1918</v>
      </c>
      <c r="F1610" s="61" t="s">
        <v>1922</v>
      </c>
      <c r="G1610" s="63">
        <v>1</v>
      </c>
      <c r="H1610" s="26" t="s">
        <v>25</v>
      </c>
    </row>
    <row r="1611" s="3" customFormat="1" ht="94.5" spans="1:8">
      <c r="A1611" s="25">
        <v>1610</v>
      </c>
      <c r="B1611" s="26" t="s">
        <v>111</v>
      </c>
      <c r="C1611" s="26" t="s">
        <v>1921</v>
      </c>
      <c r="D1611" s="26" t="s">
        <v>10</v>
      </c>
      <c r="E1611" s="26" t="s">
        <v>1918</v>
      </c>
      <c r="F1611" s="61" t="s">
        <v>1923</v>
      </c>
      <c r="G1611" s="63">
        <v>1</v>
      </c>
      <c r="H1611" s="26" t="s">
        <v>25</v>
      </c>
    </row>
    <row r="1612" s="3" customFormat="1" ht="94.5" spans="1:8">
      <c r="A1612" s="25">
        <v>1611</v>
      </c>
      <c r="B1612" s="26" t="s">
        <v>111</v>
      </c>
      <c r="C1612" s="26" t="s">
        <v>1921</v>
      </c>
      <c r="D1612" s="26" t="s">
        <v>10</v>
      </c>
      <c r="E1612" s="63" t="s">
        <v>1557</v>
      </c>
      <c r="F1612" s="64" t="s">
        <v>1907</v>
      </c>
      <c r="G1612" s="63">
        <v>1</v>
      </c>
      <c r="H1612" s="26" t="s">
        <v>16</v>
      </c>
    </row>
    <row r="1613" s="3" customFormat="1" ht="148.5" spans="1:8">
      <c r="A1613" s="25">
        <v>1612</v>
      </c>
      <c r="B1613" s="26" t="s">
        <v>111</v>
      </c>
      <c r="C1613" s="26" t="s">
        <v>1921</v>
      </c>
      <c r="D1613" s="26" t="s">
        <v>10</v>
      </c>
      <c r="E1613" s="63" t="s">
        <v>1697</v>
      </c>
      <c r="F1613" s="64" t="s">
        <v>1908</v>
      </c>
      <c r="G1613" s="63">
        <v>4</v>
      </c>
      <c r="H1613" s="26" t="s">
        <v>16</v>
      </c>
    </row>
    <row r="1614" s="3" customFormat="1" ht="94.5" spans="1:8">
      <c r="A1614" s="25">
        <v>1613</v>
      </c>
      <c r="B1614" s="26" t="s">
        <v>111</v>
      </c>
      <c r="C1614" s="26" t="s">
        <v>1921</v>
      </c>
      <c r="D1614" s="26" t="s">
        <v>10</v>
      </c>
      <c r="E1614" s="63" t="s">
        <v>1909</v>
      </c>
      <c r="F1614" s="64" t="s">
        <v>1910</v>
      </c>
      <c r="G1614" s="63">
        <v>1</v>
      </c>
      <c r="H1614" s="26" t="s">
        <v>25</v>
      </c>
    </row>
    <row r="1615" s="3" customFormat="1" ht="108" spans="1:8">
      <c r="A1615" s="25">
        <v>1614</v>
      </c>
      <c r="B1615" s="26" t="s">
        <v>111</v>
      </c>
      <c r="C1615" s="26" t="s">
        <v>1921</v>
      </c>
      <c r="D1615" s="26" t="s">
        <v>10</v>
      </c>
      <c r="E1615" s="63" t="s">
        <v>1911</v>
      </c>
      <c r="F1615" s="64" t="s">
        <v>1912</v>
      </c>
      <c r="G1615" s="63">
        <v>4</v>
      </c>
      <c r="H1615" s="26" t="s">
        <v>25</v>
      </c>
    </row>
    <row r="1616" s="3" customFormat="1" ht="108" spans="1:8">
      <c r="A1616" s="25">
        <v>1615</v>
      </c>
      <c r="B1616" s="26" t="s">
        <v>111</v>
      </c>
      <c r="C1616" s="26" t="s">
        <v>1921</v>
      </c>
      <c r="D1616" s="26" t="s">
        <v>10</v>
      </c>
      <c r="E1616" s="63" t="s">
        <v>1512</v>
      </c>
      <c r="F1616" s="64" t="s">
        <v>1678</v>
      </c>
      <c r="G1616" s="63">
        <v>2</v>
      </c>
      <c r="H1616" s="26" t="s">
        <v>16</v>
      </c>
    </row>
    <row r="1617" s="3" customFormat="1" ht="67.5" spans="1:8">
      <c r="A1617" s="25">
        <v>1616</v>
      </c>
      <c r="B1617" s="26" t="s">
        <v>111</v>
      </c>
      <c r="C1617" s="26" t="s">
        <v>1921</v>
      </c>
      <c r="D1617" s="26" t="s">
        <v>10</v>
      </c>
      <c r="E1617" s="63" t="s">
        <v>1514</v>
      </c>
      <c r="F1617" s="64" t="s">
        <v>1230</v>
      </c>
      <c r="G1617" s="63">
        <v>1</v>
      </c>
      <c r="H1617" s="26" t="s">
        <v>16</v>
      </c>
    </row>
    <row r="1618" s="3" customFormat="1" ht="148.5" spans="1:8">
      <c r="A1618" s="25">
        <v>1617</v>
      </c>
      <c r="B1618" s="26" t="s">
        <v>324</v>
      </c>
      <c r="C1618" s="26" t="s">
        <v>1924</v>
      </c>
      <c r="D1618" s="26" t="s">
        <v>10</v>
      </c>
      <c r="E1618" s="26" t="s">
        <v>129</v>
      </c>
      <c r="F1618" s="61" t="s">
        <v>1902</v>
      </c>
      <c r="G1618" s="63">
        <v>12</v>
      </c>
      <c r="H1618" s="26" t="s">
        <v>25</v>
      </c>
    </row>
    <row r="1619" s="3" customFormat="1" ht="67.5" spans="1:8">
      <c r="A1619" s="25">
        <v>1618</v>
      </c>
      <c r="B1619" s="26" t="s">
        <v>324</v>
      </c>
      <c r="C1619" s="26" t="s">
        <v>1924</v>
      </c>
      <c r="D1619" s="26" t="s">
        <v>10</v>
      </c>
      <c r="E1619" s="26" t="s">
        <v>1903</v>
      </c>
      <c r="F1619" s="61" t="s">
        <v>1904</v>
      </c>
      <c r="G1619" s="63">
        <v>12</v>
      </c>
      <c r="H1619" s="26" t="s">
        <v>16</v>
      </c>
    </row>
    <row r="1620" s="3" customFormat="1" ht="67.5" spans="1:8">
      <c r="A1620" s="25">
        <v>1619</v>
      </c>
      <c r="B1620" s="26" t="s">
        <v>324</v>
      </c>
      <c r="C1620" s="26" t="s">
        <v>1924</v>
      </c>
      <c r="D1620" s="26" t="s">
        <v>10</v>
      </c>
      <c r="E1620" s="26" t="s">
        <v>14</v>
      </c>
      <c r="F1620" s="61" t="s">
        <v>15</v>
      </c>
      <c r="G1620" s="87">
        <v>12</v>
      </c>
      <c r="H1620" s="26" t="s">
        <v>16</v>
      </c>
    </row>
    <row r="1621" s="3" customFormat="1" ht="81" spans="1:8">
      <c r="A1621" s="25">
        <v>1620</v>
      </c>
      <c r="B1621" s="26" t="s">
        <v>324</v>
      </c>
      <c r="C1621" s="26" t="s">
        <v>1924</v>
      </c>
      <c r="D1621" s="26" t="s">
        <v>10</v>
      </c>
      <c r="E1621" s="26" t="s">
        <v>1735</v>
      </c>
      <c r="F1621" s="61" t="s">
        <v>1736</v>
      </c>
      <c r="G1621" s="63">
        <v>12</v>
      </c>
      <c r="H1621" s="26" t="s">
        <v>16</v>
      </c>
    </row>
    <row r="1622" s="3" customFormat="1" ht="67.5" spans="1:8">
      <c r="A1622" s="25">
        <v>1621</v>
      </c>
      <c r="B1622" s="26" t="s">
        <v>324</v>
      </c>
      <c r="C1622" s="26" t="s">
        <v>1924</v>
      </c>
      <c r="D1622" s="26" t="s">
        <v>10</v>
      </c>
      <c r="E1622" s="26" t="s">
        <v>1733</v>
      </c>
      <c r="F1622" s="61" t="s">
        <v>1905</v>
      </c>
      <c r="G1622" s="63">
        <v>1</v>
      </c>
      <c r="H1622" s="26" t="s">
        <v>16</v>
      </c>
    </row>
    <row r="1623" s="3" customFormat="1" ht="67.5" spans="1:8">
      <c r="A1623" s="25">
        <v>1622</v>
      </c>
      <c r="B1623" s="26" t="s">
        <v>324</v>
      </c>
      <c r="C1623" s="26" t="s">
        <v>1924</v>
      </c>
      <c r="D1623" s="26" t="s">
        <v>10</v>
      </c>
      <c r="E1623" s="26" t="s">
        <v>1906</v>
      </c>
      <c r="F1623" s="61" t="s">
        <v>1738</v>
      </c>
      <c r="G1623" s="63">
        <v>4</v>
      </c>
      <c r="H1623" s="26" t="s">
        <v>25</v>
      </c>
    </row>
    <row r="1624" s="3" customFormat="1" ht="94.5" spans="1:8">
      <c r="A1624" s="25">
        <v>1623</v>
      </c>
      <c r="B1624" s="26" t="s">
        <v>324</v>
      </c>
      <c r="C1624" s="26" t="s">
        <v>1924</v>
      </c>
      <c r="D1624" s="26" t="s">
        <v>10</v>
      </c>
      <c r="E1624" s="26" t="s">
        <v>1918</v>
      </c>
      <c r="F1624" s="61" t="s">
        <v>1919</v>
      </c>
      <c r="G1624" s="63">
        <v>1</v>
      </c>
      <c r="H1624" s="26" t="s">
        <v>25</v>
      </c>
    </row>
    <row r="1625" s="3" customFormat="1" ht="94.5" spans="1:8">
      <c r="A1625" s="25">
        <v>1624</v>
      </c>
      <c r="B1625" s="26" t="s">
        <v>324</v>
      </c>
      <c r="C1625" s="26" t="s">
        <v>1924</v>
      </c>
      <c r="D1625" s="26" t="s">
        <v>10</v>
      </c>
      <c r="E1625" s="26" t="s">
        <v>1918</v>
      </c>
      <c r="F1625" s="61" t="s">
        <v>1920</v>
      </c>
      <c r="G1625" s="63">
        <v>1</v>
      </c>
      <c r="H1625" s="26" t="s">
        <v>25</v>
      </c>
    </row>
    <row r="1626" s="3" customFormat="1" ht="94.5" spans="1:8">
      <c r="A1626" s="25">
        <v>1625</v>
      </c>
      <c r="B1626" s="26" t="s">
        <v>324</v>
      </c>
      <c r="C1626" s="26" t="s">
        <v>1924</v>
      </c>
      <c r="D1626" s="26" t="s">
        <v>10</v>
      </c>
      <c r="E1626" s="63" t="s">
        <v>1557</v>
      </c>
      <c r="F1626" s="64" t="s">
        <v>1907</v>
      </c>
      <c r="G1626" s="63">
        <v>1</v>
      </c>
      <c r="H1626" s="26" t="s">
        <v>16</v>
      </c>
    </row>
    <row r="1627" s="3" customFormat="1" ht="148.5" spans="1:8">
      <c r="A1627" s="25">
        <v>1626</v>
      </c>
      <c r="B1627" s="26" t="s">
        <v>324</v>
      </c>
      <c r="C1627" s="26" t="s">
        <v>1924</v>
      </c>
      <c r="D1627" s="26" t="s">
        <v>10</v>
      </c>
      <c r="E1627" s="63" t="s">
        <v>1697</v>
      </c>
      <c r="F1627" s="64" t="s">
        <v>1908</v>
      </c>
      <c r="G1627" s="63">
        <v>4</v>
      </c>
      <c r="H1627" s="26" t="s">
        <v>16</v>
      </c>
    </row>
    <row r="1628" s="3" customFormat="1" ht="94.5" spans="1:8">
      <c r="A1628" s="25">
        <v>1627</v>
      </c>
      <c r="B1628" s="26" t="s">
        <v>324</v>
      </c>
      <c r="C1628" s="26" t="s">
        <v>1924</v>
      </c>
      <c r="D1628" s="26" t="s">
        <v>10</v>
      </c>
      <c r="E1628" s="63" t="s">
        <v>1909</v>
      </c>
      <c r="F1628" s="64" t="s">
        <v>1910</v>
      </c>
      <c r="G1628" s="63">
        <v>1</v>
      </c>
      <c r="H1628" s="26" t="s">
        <v>25</v>
      </c>
    </row>
    <row r="1629" s="3" customFormat="1" ht="108" spans="1:8">
      <c r="A1629" s="25">
        <v>1628</v>
      </c>
      <c r="B1629" s="26" t="s">
        <v>324</v>
      </c>
      <c r="C1629" s="26" t="s">
        <v>1924</v>
      </c>
      <c r="D1629" s="26" t="s">
        <v>10</v>
      </c>
      <c r="E1629" s="63" t="s">
        <v>1911</v>
      </c>
      <c r="F1629" s="64" t="s">
        <v>1912</v>
      </c>
      <c r="G1629" s="63">
        <v>4</v>
      </c>
      <c r="H1629" s="26" t="s">
        <v>25</v>
      </c>
    </row>
    <row r="1630" s="3" customFormat="1" ht="108" spans="1:8">
      <c r="A1630" s="25">
        <v>1629</v>
      </c>
      <c r="B1630" s="26" t="s">
        <v>324</v>
      </c>
      <c r="C1630" s="26" t="s">
        <v>1924</v>
      </c>
      <c r="D1630" s="26" t="s">
        <v>10</v>
      </c>
      <c r="E1630" s="63" t="s">
        <v>1512</v>
      </c>
      <c r="F1630" s="64" t="s">
        <v>1678</v>
      </c>
      <c r="G1630" s="63">
        <v>2</v>
      </c>
      <c r="H1630" s="26" t="s">
        <v>16</v>
      </c>
    </row>
    <row r="1631" s="3" customFormat="1" ht="67.5" spans="1:8">
      <c r="A1631" s="25">
        <v>1630</v>
      </c>
      <c r="B1631" s="26" t="s">
        <v>324</v>
      </c>
      <c r="C1631" s="26" t="s">
        <v>1924</v>
      </c>
      <c r="D1631" s="26" t="s">
        <v>10</v>
      </c>
      <c r="E1631" s="63" t="s">
        <v>1514</v>
      </c>
      <c r="F1631" s="64" t="s">
        <v>1230</v>
      </c>
      <c r="G1631" s="63">
        <v>1</v>
      </c>
      <c r="H1631" s="26" t="s">
        <v>16</v>
      </c>
    </row>
    <row r="1632" s="3" customFormat="1" ht="148.5" spans="1:8">
      <c r="A1632" s="25">
        <v>1631</v>
      </c>
      <c r="B1632" s="26" t="s">
        <v>324</v>
      </c>
      <c r="C1632" s="26" t="s">
        <v>1925</v>
      </c>
      <c r="D1632" s="26" t="s">
        <v>10</v>
      </c>
      <c r="E1632" s="26" t="s">
        <v>129</v>
      </c>
      <c r="F1632" s="61" t="s">
        <v>1902</v>
      </c>
      <c r="G1632" s="63">
        <v>12</v>
      </c>
      <c r="H1632" s="26" t="s">
        <v>25</v>
      </c>
    </row>
    <row r="1633" s="3" customFormat="1" ht="67.5" spans="1:8">
      <c r="A1633" s="25">
        <v>1632</v>
      </c>
      <c r="B1633" s="26" t="s">
        <v>324</v>
      </c>
      <c r="C1633" s="26" t="s">
        <v>1925</v>
      </c>
      <c r="D1633" s="26" t="s">
        <v>10</v>
      </c>
      <c r="E1633" s="26" t="s">
        <v>1903</v>
      </c>
      <c r="F1633" s="61" t="s">
        <v>1904</v>
      </c>
      <c r="G1633" s="63">
        <v>12</v>
      </c>
      <c r="H1633" s="26" t="s">
        <v>16</v>
      </c>
    </row>
    <row r="1634" s="3" customFormat="1" ht="67.5" spans="1:8">
      <c r="A1634" s="25">
        <v>1633</v>
      </c>
      <c r="B1634" s="26" t="s">
        <v>324</v>
      </c>
      <c r="C1634" s="26" t="s">
        <v>1925</v>
      </c>
      <c r="D1634" s="26" t="s">
        <v>10</v>
      </c>
      <c r="E1634" s="26" t="s">
        <v>14</v>
      </c>
      <c r="F1634" s="61" t="s">
        <v>15</v>
      </c>
      <c r="G1634" s="87">
        <v>12</v>
      </c>
      <c r="H1634" s="26" t="s">
        <v>16</v>
      </c>
    </row>
    <row r="1635" s="3" customFormat="1" ht="81" spans="1:8">
      <c r="A1635" s="25">
        <v>1634</v>
      </c>
      <c r="B1635" s="26" t="s">
        <v>324</v>
      </c>
      <c r="C1635" s="26" t="s">
        <v>1925</v>
      </c>
      <c r="D1635" s="26" t="s">
        <v>10</v>
      </c>
      <c r="E1635" s="26" t="s">
        <v>1735</v>
      </c>
      <c r="F1635" s="61" t="s">
        <v>1736</v>
      </c>
      <c r="G1635" s="63">
        <v>12</v>
      </c>
      <c r="H1635" s="26" t="s">
        <v>16</v>
      </c>
    </row>
    <row r="1636" s="3" customFormat="1" ht="67.5" spans="1:8">
      <c r="A1636" s="25">
        <v>1635</v>
      </c>
      <c r="B1636" s="26" t="s">
        <v>324</v>
      </c>
      <c r="C1636" s="26" t="s">
        <v>1925</v>
      </c>
      <c r="D1636" s="26" t="s">
        <v>10</v>
      </c>
      <c r="E1636" s="26" t="s">
        <v>1733</v>
      </c>
      <c r="F1636" s="61" t="s">
        <v>1905</v>
      </c>
      <c r="G1636" s="63">
        <v>1</v>
      </c>
      <c r="H1636" s="26" t="s">
        <v>16</v>
      </c>
    </row>
    <row r="1637" s="3" customFormat="1" ht="67.5" spans="1:8">
      <c r="A1637" s="25">
        <v>1636</v>
      </c>
      <c r="B1637" s="26" t="s">
        <v>324</v>
      </c>
      <c r="C1637" s="26" t="s">
        <v>1925</v>
      </c>
      <c r="D1637" s="26" t="s">
        <v>10</v>
      </c>
      <c r="E1637" s="26" t="s">
        <v>1906</v>
      </c>
      <c r="F1637" s="61" t="s">
        <v>1738</v>
      </c>
      <c r="G1637" s="63">
        <v>4</v>
      </c>
      <c r="H1637" s="26" t="s">
        <v>25</v>
      </c>
    </row>
    <row r="1638" s="3" customFormat="1" ht="94.5" spans="1:8">
      <c r="A1638" s="25">
        <v>1637</v>
      </c>
      <c r="B1638" s="26" t="s">
        <v>324</v>
      </c>
      <c r="C1638" s="26" t="s">
        <v>1925</v>
      </c>
      <c r="D1638" s="26" t="s">
        <v>10</v>
      </c>
      <c r="E1638" s="26" t="s">
        <v>1918</v>
      </c>
      <c r="F1638" s="61" t="s">
        <v>1923</v>
      </c>
      <c r="G1638" s="63">
        <v>1</v>
      </c>
      <c r="H1638" s="26" t="s">
        <v>25</v>
      </c>
    </row>
    <row r="1639" s="3" customFormat="1" ht="94.5" spans="1:8">
      <c r="A1639" s="25">
        <v>1638</v>
      </c>
      <c r="B1639" s="26" t="s">
        <v>324</v>
      </c>
      <c r="C1639" s="26" t="s">
        <v>1925</v>
      </c>
      <c r="D1639" s="26" t="s">
        <v>10</v>
      </c>
      <c r="E1639" s="26" t="s">
        <v>1918</v>
      </c>
      <c r="F1639" s="61" t="s">
        <v>1922</v>
      </c>
      <c r="G1639" s="63">
        <v>1</v>
      </c>
      <c r="H1639" s="26" t="s">
        <v>25</v>
      </c>
    </row>
    <row r="1640" s="3" customFormat="1" ht="94.5" spans="1:8">
      <c r="A1640" s="25">
        <v>1639</v>
      </c>
      <c r="B1640" s="26" t="s">
        <v>324</v>
      </c>
      <c r="C1640" s="26" t="s">
        <v>1925</v>
      </c>
      <c r="D1640" s="26" t="s">
        <v>10</v>
      </c>
      <c r="E1640" s="63" t="s">
        <v>1557</v>
      </c>
      <c r="F1640" s="64" t="s">
        <v>1907</v>
      </c>
      <c r="G1640" s="63">
        <v>1</v>
      </c>
      <c r="H1640" s="26" t="s">
        <v>16</v>
      </c>
    </row>
    <row r="1641" s="3" customFormat="1" ht="148.5" spans="1:8">
      <c r="A1641" s="25">
        <v>1640</v>
      </c>
      <c r="B1641" s="26" t="s">
        <v>324</v>
      </c>
      <c r="C1641" s="26" t="s">
        <v>1925</v>
      </c>
      <c r="D1641" s="26" t="s">
        <v>10</v>
      </c>
      <c r="E1641" s="63" t="s">
        <v>1697</v>
      </c>
      <c r="F1641" s="64" t="s">
        <v>1908</v>
      </c>
      <c r="G1641" s="63">
        <v>4</v>
      </c>
      <c r="H1641" s="26" t="s">
        <v>16</v>
      </c>
    </row>
    <row r="1642" s="3" customFormat="1" ht="94.5" spans="1:8">
      <c r="A1642" s="25">
        <v>1641</v>
      </c>
      <c r="B1642" s="26" t="s">
        <v>324</v>
      </c>
      <c r="C1642" s="26" t="s">
        <v>1925</v>
      </c>
      <c r="D1642" s="26" t="s">
        <v>10</v>
      </c>
      <c r="E1642" s="63" t="s">
        <v>1909</v>
      </c>
      <c r="F1642" s="64" t="s">
        <v>1910</v>
      </c>
      <c r="G1642" s="63">
        <v>1</v>
      </c>
      <c r="H1642" s="26" t="s">
        <v>25</v>
      </c>
    </row>
    <row r="1643" s="3" customFormat="1" ht="108" spans="1:8">
      <c r="A1643" s="25">
        <v>1642</v>
      </c>
      <c r="B1643" s="26" t="s">
        <v>324</v>
      </c>
      <c r="C1643" s="26" t="s">
        <v>1925</v>
      </c>
      <c r="D1643" s="26" t="s">
        <v>10</v>
      </c>
      <c r="E1643" s="63" t="s">
        <v>1911</v>
      </c>
      <c r="F1643" s="64" t="s">
        <v>1912</v>
      </c>
      <c r="G1643" s="63">
        <v>4</v>
      </c>
      <c r="H1643" s="26" t="s">
        <v>25</v>
      </c>
    </row>
    <row r="1644" s="3" customFormat="1" ht="108" spans="1:8">
      <c r="A1644" s="25">
        <v>1643</v>
      </c>
      <c r="B1644" s="26" t="s">
        <v>324</v>
      </c>
      <c r="C1644" s="26" t="s">
        <v>1925</v>
      </c>
      <c r="D1644" s="26" t="s">
        <v>10</v>
      </c>
      <c r="E1644" s="63" t="s">
        <v>1512</v>
      </c>
      <c r="F1644" s="64" t="s">
        <v>1678</v>
      </c>
      <c r="G1644" s="63">
        <v>2</v>
      </c>
      <c r="H1644" s="26" t="s">
        <v>16</v>
      </c>
    </row>
    <row r="1645" s="3" customFormat="1" ht="67.5" spans="1:8">
      <c r="A1645" s="25">
        <v>1644</v>
      </c>
      <c r="B1645" s="26" t="s">
        <v>324</v>
      </c>
      <c r="C1645" s="26" t="s">
        <v>1925</v>
      </c>
      <c r="D1645" s="26" t="s">
        <v>10</v>
      </c>
      <c r="E1645" s="63" t="s">
        <v>1514</v>
      </c>
      <c r="F1645" s="64" t="s">
        <v>1230</v>
      </c>
      <c r="G1645" s="63">
        <v>1</v>
      </c>
      <c r="H1645" s="26" t="s">
        <v>16</v>
      </c>
    </row>
    <row r="1646" s="3" customFormat="1" ht="81" spans="1:8">
      <c r="A1646" s="25">
        <v>1645</v>
      </c>
      <c r="B1646" s="26" t="s">
        <v>324</v>
      </c>
      <c r="C1646" s="26" t="s">
        <v>1926</v>
      </c>
      <c r="D1646" s="26" t="s">
        <v>10</v>
      </c>
      <c r="E1646" s="26" t="s">
        <v>1735</v>
      </c>
      <c r="F1646" s="61" t="s">
        <v>1736</v>
      </c>
      <c r="G1646" s="26">
        <v>2</v>
      </c>
      <c r="H1646" s="26" t="s">
        <v>25</v>
      </c>
    </row>
    <row r="1647" s="3" customFormat="1" ht="94.5" spans="1:8">
      <c r="A1647" s="25">
        <v>1646</v>
      </c>
      <c r="B1647" s="26" t="s">
        <v>324</v>
      </c>
      <c r="C1647" s="26" t="s">
        <v>1926</v>
      </c>
      <c r="D1647" s="26" t="s">
        <v>10</v>
      </c>
      <c r="E1647" s="26" t="s">
        <v>1557</v>
      </c>
      <c r="F1647" s="61" t="s">
        <v>1927</v>
      </c>
      <c r="G1647" s="26">
        <v>2</v>
      </c>
      <c r="H1647" s="26" t="s">
        <v>13</v>
      </c>
    </row>
    <row r="1648" s="3" customFormat="1" ht="148.5" spans="1:8">
      <c r="A1648" s="25">
        <v>1647</v>
      </c>
      <c r="B1648" s="26" t="s">
        <v>324</v>
      </c>
      <c r="C1648" s="26" t="s">
        <v>1926</v>
      </c>
      <c r="D1648" s="26" t="s">
        <v>10</v>
      </c>
      <c r="E1648" s="26" t="s">
        <v>1697</v>
      </c>
      <c r="F1648" s="61" t="s">
        <v>1908</v>
      </c>
      <c r="G1648" s="26">
        <v>8</v>
      </c>
      <c r="H1648" s="26" t="s">
        <v>16</v>
      </c>
    </row>
    <row r="1649" s="3" customFormat="1" ht="135" spans="1:8">
      <c r="A1649" s="25">
        <v>1648</v>
      </c>
      <c r="B1649" s="26" t="s">
        <v>396</v>
      </c>
      <c r="C1649" s="26" t="s">
        <v>1928</v>
      </c>
      <c r="D1649" s="26" t="s">
        <v>10</v>
      </c>
      <c r="E1649" s="26" t="s">
        <v>129</v>
      </c>
      <c r="F1649" s="61" t="s">
        <v>1929</v>
      </c>
      <c r="G1649" s="26">
        <v>4</v>
      </c>
      <c r="H1649" s="26" t="s">
        <v>25</v>
      </c>
    </row>
    <row r="1650" s="3" customFormat="1" ht="94.5" spans="1:8">
      <c r="A1650" s="25">
        <v>1649</v>
      </c>
      <c r="B1650" s="26" t="s">
        <v>396</v>
      </c>
      <c r="C1650" s="26" t="s">
        <v>1928</v>
      </c>
      <c r="D1650" s="26" t="s">
        <v>10</v>
      </c>
      <c r="E1650" s="26" t="s">
        <v>14</v>
      </c>
      <c r="F1650" s="61" t="s">
        <v>1930</v>
      </c>
      <c r="G1650" s="26">
        <v>4</v>
      </c>
      <c r="H1650" s="26" t="s">
        <v>13</v>
      </c>
    </row>
    <row r="1651" s="3" customFormat="1" ht="67.5" spans="1:8">
      <c r="A1651" s="25">
        <v>1650</v>
      </c>
      <c r="B1651" s="26" t="s">
        <v>396</v>
      </c>
      <c r="C1651" s="26" t="s">
        <v>1928</v>
      </c>
      <c r="D1651" s="26" t="s">
        <v>10</v>
      </c>
      <c r="E1651" s="26" t="s">
        <v>1735</v>
      </c>
      <c r="F1651" s="61" t="s">
        <v>1931</v>
      </c>
      <c r="G1651" s="26">
        <v>4</v>
      </c>
      <c r="H1651" s="26" t="s">
        <v>25</v>
      </c>
    </row>
    <row r="1652" s="3" customFormat="1" ht="81" spans="1:8">
      <c r="A1652" s="25">
        <v>1651</v>
      </c>
      <c r="B1652" s="26" t="s">
        <v>396</v>
      </c>
      <c r="C1652" s="26" t="s">
        <v>1928</v>
      </c>
      <c r="D1652" s="26" t="s">
        <v>10</v>
      </c>
      <c r="E1652" s="26" t="s">
        <v>1733</v>
      </c>
      <c r="F1652" s="61" t="s">
        <v>1932</v>
      </c>
      <c r="G1652" s="26">
        <v>1</v>
      </c>
      <c r="H1652" s="26" t="s">
        <v>25</v>
      </c>
    </row>
    <row r="1653" s="3" customFormat="1" ht="67.5" spans="1:8">
      <c r="A1653" s="25">
        <v>1652</v>
      </c>
      <c r="B1653" s="26" t="s">
        <v>396</v>
      </c>
      <c r="C1653" s="26" t="s">
        <v>1928</v>
      </c>
      <c r="D1653" s="26" t="s">
        <v>10</v>
      </c>
      <c r="E1653" s="68" t="s">
        <v>1896</v>
      </c>
      <c r="F1653" s="69" t="s">
        <v>1933</v>
      </c>
      <c r="G1653" s="63">
        <v>2</v>
      </c>
      <c r="H1653" s="26" t="s">
        <v>16</v>
      </c>
    </row>
    <row r="1654" s="3" customFormat="1" ht="351" spans="1:8">
      <c r="A1654" s="25">
        <v>1653</v>
      </c>
      <c r="B1654" s="26" t="s">
        <v>396</v>
      </c>
      <c r="C1654" s="26" t="s">
        <v>1934</v>
      </c>
      <c r="D1654" s="26" t="s">
        <v>10</v>
      </c>
      <c r="E1654" s="26" t="s">
        <v>1404</v>
      </c>
      <c r="F1654" s="61" t="s">
        <v>1935</v>
      </c>
      <c r="G1654" s="26">
        <v>1</v>
      </c>
      <c r="H1654" s="26" t="s">
        <v>13</v>
      </c>
    </row>
    <row r="1655" s="3" customFormat="1" ht="67.5" spans="1:8">
      <c r="A1655" s="25">
        <v>1654</v>
      </c>
      <c r="B1655" s="26" t="s">
        <v>396</v>
      </c>
      <c r="C1655" s="26" t="s">
        <v>1934</v>
      </c>
      <c r="D1655" s="26" t="s">
        <v>10</v>
      </c>
      <c r="E1655" s="26" t="s">
        <v>14</v>
      </c>
      <c r="F1655" s="61" t="s">
        <v>15</v>
      </c>
      <c r="G1655" s="26">
        <v>1</v>
      </c>
      <c r="H1655" s="26" t="s">
        <v>16</v>
      </c>
    </row>
    <row r="1656" s="3" customFormat="1" ht="81" spans="1:8">
      <c r="A1656" s="25">
        <v>1655</v>
      </c>
      <c r="B1656" s="26" t="s">
        <v>396</v>
      </c>
      <c r="C1656" s="26" t="s">
        <v>1934</v>
      </c>
      <c r="D1656" s="26" t="s">
        <v>10</v>
      </c>
      <c r="E1656" s="26" t="s">
        <v>1735</v>
      </c>
      <c r="F1656" s="61" t="s">
        <v>1736</v>
      </c>
      <c r="G1656" s="26">
        <v>2</v>
      </c>
      <c r="H1656" s="26" t="s">
        <v>16</v>
      </c>
    </row>
    <row r="1657" s="3" customFormat="1" ht="148.5" spans="1:8">
      <c r="A1657" s="25">
        <v>1656</v>
      </c>
      <c r="B1657" s="26" t="s">
        <v>396</v>
      </c>
      <c r="C1657" s="26" t="s">
        <v>1936</v>
      </c>
      <c r="D1657" s="26" t="s">
        <v>10</v>
      </c>
      <c r="E1657" s="26" t="s">
        <v>129</v>
      </c>
      <c r="F1657" s="61" t="s">
        <v>1902</v>
      </c>
      <c r="G1657" s="63">
        <v>12</v>
      </c>
      <c r="H1657" s="26" t="s">
        <v>25</v>
      </c>
    </row>
    <row r="1658" s="3" customFormat="1" ht="67.5" spans="1:8">
      <c r="A1658" s="25">
        <v>1657</v>
      </c>
      <c r="B1658" s="26" t="s">
        <v>396</v>
      </c>
      <c r="C1658" s="26" t="s">
        <v>1936</v>
      </c>
      <c r="D1658" s="26" t="s">
        <v>10</v>
      </c>
      <c r="E1658" s="26" t="s">
        <v>1903</v>
      </c>
      <c r="F1658" s="61" t="s">
        <v>1904</v>
      </c>
      <c r="G1658" s="63">
        <v>12</v>
      </c>
      <c r="H1658" s="26" t="s">
        <v>16</v>
      </c>
    </row>
    <row r="1659" s="3" customFormat="1" ht="67.5" spans="1:8">
      <c r="A1659" s="25">
        <v>1658</v>
      </c>
      <c r="B1659" s="26" t="s">
        <v>396</v>
      </c>
      <c r="C1659" s="26" t="s">
        <v>1936</v>
      </c>
      <c r="D1659" s="26" t="s">
        <v>10</v>
      </c>
      <c r="E1659" s="26" t="s">
        <v>14</v>
      </c>
      <c r="F1659" s="61" t="s">
        <v>15</v>
      </c>
      <c r="G1659" s="87">
        <v>12</v>
      </c>
      <c r="H1659" s="26" t="s">
        <v>16</v>
      </c>
    </row>
    <row r="1660" s="3" customFormat="1" ht="81" spans="1:8">
      <c r="A1660" s="25">
        <v>1659</v>
      </c>
      <c r="B1660" s="26" t="s">
        <v>396</v>
      </c>
      <c r="C1660" s="26" t="s">
        <v>1936</v>
      </c>
      <c r="D1660" s="26" t="s">
        <v>10</v>
      </c>
      <c r="E1660" s="26" t="s">
        <v>1735</v>
      </c>
      <c r="F1660" s="61" t="s">
        <v>1736</v>
      </c>
      <c r="G1660" s="63">
        <v>12</v>
      </c>
      <c r="H1660" s="26" t="s">
        <v>16</v>
      </c>
    </row>
    <row r="1661" s="3" customFormat="1" ht="67.5" spans="1:8">
      <c r="A1661" s="25">
        <v>1660</v>
      </c>
      <c r="B1661" s="26" t="s">
        <v>396</v>
      </c>
      <c r="C1661" s="26" t="s">
        <v>1936</v>
      </c>
      <c r="D1661" s="26" t="s">
        <v>10</v>
      </c>
      <c r="E1661" s="26" t="s">
        <v>1733</v>
      </c>
      <c r="F1661" s="61" t="s">
        <v>1905</v>
      </c>
      <c r="G1661" s="63">
        <v>1</v>
      </c>
      <c r="H1661" s="26" t="s">
        <v>16</v>
      </c>
    </row>
    <row r="1662" s="3" customFormat="1" ht="67.5" spans="1:8">
      <c r="A1662" s="25">
        <v>1661</v>
      </c>
      <c r="B1662" s="26" t="s">
        <v>396</v>
      </c>
      <c r="C1662" s="26" t="s">
        <v>1936</v>
      </c>
      <c r="D1662" s="26" t="s">
        <v>10</v>
      </c>
      <c r="E1662" s="26" t="s">
        <v>1906</v>
      </c>
      <c r="F1662" s="61" t="s">
        <v>1738</v>
      </c>
      <c r="G1662" s="63">
        <v>4</v>
      </c>
      <c r="H1662" s="26" t="s">
        <v>25</v>
      </c>
    </row>
    <row r="1663" s="3" customFormat="1" ht="94.5" spans="1:8">
      <c r="A1663" s="25">
        <v>1662</v>
      </c>
      <c r="B1663" s="26" t="s">
        <v>396</v>
      </c>
      <c r="C1663" s="26" t="s">
        <v>1936</v>
      </c>
      <c r="D1663" s="26" t="s">
        <v>10</v>
      </c>
      <c r="E1663" s="26" t="s">
        <v>1918</v>
      </c>
      <c r="F1663" s="61" t="s">
        <v>1919</v>
      </c>
      <c r="G1663" s="63">
        <v>1</v>
      </c>
      <c r="H1663" s="26" t="s">
        <v>25</v>
      </c>
    </row>
    <row r="1664" s="3" customFormat="1" ht="94.5" spans="1:8">
      <c r="A1664" s="25">
        <v>1663</v>
      </c>
      <c r="B1664" s="26" t="s">
        <v>396</v>
      </c>
      <c r="C1664" s="26" t="s">
        <v>1936</v>
      </c>
      <c r="D1664" s="26" t="s">
        <v>10</v>
      </c>
      <c r="E1664" s="26" t="s">
        <v>1918</v>
      </c>
      <c r="F1664" s="61" t="s">
        <v>1920</v>
      </c>
      <c r="G1664" s="63">
        <v>1</v>
      </c>
      <c r="H1664" s="26" t="s">
        <v>25</v>
      </c>
    </row>
    <row r="1665" s="3" customFormat="1" ht="94.5" spans="1:8">
      <c r="A1665" s="25">
        <v>1664</v>
      </c>
      <c r="B1665" s="26" t="s">
        <v>396</v>
      </c>
      <c r="C1665" s="26" t="s">
        <v>1936</v>
      </c>
      <c r="D1665" s="26" t="s">
        <v>10</v>
      </c>
      <c r="E1665" s="63" t="s">
        <v>1557</v>
      </c>
      <c r="F1665" s="64" t="s">
        <v>1907</v>
      </c>
      <c r="G1665" s="63">
        <v>1</v>
      </c>
      <c r="H1665" s="26" t="s">
        <v>16</v>
      </c>
    </row>
    <row r="1666" s="3" customFormat="1" ht="148.5" spans="1:8">
      <c r="A1666" s="25">
        <v>1665</v>
      </c>
      <c r="B1666" s="26" t="s">
        <v>396</v>
      </c>
      <c r="C1666" s="26" t="s">
        <v>1936</v>
      </c>
      <c r="D1666" s="26" t="s">
        <v>10</v>
      </c>
      <c r="E1666" s="63" t="s">
        <v>1697</v>
      </c>
      <c r="F1666" s="64" t="s">
        <v>1908</v>
      </c>
      <c r="G1666" s="63">
        <v>4</v>
      </c>
      <c r="H1666" s="26" t="s">
        <v>16</v>
      </c>
    </row>
    <row r="1667" s="3" customFormat="1" ht="94.5" spans="1:8">
      <c r="A1667" s="25">
        <v>1666</v>
      </c>
      <c r="B1667" s="26" t="s">
        <v>396</v>
      </c>
      <c r="C1667" s="26" t="s">
        <v>1936</v>
      </c>
      <c r="D1667" s="26" t="s">
        <v>10</v>
      </c>
      <c r="E1667" s="63" t="s">
        <v>1909</v>
      </c>
      <c r="F1667" s="64" t="s">
        <v>1910</v>
      </c>
      <c r="G1667" s="63">
        <v>1</v>
      </c>
      <c r="H1667" s="26" t="s">
        <v>25</v>
      </c>
    </row>
    <row r="1668" s="3" customFormat="1" ht="108" spans="1:8">
      <c r="A1668" s="25">
        <v>1667</v>
      </c>
      <c r="B1668" s="26" t="s">
        <v>396</v>
      </c>
      <c r="C1668" s="26" t="s">
        <v>1936</v>
      </c>
      <c r="D1668" s="26" t="s">
        <v>10</v>
      </c>
      <c r="E1668" s="63" t="s">
        <v>1911</v>
      </c>
      <c r="F1668" s="64" t="s">
        <v>1912</v>
      </c>
      <c r="G1668" s="63">
        <v>4</v>
      </c>
      <c r="H1668" s="26" t="s">
        <v>25</v>
      </c>
    </row>
    <row r="1669" s="3" customFormat="1" ht="108" spans="1:8">
      <c r="A1669" s="25">
        <v>1668</v>
      </c>
      <c r="B1669" s="26" t="s">
        <v>396</v>
      </c>
      <c r="C1669" s="26" t="s">
        <v>1936</v>
      </c>
      <c r="D1669" s="26" t="s">
        <v>10</v>
      </c>
      <c r="E1669" s="63" t="s">
        <v>1512</v>
      </c>
      <c r="F1669" s="64" t="s">
        <v>1678</v>
      </c>
      <c r="G1669" s="63">
        <v>2</v>
      </c>
      <c r="H1669" s="26" t="s">
        <v>16</v>
      </c>
    </row>
    <row r="1670" s="3" customFormat="1" ht="67.5" spans="1:8">
      <c r="A1670" s="25">
        <v>1669</v>
      </c>
      <c r="B1670" s="26" t="s">
        <v>396</v>
      </c>
      <c r="C1670" s="26" t="s">
        <v>1936</v>
      </c>
      <c r="D1670" s="26" t="s">
        <v>10</v>
      </c>
      <c r="E1670" s="63" t="s">
        <v>1514</v>
      </c>
      <c r="F1670" s="64" t="s">
        <v>1230</v>
      </c>
      <c r="G1670" s="63">
        <v>1</v>
      </c>
      <c r="H1670" s="26" t="s">
        <v>16</v>
      </c>
    </row>
    <row r="1671" s="3" customFormat="1" ht="148.5" spans="1:8">
      <c r="A1671" s="25">
        <v>1670</v>
      </c>
      <c r="B1671" s="26" t="s">
        <v>396</v>
      </c>
      <c r="C1671" s="26" t="s">
        <v>1937</v>
      </c>
      <c r="D1671" s="26" t="s">
        <v>10</v>
      </c>
      <c r="E1671" s="26" t="s">
        <v>129</v>
      </c>
      <c r="F1671" s="61" t="s">
        <v>1902</v>
      </c>
      <c r="G1671" s="63">
        <v>12</v>
      </c>
      <c r="H1671" s="26" t="s">
        <v>25</v>
      </c>
    </row>
    <row r="1672" s="3" customFormat="1" ht="67.5" spans="1:8">
      <c r="A1672" s="25">
        <v>1671</v>
      </c>
      <c r="B1672" s="26" t="s">
        <v>396</v>
      </c>
      <c r="C1672" s="26" t="s">
        <v>1937</v>
      </c>
      <c r="D1672" s="26" t="s">
        <v>10</v>
      </c>
      <c r="E1672" s="26" t="s">
        <v>1903</v>
      </c>
      <c r="F1672" s="61" t="s">
        <v>1904</v>
      </c>
      <c r="G1672" s="63">
        <v>12</v>
      </c>
      <c r="H1672" s="26" t="s">
        <v>16</v>
      </c>
    </row>
    <row r="1673" s="3" customFormat="1" ht="67.5" spans="1:8">
      <c r="A1673" s="25">
        <v>1672</v>
      </c>
      <c r="B1673" s="26" t="s">
        <v>396</v>
      </c>
      <c r="C1673" s="26" t="s">
        <v>1937</v>
      </c>
      <c r="D1673" s="26" t="s">
        <v>10</v>
      </c>
      <c r="E1673" s="26" t="s">
        <v>14</v>
      </c>
      <c r="F1673" s="61" t="s">
        <v>15</v>
      </c>
      <c r="G1673" s="87">
        <v>12</v>
      </c>
      <c r="H1673" s="26" t="s">
        <v>16</v>
      </c>
    </row>
    <row r="1674" s="3" customFormat="1" ht="81" spans="1:8">
      <c r="A1674" s="25">
        <v>1673</v>
      </c>
      <c r="B1674" s="26" t="s">
        <v>396</v>
      </c>
      <c r="C1674" s="26" t="s">
        <v>1937</v>
      </c>
      <c r="D1674" s="26" t="s">
        <v>10</v>
      </c>
      <c r="E1674" s="26" t="s">
        <v>1735</v>
      </c>
      <c r="F1674" s="61" t="s">
        <v>1736</v>
      </c>
      <c r="G1674" s="63">
        <v>12</v>
      </c>
      <c r="H1674" s="26" t="s">
        <v>16</v>
      </c>
    </row>
    <row r="1675" s="3" customFormat="1" ht="67.5" spans="1:8">
      <c r="A1675" s="25">
        <v>1674</v>
      </c>
      <c r="B1675" s="26" t="s">
        <v>396</v>
      </c>
      <c r="C1675" s="26" t="s">
        <v>1937</v>
      </c>
      <c r="D1675" s="26" t="s">
        <v>10</v>
      </c>
      <c r="E1675" s="26" t="s">
        <v>1733</v>
      </c>
      <c r="F1675" s="61" t="s">
        <v>1905</v>
      </c>
      <c r="G1675" s="63">
        <v>1</v>
      </c>
      <c r="H1675" s="26" t="s">
        <v>16</v>
      </c>
    </row>
    <row r="1676" s="3" customFormat="1" ht="67.5" spans="1:8">
      <c r="A1676" s="25">
        <v>1675</v>
      </c>
      <c r="B1676" s="26" t="s">
        <v>396</v>
      </c>
      <c r="C1676" s="26" t="s">
        <v>1937</v>
      </c>
      <c r="D1676" s="26" t="s">
        <v>10</v>
      </c>
      <c r="E1676" s="26" t="s">
        <v>1906</v>
      </c>
      <c r="F1676" s="61" t="s">
        <v>1738</v>
      </c>
      <c r="G1676" s="63">
        <v>4</v>
      </c>
      <c r="H1676" s="26" t="s">
        <v>25</v>
      </c>
    </row>
    <row r="1677" s="3" customFormat="1" ht="94.5" spans="1:8">
      <c r="A1677" s="25">
        <v>1676</v>
      </c>
      <c r="B1677" s="26" t="s">
        <v>396</v>
      </c>
      <c r="C1677" s="26" t="s">
        <v>1937</v>
      </c>
      <c r="D1677" s="26" t="s">
        <v>10</v>
      </c>
      <c r="E1677" s="26" t="s">
        <v>1918</v>
      </c>
      <c r="F1677" s="61" t="s">
        <v>1922</v>
      </c>
      <c r="G1677" s="63">
        <v>1</v>
      </c>
      <c r="H1677" s="26" t="s">
        <v>25</v>
      </c>
    </row>
    <row r="1678" s="3" customFormat="1" ht="94.5" spans="1:8">
      <c r="A1678" s="25">
        <v>1677</v>
      </c>
      <c r="B1678" s="26" t="s">
        <v>396</v>
      </c>
      <c r="C1678" s="26" t="s">
        <v>1937</v>
      </c>
      <c r="D1678" s="26" t="s">
        <v>10</v>
      </c>
      <c r="E1678" s="26" t="s">
        <v>1918</v>
      </c>
      <c r="F1678" s="61" t="s">
        <v>1938</v>
      </c>
      <c r="G1678" s="63">
        <v>1</v>
      </c>
      <c r="H1678" s="26" t="s">
        <v>25</v>
      </c>
    </row>
    <row r="1679" s="3" customFormat="1" ht="94.5" spans="1:8">
      <c r="A1679" s="25">
        <v>1678</v>
      </c>
      <c r="B1679" s="26" t="s">
        <v>396</v>
      </c>
      <c r="C1679" s="26" t="s">
        <v>1937</v>
      </c>
      <c r="D1679" s="26" t="s">
        <v>10</v>
      </c>
      <c r="E1679" s="63" t="s">
        <v>1557</v>
      </c>
      <c r="F1679" s="64" t="s">
        <v>1907</v>
      </c>
      <c r="G1679" s="63">
        <v>1</v>
      </c>
      <c r="H1679" s="26" t="s">
        <v>16</v>
      </c>
    </row>
    <row r="1680" s="3" customFormat="1" ht="148.5" spans="1:8">
      <c r="A1680" s="25">
        <v>1679</v>
      </c>
      <c r="B1680" s="26" t="s">
        <v>396</v>
      </c>
      <c r="C1680" s="26" t="s">
        <v>1937</v>
      </c>
      <c r="D1680" s="26" t="s">
        <v>10</v>
      </c>
      <c r="E1680" s="63" t="s">
        <v>1697</v>
      </c>
      <c r="F1680" s="64" t="s">
        <v>1908</v>
      </c>
      <c r="G1680" s="63">
        <v>4</v>
      </c>
      <c r="H1680" s="26" t="s">
        <v>16</v>
      </c>
    </row>
    <row r="1681" s="3" customFormat="1" ht="94.5" spans="1:8">
      <c r="A1681" s="25">
        <v>1680</v>
      </c>
      <c r="B1681" s="26" t="s">
        <v>396</v>
      </c>
      <c r="C1681" s="26" t="s">
        <v>1937</v>
      </c>
      <c r="D1681" s="26" t="s">
        <v>10</v>
      </c>
      <c r="E1681" s="63" t="s">
        <v>1909</v>
      </c>
      <c r="F1681" s="64" t="s">
        <v>1910</v>
      </c>
      <c r="G1681" s="63">
        <v>1</v>
      </c>
      <c r="H1681" s="26" t="s">
        <v>25</v>
      </c>
    </row>
    <row r="1682" s="3" customFormat="1" ht="108" spans="1:8">
      <c r="A1682" s="25">
        <v>1681</v>
      </c>
      <c r="B1682" s="26" t="s">
        <v>396</v>
      </c>
      <c r="C1682" s="26" t="s">
        <v>1937</v>
      </c>
      <c r="D1682" s="26" t="s">
        <v>10</v>
      </c>
      <c r="E1682" s="63" t="s">
        <v>1911</v>
      </c>
      <c r="F1682" s="64" t="s">
        <v>1912</v>
      </c>
      <c r="G1682" s="63">
        <v>4</v>
      </c>
      <c r="H1682" s="26" t="s">
        <v>25</v>
      </c>
    </row>
    <row r="1683" s="3" customFormat="1" ht="108" spans="1:8">
      <c r="A1683" s="25">
        <v>1682</v>
      </c>
      <c r="B1683" s="26" t="s">
        <v>396</v>
      </c>
      <c r="C1683" s="26" t="s">
        <v>1937</v>
      </c>
      <c r="D1683" s="26" t="s">
        <v>10</v>
      </c>
      <c r="E1683" s="63" t="s">
        <v>1512</v>
      </c>
      <c r="F1683" s="64" t="s">
        <v>1678</v>
      </c>
      <c r="G1683" s="63">
        <v>2</v>
      </c>
      <c r="H1683" s="26" t="s">
        <v>16</v>
      </c>
    </row>
    <row r="1684" s="3" customFormat="1" ht="67.5" spans="1:8">
      <c r="A1684" s="25">
        <v>1683</v>
      </c>
      <c r="B1684" s="26" t="s">
        <v>396</v>
      </c>
      <c r="C1684" s="26" t="s">
        <v>1937</v>
      </c>
      <c r="D1684" s="26" t="s">
        <v>10</v>
      </c>
      <c r="E1684" s="63" t="s">
        <v>1514</v>
      </c>
      <c r="F1684" s="64" t="s">
        <v>1230</v>
      </c>
      <c r="G1684" s="63">
        <v>1</v>
      </c>
      <c r="H1684" s="26" t="s">
        <v>16</v>
      </c>
    </row>
    <row r="1685" s="3" customFormat="1" ht="148.5" spans="1:8">
      <c r="A1685" s="25">
        <v>1684</v>
      </c>
      <c r="B1685" s="26" t="s">
        <v>163</v>
      </c>
      <c r="C1685" s="26" t="s">
        <v>1939</v>
      </c>
      <c r="D1685" s="26" t="s">
        <v>10</v>
      </c>
      <c r="E1685" s="26" t="s">
        <v>129</v>
      </c>
      <c r="F1685" s="61" t="s">
        <v>1902</v>
      </c>
      <c r="G1685" s="63">
        <v>6</v>
      </c>
      <c r="H1685" s="26" t="s">
        <v>25</v>
      </c>
    </row>
    <row r="1686" s="3" customFormat="1" ht="67.5" spans="1:8">
      <c r="A1686" s="25">
        <v>1685</v>
      </c>
      <c r="B1686" s="26" t="s">
        <v>163</v>
      </c>
      <c r="C1686" s="26" t="s">
        <v>1939</v>
      </c>
      <c r="D1686" s="26" t="s">
        <v>10</v>
      </c>
      <c r="E1686" s="26" t="s">
        <v>1903</v>
      </c>
      <c r="F1686" s="61" t="s">
        <v>1904</v>
      </c>
      <c r="G1686" s="63">
        <v>6</v>
      </c>
      <c r="H1686" s="26" t="s">
        <v>16</v>
      </c>
    </row>
    <row r="1687" s="3" customFormat="1" ht="67.5" spans="1:8">
      <c r="A1687" s="25">
        <v>1686</v>
      </c>
      <c r="B1687" s="26" t="s">
        <v>163</v>
      </c>
      <c r="C1687" s="26" t="s">
        <v>1939</v>
      </c>
      <c r="D1687" s="26" t="s">
        <v>10</v>
      </c>
      <c r="E1687" s="26" t="s">
        <v>14</v>
      </c>
      <c r="F1687" s="61" t="s">
        <v>1565</v>
      </c>
      <c r="G1687" s="65">
        <v>6</v>
      </c>
      <c r="H1687" s="26" t="s">
        <v>16</v>
      </c>
    </row>
    <row r="1688" s="3" customFormat="1" ht="81" spans="1:8">
      <c r="A1688" s="25">
        <v>1687</v>
      </c>
      <c r="B1688" s="26" t="s">
        <v>163</v>
      </c>
      <c r="C1688" s="26" t="s">
        <v>1939</v>
      </c>
      <c r="D1688" s="26" t="s">
        <v>10</v>
      </c>
      <c r="E1688" s="26" t="s">
        <v>1735</v>
      </c>
      <c r="F1688" s="61" t="s">
        <v>1736</v>
      </c>
      <c r="G1688" s="63">
        <v>6</v>
      </c>
      <c r="H1688" s="26" t="s">
        <v>16</v>
      </c>
    </row>
    <row r="1689" s="3" customFormat="1" ht="67.5" spans="1:8">
      <c r="A1689" s="25">
        <v>1688</v>
      </c>
      <c r="B1689" s="26" t="s">
        <v>163</v>
      </c>
      <c r="C1689" s="26" t="s">
        <v>1939</v>
      </c>
      <c r="D1689" s="26" t="s">
        <v>10</v>
      </c>
      <c r="E1689" s="26" t="s">
        <v>1733</v>
      </c>
      <c r="F1689" s="61" t="s">
        <v>1905</v>
      </c>
      <c r="G1689" s="63">
        <v>1</v>
      </c>
      <c r="H1689" s="26" t="s">
        <v>16</v>
      </c>
    </row>
    <row r="1690" s="3" customFormat="1" ht="67.5" spans="1:8">
      <c r="A1690" s="25">
        <v>1689</v>
      </c>
      <c r="B1690" s="26" t="s">
        <v>163</v>
      </c>
      <c r="C1690" s="26" t="s">
        <v>1939</v>
      </c>
      <c r="D1690" s="26" t="s">
        <v>10</v>
      </c>
      <c r="E1690" s="26" t="s">
        <v>1940</v>
      </c>
      <c r="F1690" s="61" t="s">
        <v>1738</v>
      </c>
      <c r="G1690" s="63">
        <v>2</v>
      </c>
      <c r="H1690" s="26" t="s">
        <v>25</v>
      </c>
    </row>
    <row r="1691" s="3" customFormat="1" ht="94.5" spans="1:8">
      <c r="A1691" s="25">
        <v>1690</v>
      </c>
      <c r="B1691" s="26" t="s">
        <v>163</v>
      </c>
      <c r="C1691" s="26" t="s">
        <v>1939</v>
      </c>
      <c r="D1691" s="26" t="s">
        <v>10</v>
      </c>
      <c r="E1691" s="26" t="s">
        <v>1918</v>
      </c>
      <c r="F1691" s="61" t="s">
        <v>1941</v>
      </c>
      <c r="G1691" s="63">
        <v>1</v>
      </c>
      <c r="H1691" s="26" t="s">
        <v>25</v>
      </c>
    </row>
    <row r="1692" s="3" customFormat="1" ht="100" customHeight="1" spans="1:8">
      <c r="A1692" s="25">
        <v>1691</v>
      </c>
      <c r="B1692" s="26" t="s">
        <v>513</v>
      </c>
      <c r="C1692" s="26" t="s">
        <v>1942</v>
      </c>
      <c r="D1692" s="26" t="s">
        <v>10</v>
      </c>
      <c r="E1692" s="26" t="s">
        <v>129</v>
      </c>
      <c r="F1692" s="61" t="s">
        <v>1943</v>
      </c>
      <c r="G1692" s="63">
        <v>1</v>
      </c>
      <c r="H1692" s="26" t="s">
        <v>13</v>
      </c>
    </row>
    <row r="1693" s="3" customFormat="1" ht="121.5" spans="1:8">
      <c r="A1693" s="25">
        <v>1692</v>
      </c>
      <c r="B1693" s="26" t="s">
        <v>513</v>
      </c>
      <c r="C1693" s="26" t="s">
        <v>1942</v>
      </c>
      <c r="D1693" s="26" t="s">
        <v>10</v>
      </c>
      <c r="E1693" s="26" t="s">
        <v>14</v>
      </c>
      <c r="F1693" s="61" t="s">
        <v>1944</v>
      </c>
      <c r="G1693" s="63">
        <v>1</v>
      </c>
      <c r="H1693" s="26" t="s">
        <v>13</v>
      </c>
    </row>
    <row r="1694" s="3" customFormat="1" ht="94.5" spans="1:8">
      <c r="A1694" s="25">
        <v>1693</v>
      </c>
      <c r="B1694" s="26" t="s">
        <v>513</v>
      </c>
      <c r="C1694" s="26" t="s">
        <v>1942</v>
      </c>
      <c r="D1694" s="26" t="s">
        <v>10</v>
      </c>
      <c r="E1694" s="26" t="s">
        <v>14</v>
      </c>
      <c r="F1694" s="61" t="s">
        <v>1945</v>
      </c>
      <c r="G1694" s="63">
        <v>2</v>
      </c>
      <c r="H1694" s="26" t="s">
        <v>13</v>
      </c>
    </row>
    <row r="1695" s="3" customFormat="1" ht="71" customHeight="1" spans="1:8">
      <c r="A1695" s="25">
        <v>1694</v>
      </c>
      <c r="B1695" s="26" t="s">
        <v>513</v>
      </c>
      <c r="C1695" s="26" t="s">
        <v>1942</v>
      </c>
      <c r="D1695" s="26" t="s">
        <v>10</v>
      </c>
      <c r="E1695" s="26" t="s">
        <v>1946</v>
      </c>
      <c r="F1695" s="61" t="s">
        <v>1947</v>
      </c>
      <c r="G1695" s="63">
        <v>1</v>
      </c>
      <c r="H1695" s="26" t="s">
        <v>25</v>
      </c>
    </row>
    <row r="1696" s="3" customFormat="1" ht="89" customHeight="1" spans="1:8">
      <c r="A1696" s="25">
        <v>1695</v>
      </c>
      <c r="B1696" s="26" t="s">
        <v>513</v>
      </c>
      <c r="C1696" s="26" t="s">
        <v>1948</v>
      </c>
      <c r="D1696" s="26" t="s">
        <v>10</v>
      </c>
      <c r="E1696" s="26" t="s">
        <v>129</v>
      </c>
      <c r="F1696" s="61" t="s">
        <v>1943</v>
      </c>
      <c r="G1696" s="63">
        <v>1</v>
      </c>
      <c r="H1696" s="26" t="s">
        <v>13</v>
      </c>
    </row>
    <row r="1697" s="3" customFormat="1" ht="121.5" spans="1:8">
      <c r="A1697" s="25">
        <v>1696</v>
      </c>
      <c r="B1697" s="26" t="s">
        <v>513</v>
      </c>
      <c r="C1697" s="26" t="s">
        <v>1948</v>
      </c>
      <c r="D1697" s="26" t="s">
        <v>10</v>
      </c>
      <c r="E1697" s="26" t="s">
        <v>14</v>
      </c>
      <c r="F1697" s="61" t="s">
        <v>1944</v>
      </c>
      <c r="G1697" s="63">
        <v>1</v>
      </c>
      <c r="H1697" s="26" t="s">
        <v>13</v>
      </c>
    </row>
    <row r="1698" s="3" customFormat="1" ht="94.5" spans="1:8">
      <c r="A1698" s="25">
        <v>1697</v>
      </c>
      <c r="B1698" s="26" t="s">
        <v>513</v>
      </c>
      <c r="C1698" s="26" t="s">
        <v>1948</v>
      </c>
      <c r="D1698" s="26" t="s">
        <v>10</v>
      </c>
      <c r="E1698" s="26" t="s">
        <v>14</v>
      </c>
      <c r="F1698" s="61" t="s">
        <v>1945</v>
      </c>
      <c r="G1698" s="63">
        <v>2</v>
      </c>
      <c r="H1698" s="26" t="s">
        <v>13</v>
      </c>
    </row>
    <row r="1699" s="3" customFormat="1" ht="75" customHeight="1" spans="1:8">
      <c r="A1699" s="25">
        <v>1698</v>
      </c>
      <c r="B1699" s="26" t="s">
        <v>513</v>
      </c>
      <c r="C1699" s="26" t="s">
        <v>1948</v>
      </c>
      <c r="D1699" s="26" t="s">
        <v>10</v>
      </c>
      <c r="E1699" s="26" t="s">
        <v>1946</v>
      </c>
      <c r="F1699" s="61" t="s">
        <v>1947</v>
      </c>
      <c r="G1699" s="63">
        <v>1</v>
      </c>
      <c r="H1699" s="26" t="s">
        <v>25</v>
      </c>
    </row>
    <row r="1700" s="3" customFormat="1" ht="108" spans="1:8">
      <c r="A1700" s="25">
        <v>1699</v>
      </c>
      <c r="B1700" s="26" t="s">
        <v>513</v>
      </c>
      <c r="C1700" s="26" t="s">
        <v>1949</v>
      </c>
      <c r="D1700" s="26" t="s">
        <v>10</v>
      </c>
      <c r="E1700" s="26" t="s">
        <v>1510</v>
      </c>
      <c r="F1700" s="61" t="s">
        <v>1511</v>
      </c>
      <c r="G1700" s="26">
        <v>2</v>
      </c>
      <c r="H1700" s="26" t="s">
        <v>25</v>
      </c>
    </row>
    <row r="1701" s="3" customFormat="1" ht="108" spans="1:8">
      <c r="A1701" s="25">
        <v>1700</v>
      </c>
      <c r="B1701" s="26" t="s">
        <v>513</v>
      </c>
      <c r="C1701" s="26" t="s">
        <v>1949</v>
      </c>
      <c r="D1701" s="26" t="s">
        <v>10</v>
      </c>
      <c r="E1701" s="26" t="s">
        <v>1512</v>
      </c>
      <c r="F1701" s="61" t="s">
        <v>1513</v>
      </c>
      <c r="G1701" s="26">
        <v>2</v>
      </c>
      <c r="H1701" s="26" t="s">
        <v>25</v>
      </c>
    </row>
    <row r="1702" s="3" customFormat="1" ht="93" customHeight="1" spans="1:8">
      <c r="A1702" s="25">
        <v>1701</v>
      </c>
      <c r="B1702" s="26" t="s">
        <v>513</v>
      </c>
      <c r="C1702" s="26" t="s">
        <v>1949</v>
      </c>
      <c r="D1702" s="26" t="s">
        <v>10</v>
      </c>
      <c r="E1702" s="26" t="s">
        <v>1514</v>
      </c>
      <c r="F1702" s="61" t="s">
        <v>1950</v>
      </c>
      <c r="G1702" s="26">
        <v>2</v>
      </c>
      <c r="H1702" s="26" t="s">
        <v>25</v>
      </c>
    </row>
    <row r="1703" s="3" customFormat="1" ht="67.5" spans="1:8">
      <c r="A1703" s="25">
        <v>1702</v>
      </c>
      <c r="B1703" s="26" t="s">
        <v>513</v>
      </c>
      <c r="C1703" s="26" t="s">
        <v>1949</v>
      </c>
      <c r="D1703" s="26" t="s">
        <v>10</v>
      </c>
      <c r="E1703" s="88" t="s">
        <v>1514</v>
      </c>
      <c r="F1703" s="70" t="s">
        <v>1951</v>
      </c>
      <c r="G1703" s="63">
        <v>1</v>
      </c>
      <c r="H1703" s="26" t="s">
        <v>25</v>
      </c>
    </row>
    <row r="1704" s="3" customFormat="1" ht="81" spans="1:8">
      <c r="A1704" s="25">
        <v>1703</v>
      </c>
      <c r="B1704" s="26" t="s">
        <v>513</v>
      </c>
      <c r="C1704" s="26" t="s">
        <v>1949</v>
      </c>
      <c r="D1704" s="26" t="s">
        <v>10</v>
      </c>
      <c r="E1704" s="26" t="s">
        <v>1952</v>
      </c>
      <c r="F1704" s="70" t="s">
        <v>1953</v>
      </c>
      <c r="G1704" s="26">
        <v>2</v>
      </c>
      <c r="H1704" s="26" t="s">
        <v>25</v>
      </c>
    </row>
    <row r="1705" s="3" customFormat="1" ht="135" spans="1:8">
      <c r="A1705" s="25">
        <v>1704</v>
      </c>
      <c r="B1705" s="26" t="s">
        <v>513</v>
      </c>
      <c r="C1705" s="26" t="s">
        <v>1954</v>
      </c>
      <c r="D1705" s="26" t="s">
        <v>10</v>
      </c>
      <c r="E1705" s="26" t="s">
        <v>129</v>
      </c>
      <c r="F1705" s="61" t="s">
        <v>1955</v>
      </c>
      <c r="G1705" s="63">
        <v>2</v>
      </c>
      <c r="H1705" s="26" t="s">
        <v>13</v>
      </c>
    </row>
    <row r="1706" s="3" customFormat="1" ht="94.5" spans="1:8">
      <c r="A1706" s="25">
        <v>1705</v>
      </c>
      <c r="B1706" s="26" t="s">
        <v>513</v>
      </c>
      <c r="C1706" s="26" t="s">
        <v>1954</v>
      </c>
      <c r="D1706" s="26" t="s">
        <v>10</v>
      </c>
      <c r="E1706" s="26" t="s">
        <v>14</v>
      </c>
      <c r="F1706" s="61" t="s">
        <v>1956</v>
      </c>
      <c r="G1706" s="63">
        <v>2</v>
      </c>
      <c r="H1706" s="26" t="s">
        <v>13</v>
      </c>
    </row>
    <row r="1707" s="3" customFormat="1" ht="94.5" spans="1:8">
      <c r="A1707" s="25">
        <v>1706</v>
      </c>
      <c r="B1707" s="26" t="s">
        <v>513</v>
      </c>
      <c r="C1707" s="26" t="s">
        <v>1954</v>
      </c>
      <c r="D1707" s="26" t="s">
        <v>10</v>
      </c>
      <c r="E1707" s="26" t="s">
        <v>14</v>
      </c>
      <c r="F1707" s="61" t="s">
        <v>1945</v>
      </c>
      <c r="G1707" s="63">
        <v>4</v>
      </c>
      <c r="H1707" s="26" t="s">
        <v>13</v>
      </c>
    </row>
    <row r="1708" s="3" customFormat="1" ht="81" spans="1:8">
      <c r="A1708" s="25">
        <v>1707</v>
      </c>
      <c r="B1708" s="26" t="s">
        <v>513</v>
      </c>
      <c r="C1708" s="26" t="s">
        <v>1954</v>
      </c>
      <c r="D1708" s="26" t="s">
        <v>10</v>
      </c>
      <c r="E1708" s="26" t="s">
        <v>1946</v>
      </c>
      <c r="F1708" s="61" t="s">
        <v>1957</v>
      </c>
      <c r="G1708" s="63">
        <v>2</v>
      </c>
      <c r="H1708" s="26" t="s">
        <v>25</v>
      </c>
    </row>
    <row r="1709" s="3" customFormat="1" ht="108" spans="1:8">
      <c r="A1709" s="25">
        <v>1708</v>
      </c>
      <c r="B1709" s="26" t="s">
        <v>513</v>
      </c>
      <c r="C1709" s="26" t="s">
        <v>1958</v>
      </c>
      <c r="D1709" s="26" t="s">
        <v>10</v>
      </c>
      <c r="E1709" s="26" t="s">
        <v>1510</v>
      </c>
      <c r="F1709" s="61" t="s">
        <v>1511</v>
      </c>
      <c r="G1709" s="26">
        <v>1</v>
      </c>
      <c r="H1709" s="26" t="s">
        <v>25</v>
      </c>
    </row>
    <row r="1710" s="3" customFormat="1" ht="67.5" spans="1:8">
      <c r="A1710" s="25">
        <v>1709</v>
      </c>
      <c r="B1710" s="26" t="s">
        <v>513</v>
      </c>
      <c r="C1710" s="26" t="s">
        <v>1958</v>
      </c>
      <c r="D1710" s="26" t="s">
        <v>10</v>
      </c>
      <c r="E1710" s="26" t="s">
        <v>1514</v>
      </c>
      <c r="F1710" s="61" t="s">
        <v>1950</v>
      </c>
      <c r="G1710" s="26">
        <v>1</v>
      </c>
      <c r="H1710" s="26" t="s">
        <v>25</v>
      </c>
    </row>
    <row r="1711" s="3" customFormat="1" ht="67.5" spans="1:8">
      <c r="A1711" s="25">
        <v>1710</v>
      </c>
      <c r="B1711" s="26" t="s">
        <v>513</v>
      </c>
      <c r="C1711" s="26" t="s">
        <v>1958</v>
      </c>
      <c r="D1711" s="26" t="s">
        <v>10</v>
      </c>
      <c r="E1711" s="88" t="s">
        <v>1514</v>
      </c>
      <c r="F1711" s="61" t="s">
        <v>1951</v>
      </c>
      <c r="G1711" s="63">
        <v>1</v>
      </c>
      <c r="H1711" s="26" t="s">
        <v>25</v>
      </c>
    </row>
    <row r="1712" s="3" customFormat="1" ht="94.5" spans="1:8">
      <c r="A1712" s="25">
        <v>1711</v>
      </c>
      <c r="B1712" s="26" t="s">
        <v>513</v>
      </c>
      <c r="C1712" s="26" t="s">
        <v>1958</v>
      </c>
      <c r="D1712" s="26" t="s">
        <v>10</v>
      </c>
      <c r="E1712" s="26" t="s">
        <v>1557</v>
      </c>
      <c r="F1712" s="61" t="s">
        <v>1959</v>
      </c>
      <c r="G1712" s="26">
        <v>1</v>
      </c>
      <c r="H1712" s="26" t="s">
        <v>13</v>
      </c>
    </row>
    <row r="1713" s="3" customFormat="1" ht="148.5" spans="1:8">
      <c r="A1713" s="25">
        <v>1712</v>
      </c>
      <c r="B1713" s="26" t="s">
        <v>513</v>
      </c>
      <c r="C1713" s="26" t="s">
        <v>1958</v>
      </c>
      <c r="D1713" s="26" t="s">
        <v>10</v>
      </c>
      <c r="E1713" s="26" t="s">
        <v>1697</v>
      </c>
      <c r="F1713" s="61" t="s">
        <v>1908</v>
      </c>
      <c r="G1713" s="26">
        <v>10</v>
      </c>
      <c r="H1713" s="26" t="s">
        <v>16</v>
      </c>
    </row>
    <row r="1714" s="3" customFormat="1" ht="81" spans="1:8">
      <c r="A1714" s="25">
        <v>1713</v>
      </c>
      <c r="B1714" s="26" t="s">
        <v>513</v>
      </c>
      <c r="C1714" s="26" t="s">
        <v>1958</v>
      </c>
      <c r="D1714" s="26" t="s">
        <v>10</v>
      </c>
      <c r="E1714" s="26" t="s">
        <v>1952</v>
      </c>
      <c r="F1714" s="61" t="s">
        <v>1960</v>
      </c>
      <c r="G1714" s="26">
        <v>1</v>
      </c>
      <c r="H1714" s="26" t="s">
        <v>25</v>
      </c>
    </row>
    <row r="1715" s="3" customFormat="1" ht="135" spans="1:8">
      <c r="A1715" s="25">
        <v>1714</v>
      </c>
      <c r="B1715" s="26" t="s">
        <v>513</v>
      </c>
      <c r="C1715" s="26" t="s">
        <v>1961</v>
      </c>
      <c r="D1715" s="26" t="s">
        <v>10</v>
      </c>
      <c r="E1715" s="26" t="s">
        <v>129</v>
      </c>
      <c r="F1715" s="61" t="s">
        <v>1962</v>
      </c>
      <c r="G1715" s="63">
        <v>4</v>
      </c>
      <c r="H1715" s="26" t="s">
        <v>13</v>
      </c>
    </row>
    <row r="1716" s="3" customFormat="1" ht="94.5" spans="1:8">
      <c r="A1716" s="25">
        <v>1715</v>
      </c>
      <c r="B1716" s="26" t="s">
        <v>513</v>
      </c>
      <c r="C1716" s="26" t="s">
        <v>1961</v>
      </c>
      <c r="D1716" s="26" t="s">
        <v>10</v>
      </c>
      <c r="E1716" s="26" t="s">
        <v>14</v>
      </c>
      <c r="F1716" s="61" t="s">
        <v>1930</v>
      </c>
      <c r="G1716" s="63">
        <v>4</v>
      </c>
      <c r="H1716" s="26" t="s">
        <v>13</v>
      </c>
    </row>
    <row r="1717" s="3" customFormat="1" ht="67.5" spans="1:8">
      <c r="A1717" s="25">
        <v>1716</v>
      </c>
      <c r="B1717" s="26" t="s">
        <v>513</v>
      </c>
      <c r="C1717" s="26" t="s">
        <v>1961</v>
      </c>
      <c r="D1717" s="26" t="s">
        <v>10</v>
      </c>
      <c r="E1717" s="26" t="s">
        <v>1735</v>
      </c>
      <c r="F1717" s="61" t="s">
        <v>1931</v>
      </c>
      <c r="G1717" s="63">
        <v>4</v>
      </c>
      <c r="H1717" s="26" t="s">
        <v>25</v>
      </c>
    </row>
    <row r="1718" s="3" customFormat="1" ht="67.5" spans="1:8">
      <c r="A1718" s="25">
        <v>1717</v>
      </c>
      <c r="B1718" s="26" t="s">
        <v>513</v>
      </c>
      <c r="C1718" s="26" t="s">
        <v>1961</v>
      </c>
      <c r="D1718" s="26" t="s">
        <v>10</v>
      </c>
      <c r="E1718" s="26" t="s">
        <v>1896</v>
      </c>
      <c r="F1718" s="61" t="s">
        <v>1933</v>
      </c>
      <c r="G1718" s="63">
        <v>1</v>
      </c>
      <c r="H1718" s="26" t="s">
        <v>25</v>
      </c>
    </row>
    <row r="1719" s="3" customFormat="1" ht="94.5" spans="1:8">
      <c r="A1719" s="25">
        <v>1718</v>
      </c>
      <c r="B1719" s="26" t="s">
        <v>513</v>
      </c>
      <c r="C1719" s="26" t="s">
        <v>1961</v>
      </c>
      <c r="D1719" s="26" t="s">
        <v>10</v>
      </c>
      <c r="E1719" s="26" t="s">
        <v>1557</v>
      </c>
      <c r="F1719" s="61" t="s">
        <v>1963</v>
      </c>
      <c r="G1719" s="63">
        <v>1</v>
      </c>
      <c r="H1719" s="26" t="s">
        <v>13</v>
      </c>
    </row>
    <row r="1720" s="3" customFormat="1" ht="148.5" spans="1:8">
      <c r="A1720" s="25">
        <v>1719</v>
      </c>
      <c r="B1720" s="26" t="s">
        <v>513</v>
      </c>
      <c r="C1720" s="26" t="s">
        <v>1961</v>
      </c>
      <c r="D1720" s="26" t="s">
        <v>10</v>
      </c>
      <c r="E1720" s="26" t="s">
        <v>1697</v>
      </c>
      <c r="F1720" s="61" t="s">
        <v>1908</v>
      </c>
      <c r="G1720" s="63">
        <v>4</v>
      </c>
      <c r="H1720" s="26" t="s">
        <v>16</v>
      </c>
    </row>
    <row r="1721" s="3" customFormat="1" ht="135" spans="1:8">
      <c r="A1721" s="25">
        <v>1720</v>
      </c>
      <c r="B1721" s="26" t="s">
        <v>513</v>
      </c>
      <c r="C1721" s="26" t="s">
        <v>1964</v>
      </c>
      <c r="D1721" s="26" t="s">
        <v>10</v>
      </c>
      <c r="E1721" s="26" t="s">
        <v>129</v>
      </c>
      <c r="F1721" s="61" t="s">
        <v>1962</v>
      </c>
      <c r="G1721" s="26">
        <v>2</v>
      </c>
      <c r="H1721" s="26" t="s">
        <v>13</v>
      </c>
    </row>
    <row r="1722" s="3" customFormat="1" ht="94.5" spans="1:8">
      <c r="A1722" s="25">
        <v>1721</v>
      </c>
      <c r="B1722" s="26" t="s">
        <v>513</v>
      </c>
      <c r="C1722" s="26" t="s">
        <v>1964</v>
      </c>
      <c r="D1722" s="26" t="s">
        <v>10</v>
      </c>
      <c r="E1722" s="26" t="s">
        <v>14</v>
      </c>
      <c r="F1722" s="61" t="s">
        <v>1930</v>
      </c>
      <c r="G1722" s="26">
        <v>2</v>
      </c>
      <c r="H1722" s="26" t="s">
        <v>13</v>
      </c>
    </row>
    <row r="1723" s="3" customFormat="1" ht="67.5" spans="1:8">
      <c r="A1723" s="25">
        <v>1722</v>
      </c>
      <c r="B1723" s="26" t="s">
        <v>513</v>
      </c>
      <c r="C1723" s="26" t="s">
        <v>1964</v>
      </c>
      <c r="D1723" s="26" t="s">
        <v>10</v>
      </c>
      <c r="E1723" s="26" t="s">
        <v>1735</v>
      </c>
      <c r="F1723" s="61" t="s">
        <v>1931</v>
      </c>
      <c r="G1723" s="26">
        <v>2</v>
      </c>
      <c r="H1723" s="26" t="s">
        <v>25</v>
      </c>
    </row>
    <row r="1724" s="3" customFormat="1" ht="67.5" spans="1:8">
      <c r="A1724" s="25">
        <v>1723</v>
      </c>
      <c r="B1724" s="26" t="s">
        <v>513</v>
      </c>
      <c r="C1724" s="26" t="s">
        <v>1964</v>
      </c>
      <c r="D1724" s="26" t="s">
        <v>10</v>
      </c>
      <c r="E1724" s="26" t="s">
        <v>1896</v>
      </c>
      <c r="F1724" s="61" t="s">
        <v>1933</v>
      </c>
      <c r="G1724" s="26">
        <v>2</v>
      </c>
      <c r="H1724" s="26" t="s">
        <v>25</v>
      </c>
    </row>
    <row r="1725" s="3" customFormat="1" ht="81" spans="1:8">
      <c r="A1725" s="25">
        <v>1724</v>
      </c>
      <c r="B1725" s="26" t="s">
        <v>513</v>
      </c>
      <c r="C1725" s="26" t="s">
        <v>1964</v>
      </c>
      <c r="D1725" s="26" t="s">
        <v>10</v>
      </c>
      <c r="E1725" s="26" t="s">
        <v>1733</v>
      </c>
      <c r="F1725" s="61" t="s">
        <v>1932</v>
      </c>
      <c r="G1725" s="26">
        <v>2</v>
      </c>
      <c r="H1725" s="26" t="s">
        <v>25</v>
      </c>
    </row>
    <row r="1726" s="3" customFormat="1" ht="67.5" spans="1:8">
      <c r="A1726" s="25">
        <v>1725</v>
      </c>
      <c r="B1726" s="26" t="s">
        <v>513</v>
      </c>
      <c r="C1726" s="26" t="s">
        <v>1964</v>
      </c>
      <c r="D1726" s="26" t="s">
        <v>10</v>
      </c>
      <c r="E1726" s="65" t="s">
        <v>1697</v>
      </c>
      <c r="F1726" s="70" t="s">
        <v>1965</v>
      </c>
      <c r="G1726" s="63">
        <v>4</v>
      </c>
      <c r="H1726" s="26" t="s">
        <v>16</v>
      </c>
    </row>
    <row r="1727" s="3" customFormat="1" ht="135" spans="1:8">
      <c r="A1727" s="25">
        <v>1726</v>
      </c>
      <c r="B1727" s="26" t="s">
        <v>513</v>
      </c>
      <c r="C1727" s="26" t="s">
        <v>1966</v>
      </c>
      <c r="D1727" s="26" t="s">
        <v>10</v>
      </c>
      <c r="E1727" s="26" t="s">
        <v>129</v>
      </c>
      <c r="F1727" s="61" t="s">
        <v>1962</v>
      </c>
      <c r="G1727" s="26">
        <v>4</v>
      </c>
      <c r="H1727" s="26" t="s">
        <v>13</v>
      </c>
    </row>
    <row r="1728" s="3" customFormat="1" ht="94.5" spans="1:8">
      <c r="A1728" s="25">
        <v>1727</v>
      </c>
      <c r="B1728" s="26" t="s">
        <v>513</v>
      </c>
      <c r="C1728" s="26" t="s">
        <v>1966</v>
      </c>
      <c r="D1728" s="26" t="s">
        <v>10</v>
      </c>
      <c r="E1728" s="26" t="s">
        <v>14</v>
      </c>
      <c r="F1728" s="61" t="s">
        <v>1930</v>
      </c>
      <c r="G1728" s="26">
        <v>4</v>
      </c>
      <c r="H1728" s="26" t="s">
        <v>13</v>
      </c>
    </row>
    <row r="1729" s="3" customFormat="1" ht="67.5" spans="1:8">
      <c r="A1729" s="25">
        <v>1728</v>
      </c>
      <c r="B1729" s="26" t="s">
        <v>513</v>
      </c>
      <c r="C1729" s="26" t="s">
        <v>1966</v>
      </c>
      <c r="D1729" s="26" t="s">
        <v>10</v>
      </c>
      <c r="E1729" s="26" t="s">
        <v>1735</v>
      </c>
      <c r="F1729" s="61" t="s">
        <v>1931</v>
      </c>
      <c r="G1729" s="26">
        <v>4</v>
      </c>
      <c r="H1729" s="26" t="s">
        <v>25</v>
      </c>
    </row>
    <row r="1730" s="3" customFormat="1" ht="67.5" spans="1:8">
      <c r="A1730" s="25">
        <v>1729</v>
      </c>
      <c r="B1730" s="26" t="s">
        <v>513</v>
      </c>
      <c r="C1730" s="26" t="s">
        <v>1966</v>
      </c>
      <c r="D1730" s="26" t="s">
        <v>10</v>
      </c>
      <c r="E1730" s="26" t="s">
        <v>1896</v>
      </c>
      <c r="F1730" s="61" t="s">
        <v>1933</v>
      </c>
      <c r="G1730" s="26">
        <v>2</v>
      </c>
      <c r="H1730" s="26" t="s">
        <v>25</v>
      </c>
    </row>
    <row r="1731" s="3" customFormat="1" ht="81" spans="1:8">
      <c r="A1731" s="25">
        <v>1730</v>
      </c>
      <c r="B1731" s="26" t="s">
        <v>513</v>
      </c>
      <c r="C1731" s="26" t="s">
        <v>1966</v>
      </c>
      <c r="D1731" s="26" t="s">
        <v>10</v>
      </c>
      <c r="E1731" s="26" t="s">
        <v>1733</v>
      </c>
      <c r="F1731" s="61" t="s">
        <v>1932</v>
      </c>
      <c r="G1731" s="26">
        <v>2</v>
      </c>
      <c r="H1731" s="26" t="s">
        <v>25</v>
      </c>
    </row>
    <row r="1732" s="3" customFormat="1" ht="94.5" spans="1:8">
      <c r="A1732" s="25">
        <v>1731</v>
      </c>
      <c r="B1732" s="26" t="s">
        <v>513</v>
      </c>
      <c r="C1732" s="26" t="s">
        <v>1966</v>
      </c>
      <c r="D1732" s="26" t="s">
        <v>10</v>
      </c>
      <c r="E1732" s="26" t="s">
        <v>1557</v>
      </c>
      <c r="F1732" s="61" t="s">
        <v>1967</v>
      </c>
      <c r="G1732" s="26">
        <v>1</v>
      </c>
      <c r="H1732" s="26" t="s">
        <v>13</v>
      </c>
    </row>
    <row r="1733" s="3" customFormat="1" ht="148.5" spans="1:8">
      <c r="A1733" s="25">
        <v>1732</v>
      </c>
      <c r="B1733" s="26" t="s">
        <v>513</v>
      </c>
      <c r="C1733" s="26" t="s">
        <v>1966</v>
      </c>
      <c r="D1733" s="26" t="s">
        <v>10</v>
      </c>
      <c r="E1733" s="26" t="s">
        <v>1697</v>
      </c>
      <c r="F1733" s="61" t="s">
        <v>1908</v>
      </c>
      <c r="G1733" s="26">
        <v>10</v>
      </c>
      <c r="H1733" s="26" t="s">
        <v>16</v>
      </c>
    </row>
    <row r="1734" s="3" customFormat="1" ht="337.5" spans="1:8">
      <c r="A1734" s="25">
        <v>1733</v>
      </c>
      <c r="B1734" s="26" t="s">
        <v>1968</v>
      </c>
      <c r="C1734" s="26" t="s">
        <v>1969</v>
      </c>
      <c r="D1734" s="26" t="s">
        <v>10</v>
      </c>
      <c r="E1734" s="26" t="s">
        <v>1970</v>
      </c>
      <c r="F1734" s="61" t="s">
        <v>1971</v>
      </c>
      <c r="G1734" s="26">
        <v>24</v>
      </c>
      <c r="H1734" s="26" t="s">
        <v>25</v>
      </c>
    </row>
    <row r="1735" s="3" customFormat="1" ht="202.5" spans="1:8">
      <c r="A1735" s="25">
        <v>1734</v>
      </c>
      <c r="B1735" s="26" t="s">
        <v>1968</v>
      </c>
      <c r="C1735" s="26" t="s">
        <v>1969</v>
      </c>
      <c r="D1735" s="26" t="s">
        <v>10</v>
      </c>
      <c r="E1735" s="26" t="s">
        <v>1972</v>
      </c>
      <c r="F1735" s="61" t="s">
        <v>1973</v>
      </c>
      <c r="G1735" s="26">
        <v>48</v>
      </c>
      <c r="H1735" s="26" t="s">
        <v>25</v>
      </c>
    </row>
    <row r="1736" s="3" customFormat="1" ht="67.5" spans="1:8">
      <c r="A1736" s="25">
        <v>1735</v>
      </c>
      <c r="B1736" s="26" t="s">
        <v>1968</v>
      </c>
      <c r="C1736" s="26" t="s">
        <v>1969</v>
      </c>
      <c r="D1736" s="26" t="s">
        <v>10</v>
      </c>
      <c r="E1736" s="26" t="s">
        <v>1733</v>
      </c>
      <c r="F1736" s="61" t="s">
        <v>1905</v>
      </c>
      <c r="G1736" s="26">
        <v>3</v>
      </c>
      <c r="H1736" s="26" t="s">
        <v>16</v>
      </c>
    </row>
    <row r="1737" s="3" customFormat="1" ht="94.5" spans="1:8">
      <c r="A1737" s="25">
        <v>1736</v>
      </c>
      <c r="B1737" s="26" t="s">
        <v>1968</v>
      </c>
      <c r="C1737" s="26" t="s">
        <v>1969</v>
      </c>
      <c r="D1737" s="26" t="s">
        <v>10</v>
      </c>
      <c r="E1737" s="26" t="s">
        <v>1918</v>
      </c>
      <c r="F1737" s="61" t="s">
        <v>1974</v>
      </c>
      <c r="G1737" s="26">
        <v>6</v>
      </c>
      <c r="H1737" s="26" t="s">
        <v>25</v>
      </c>
    </row>
    <row r="1738" s="3" customFormat="1" ht="409.5" spans="1:8">
      <c r="A1738" s="25">
        <v>1737</v>
      </c>
      <c r="B1738" s="26" t="s">
        <v>1968</v>
      </c>
      <c r="C1738" s="26" t="s">
        <v>1969</v>
      </c>
      <c r="D1738" s="26" t="s">
        <v>34</v>
      </c>
      <c r="E1738" s="26" t="s">
        <v>1975</v>
      </c>
      <c r="F1738" s="61" t="s">
        <v>1976</v>
      </c>
      <c r="G1738" s="26">
        <v>3</v>
      </c>
      <c r="H1738" s="26" t="s">
        <v>37</v>
      </c>
    </row>
    <row r="1739" s="3" customFormat="1" ht="40.5" spans="1:8">
      <c r="A1739" s="25">
        <v>1738</v>
      </c>
      <c r="B1739" s="26" t="s">
        <v>1968</v>
      </c>
      <c r="C1739" s="26" t="s">
        <v>1969</v>
      </c>
      <c r="D1739" s="26" t="s">
        <v>34</v>
      </c>
      <c r="E1739" s="26" t="s">
        <v>38</v>
      </c>
      <c r="F1739" s="61" t="s">
        <v>39</v>
      </c>
      <c r="G1739" s="26">
        <v>3</v>
      </c>
      <c r="H1739" s="26" t="s">
        <v>37</v>
      </c>
    </row>
    <row r="1740" s="3" customFormat="1" ht="40.5" spans="1:8">
      <c r="A1740" s="25">
        <v>1739</v>
      </c>
      <c r="B1740" s="26" t="s">
        <v>1968</v>
      </c>
      <c r="C1740" s="26" t="s">
        <v>1969</v>
      </c>
      <c r="D1740" s="26" t="s">
        <v>34</v>
      </c>
      <c r="E1740" s="26" t="s">
        <v>171</v>
      </c>
      <c r="F1740" s="61" t="s">
        <v>172</v>
      </c>
      <c r="G1740" s="26">
        <v>3</v>
      </c>
      <c r="H1740" s="26" t="s">
        <v>60</v>
      </c>
    </row>
    <row r="1741" s="3" customFormat="1" ht="67.5" spans="1:8">
      <c r="A1741" s="25">
        <v>1740</v>
      </c>
      <c r="B1741" s="26" t="s">
        <v>513</v>
      </c>
      <c r="C1741" s="26" t="s">
        <v>1977</v>
      </c>
      <c r="D1741" s="26" t="s">
        <v>10</v>
      </c>
      <c r="E1741" s="26" t="s">
        <v>1380</v>
      </c>
      <c r="F1741" s="61" t="s">
        <v>1978</v>
      </c>
      <c r="G1741" s="26">
        <v>8</v>
      </c>
      <c r="H1741" s="26" t="s">
        <v>25</v>
      </c>
    </row>
    <row r="1742" s="3" customFormat="1" ht="121.5" spans="1:8">
      <c r="A1742" s="25">
        <v>1741</v>
      </c>
      <c r="B1742" s="26" t="s">
        <v>513</v>
      </c>
      <c r="C1742" s="26" t="s">
        <v>1979</v>
      </c>
      <c r="D1742" s="26" t="s">
        <v>10</v>
      </c>
      <c r="E1742" s="26" t="s">
        <v>1970</v>
      </c>
      <c r="F1742" s="61" t="s">
        <v>1980</v>
      </c>
      <c r="G1742" s="26">
        <v>1</v>
      </c>
      <c r="H1742" s="26" t="s">
        <v>60</v>
      </c>
    </row>
    <row r="1743" s="3" customFormat="1" ht="94.5" spans="1:8">
      <c r="A1743" s="25">
        <v>1742</v>
      </c>
      <c r="B1743" s="26" t="s">
        <v>513</v>
      </c>
      <c r="C1743" s="26" t="s">
        <v>1979</v>
      </c>
      <c r="D1743" s="26" t="s">
        <v>10</v>
      </c>
      <c r="E1743" s="26" t="s">
        <v>1972</v>
      </c>
      <c r="F1743" s="61" t="s">
        <v>1945</v>
      </c>
      <c r="G1743" s="26">
        <v>30</v>
      </c>
      <c r="H1743" s="26" t="s">
        <v>16</v>
      </c>
    </row>
    <row r="1744" s="3" customFormat="1" ht="81" spans="1:8">
      <c r="A1744" s="25">
        <v>1743</v>
      </c>
      <c r="B1744" s="26" t="s">
        <v>513</v>
      </c>
      <c r="C1744" s="26" t="s">
        <v>1979</v>
      </c>
      <c r="D1744" s="26" t="s">
        <v>10</v>
      </c>
      <c r="E1744" s="26" t="s">
        <v>82</v>
      </c>
      <c r="F1744" s="61" t="s">
        <v>1981</v>
      </c>
      <c r="G1744" s="26">
        <v>1</v>
      </c>
      <c r="H1744" s="26" t="s">
        <v>25</v>
      </c>
    </row>
    <row r="1745" s="3" customFormat="1" ht="94.5" spans="1:8">
      <c r="A1745" s="25">
        <v>1744</v>
      </c>
      <c r="B1745" s="26" t="s">
        <v>513</v>
      </c>
      <c r="C1745" s="26" t="s">
        <v>1979</v>
      </c>
      <c r="D1745" s="26" t="s">
        <v>10</v>
      </c>
      <c r="E1745" s="26" t="s">
        <v>1982</v>
      </c>
      <c r="F1745" s="61" t="s">
        <v>1983</v>
      </c>
      <c r="G1745" s="26">
        <v>10</v>
      </c>
      <c r="H1745" s="26" t="s">
        <v>13</v>
      </c>
    </row>
    <row r="1746" s="3" customFormat="1" ht="409.5" spans="1:8">
      <c r="A1746" s="25">
        <v>1745</v>
      </c>
      <c r="B1746" s="26" t="s">
        <v>513</v>
      </c>
      <c r="C1746" s="26" t="s">
        <v>1979</v>
      </c>
      <c r="D1746" s="26" t="s">
        <v>34</v>
      </c>
      <c r="E1746" s="26" t="s">
        <v>222</v>
      </c>
      <c r="F1746" s="61" t="s">
        <v>223</v>
      </c>
      <c r="G1746" s="26">
        <v>1</v>
      </c>
      <c r="H1746" s="26" t="s">
        <v>60</v>
      </c>
    </row>
    <row r="1747" s="1" customFormat="1" ht="162" spans="1:8">
      <c r="A1747" s="25">
        <v>1746</v>
      </c>
      <c r="B1747" s="26" t="s">
        <v>513</v>
      </c>
      <c r="C1747" s="26" t="s">
        <v>1979</v>
      </c>
      <c r="D1747" s="26" t="s">
        <v>34</v>
      </c>
      <c r="E1747" s="26" t="s">
        <v>48</v>
      </c>
      <c r="F1747" s="61" t="s">
        <v>49</v>
      </c>
      <c r="G1747" s="26">
        <v>1</v>
      </c>
      <c r="H1747" s="26" t="s">
        <v>60</v>
      </c>
    </row>
    <row r="1748" s="1" customFormat="1" ht="94.5" spans="1:8">
      <c r="A1748" s="25">
        <v>1747</v>
      </c>
      <c r="B1748" s="26" t="s">
        <v>513</v>
      </c>
      <c r="C1748" s="26" t="s">
        <v>1979</v>
      </c>
      <c r="D1748" s="26" t="s">
        <v>34</v>
      </c>
      <c r="E1748" s="26" t="s">
        <v>1984</v>
      </c>
      <c r="F1748" s="61" t="s">
        <v>177</v>
      </c>
      <c r="G1748" s="26">
        <v>2</v>
      </c>
      <c r="H1748" s="26" t="s">
        <v>178</v>
      </c>
    </row>
    <row r="1749" s="1" customFormat="1" ht="189" spans="1:8">
      <c r="A1749" s="25">
        <v>1748</v>
      </c>
      <c r="B1749" s="26" t="s">
        <v>513</v>
      </c>
      <c r="C1749" s="26" t="s">
        <v>1979</v>
      </c>
      <c r="D1749" s="26" t="s">
        <v>34</v>
      </c>
      <c r="E1749" s="26" t="s">
        <v>1985</v>
      </c>
      <c r="F1749" s="61" t="s">
        <v>1533</v>
      </c>
      <c r="G1749" s="26">
        <v>2</v>
      </c>
      <c r="H1749" s="26" t="s">
        <v>37</v>
      </c>
    </row>
    <row r="1750" s="1" customFormat="1" ht="81" spans="1:8">
      <c r="A1750" s="25">
        <v>1749</v>
      </c>
      <c r="B1750" s="26" t="s">
        <v>513</v>
      </c>
      <c r="C1750" s="26" t="s">
        <v>1979</v>
      </c>
      <c r="D1750" s="26" t="s">
        <v>34</v>
      </c>
      <c r="E1750" s="26" t="s">
        <v>1986</v>
      </c>
      <c r="F1750" s="61" t="s">
        <v>187</v>
      </c>
      <c r="G1750" s="26">
        <v>1</v>
      </c>
      <c r="H1750" s="26" t="s">
        <v>16</v>
      </c>
    </row>
    <row r="1751" s="1" customFormat="1" ht="148.5" spans="1:8">
      <c r="A1751" s="25">
        <v>1750</v>
      </c>
      <c r="B1751" s="26" t="s">
        <v>513</v>
      </c>
      <c r="C1751" s="26" t="s">
        <v>1979</v>
      </c>
      <c r="D1751" s="26" t="s">
        <v>34</v>
      </c>
      <c r="E1751" s="26" t="s">
        <v>1534</v>
      </c>
      <c r="F1751" s="61" t="s">
        <v>1987</v>
      </c>
      <c r="G1751" s="26">
        <v>1</v>
      </c>
      <c r="H1751" s="26" t="s">
        <v>37</v>
      </c>
    </row>
    <row r="1752" s="1" customFormat="1" ht="81" spans="1:8">
      <c r="A1752" s="25">
        <v>1751</v>
      </c>
      <c r="B1752" s="26" t="s">
        <v>513</v>
      </c>
      <c r="C1752" s="26" t="s">
        <v>1979</v>
      </c>
      <c r="D1752" s="26" t="s">
        <v>34</v>
      </c>
      <c r="E1752" s="26" t="s">
        <v>190</v>
      </c>
      <c r="F1752" s="61" t="s">
        <v>191</v>
      </c>
      <c r="G1752" s="26">
        <v>2</v>
      </c>
      <c r="H1752" s="26" t="s">
        <v>60</v>
      </c>
    </row>
    <row r="1753" s="1" customFormat="1" ht="13.5" spans="1:8">
      <c r="A1753" s="25">
        <v>1752</v>
      </c>
      <c r="B1753" s="26" t="s">
        <v>513</v>
      </c>
      <c r="C1753" s="26" t="s">
        <v>1979</v>
      </c>
      <c r="D1753" s="26" t="s">
        <v>34</v>
      </c>
      <c r="E1753" s="26" t="s">
        <v>1365</v>
      </c>
      <c r="F1753" s="61" t="s">
        <v>1366</v>
      </c>
      <c r="G1753" s="26">
        <v>150</v>
      </c>
      <c r="H1753" s="26" t="s">
        <v>1367</v>
      </c>
    </row>
    <row r="1754" s="1" customFormat="1" ht="13.5" spans="1:8">
      <c r="A1754" s="25">
        <v>1753</v>
      </c>
      <c r="B1754" s="26" t="s">
        <v>513</v>
      </c>
      <c r="C1754" s="26" t="s">
        <v>1979</v>
      </c>
      <c r="D1754" s="26" t="s">
        <v>34</v>
      </c>
      <c r="E1754" s="26" t="s">
        <v>1368</v>
      </c>
      <c r="F1754" s="61" t="s">
        <v>1369</v>
      </c>
      <c r="G1754" s="26">
        <v>300</v>
      </c>
      <c r="H1754" s="26" t="s">
        <v>1367</v>
      </c>
    </row>
    <row r="1755" s="1" customFormat="1" ht="27" spans="1:8">
      <c r="A1755" s="25">
        <v>1754</v>
      </c>
      <c r="B1755" s="26" t="s">
        <v>513</v>
      </c>
      <c r="C1755" s="26" t="s">
        <v>1979</v>
      </c>
      <c r="D1755" s="26" t="s">
        <v>34</v>
      </c>
      <c r="E1755" s="26" t="s">
        <v>1988</v>
      </c>
      <c r="F1755" s="61" t="s">
        <v>1989</v>
      </c>
      <c r="G1755" s="26">
        <v>1</v>
      </c>
      <c r="H1755" s="26" t="s">
        <v>60</v>
      </c>
    </row>
    <row r="1756" s="1" customFormat="1" ht="108" spans="1:8">
      <c r="A1756" s="25">
        <v>1755</v>
      </c>
      <c r="B1756" s="26" t="s">
        <v>513</v>
      </c>
      <c r="C1756" s="26" t="s">
        <v>1979</v>
      </c>
      <c r="D1756" s="26" t="s">
        <v>34</v>
      </c>
      <c r="E1756" s="26" t="s">
        <v>1990</v>
      </c>
      <c r="F1756" s="61" t="s">
        <v>1991</v>
      </c>
      <c r="G1756" s="26">
        <v>2</v>
      </c>
      <c r="H1756" s="26" t="s">
        <v>60</v>
      </c>
    </row>
    <row r="1757" s="3" customFormat="1" ht="108" spans="1:8">
      <c r="A1757" s="25">
        <v>1756</v>
      </c>
      <c r="B1757" s="26" t="s">
        <v>513</v>
      </c>
      <c r="C1757" s="26" t="s">
        <v>1992</v>
      </c>
      <c r="D1757" s="26" t="s">
        <v>10</v>
      </c>
      <c r="E1757" s="26" t="s">
        <v>1993</v>
      </c>
      <c r="F1757" s="61" t="s">
        <v>1994</v>
      </c>
      <c r="G1757" s="65">
        <v>2</v>
      </c>
      <c r="H1757" s="26" t="s">
        <v>16</v>
      </c>
    </row>
    <row r="1758" s="3" customFormat="1" ht="148.5" spans="1:8">
      <c r="A1758" s="25">
        <v>1757</v>
      </c>
      <c r="B1758" s="26" t="s">
        <v>513</v>
      </c>
      <c r="C1758" s="26" t="s">
        <v>1992</v>
      </c>
      <c r="D1758" s="26" t="s">
        <v>10</v>
      </c>
      <c r="E1758" s="26" t="s">
        <v>1746</v>
      </c>
      <c r="F1758" s="61" t="s">
        <v>1995</v>
      </c>
      <c r="G1758" s="65">
        <v>2</v>
      </c>
      <c r="H1758" s="26" t="s">
        <v>13</v>
      </c>
    </row>
    <row r="1759" s="3" customFormat="1" ht="81" spans="1:8">
      <c r="A1759" s="25">
        <v>1758</v>
      </c>
      <c r="B1759" s="26" t="s">
        <v>513</v>
      </c>
      <c r="C1759" s="26" t="s">
        <v>1992</v>
      </c>
      <c r="D1759" s="26" t="s">
        <v>10</v>
      </c>
      <c r="E1759" s="26" t="s">
        <v>82</v>
      </c>
      <c r="F1759" s="61" t="s">
        <v>1996</v>
      </c>
      <c r="G1759" s="65">
        <v>1</v>
      </c>
      <c r="H1759" s="26" t="s">
        <v>25</v>
      </c>
    </row>
    <row r="1760" s="3" customFormat="1" ht="81" spans="1:8">
      <c r="A1760" s="25">
        <v>1759</v>
      </c>
      <c r="B1760" s="26" t="s">
        <v>513</v>
      </c>
      <c r="C1760" s="26" t="s">
        <v>1992</v>
      </c>
      <c r="D1760" s="26" t="s">
        <v>10</v>
      </c>
      <c r="E1760" s="26" t="s">
        <v>1997</v>
      </c>
      <c r="F1760" s="61" t="s">
        <v>1998</v>
      </c>
      <c r="G1760" s="65">
        <v>1</v>
      </c>
      <c r="H1760" s="26" t="s">
        <v>25</v>
      </c>
    </row>
    <row r="1761" s="3" customFormat="1" ht="108" spans="1:8">
      <c r="A1761" s="25">
        <v>1760</v>
      </c>
      <c r="B1761" s="26" t="s">
        <v>513</v>
      </c>
      <c r="C1761" s="26" t="s">
        <v>1992</v>
      </c>
      <c r="D1761" s="26" t="s">
        <v>10</v>
      </c>
      <c r="E1761" s="26" t="s">
        <v>1689</v>
      </c>
      <c r="F1761" s="61" t="s">
        <v>1751</v>
      </c>
      <c r="G1761" s="65">
        <v>2</v>
      </c>
      <c r="H1761" s="26" t="s">
        <v>16</v>
      </c>
    </row>
    <row r="1762" s="3" customFormat="1" ht="40.5" spans="1:8">
      <c r="A1762" s="25">
        <v>1761</v>
      </c>
      <c r="B1762" s="26" t="s">
        <v>513</v>
      </c>
      <c r="C1762" s="26" t="s">
        <v>1992</v>
      </c>
      <c r="D1762" s="26" t="s">
        <v>10</v>
      </c>
      <c r="E1762" s="26" t="s">
        <v>1514</v>
      </c>
      <c r="F1762" s="61" t="s">
        <v>1999</v>
      </c>
      <c r="G1762" s="65">
        <v>1</v>
      </c>
      <c r="H1762" s="26" t="s">
        <v>25</v>
      </c>
    </row>
    <row r="1763" s="3" customFormat="1" ht="81" spans="1:8">
      <c r="A1763" s="25">
        <v>1762</v>
      </c>
      <c r="B1763" s="26" t="s">
        <v>513</v>
      </c>
      <c r="C1763" s="26" t="s">
        <v>1992</v>
      </c>
      <c r="D1763" s="26" t="s">
        <v>10</v>
      </c>
      <c r="E1763" s="26" t="s">
        <v>2000</v>
      </c>
      <c r="F1763" s="61" t="s">
        <v>2001</v>
      </c>
      <c r="G1763" s="65">
        <v>1</v>
      </c>
      <c r="H1763" s="26" t="s">
        <v>25</v>
      </c>
    </row>
    <row r="1764" s="3" customFormat="1" ht="54" spans="1:8">
      <c r="A1764" s="25">
        <v>1763</v>
      </c>
      <c r="B1764" s="26" t="s">
        <v>513</v>
      </c>
      <c r="C1764" s="26" t="s">
        <v>1992</v>
      </c>
      <c r="D1764" s="26" t="s">
        <v>10</v>
      </c>
      <c r="E1764" s="26" t="s">
        <v>525</v>
      </c>
      <c r="F1764" s="61" t="s">
        <v>526</v>
      </c>
      <c r="G1764" s="63">
        <v>1</v>
      </c>
      <c r="H1764" s="26" t="s">
        <v>16</v>
      </c>
    </row>
    <row r="1765" s="3" customFormat="1" ht="54" spans="1:8">
      <c r="A1765" s="25">
        <v>1764</v>
      </c>
      <c r="B1765" s="26" t="s">
        <v>513</v>
      </c>
      <c r="C1765" s="26" t="s">
        <v>1992</v>
      </c>
      <c r="D1765" s="26" t="s">
        <v>10</v>
      </c>
      <c r="E1765" s="26" t="s">
        <v>527</v>
      </c>
      <c r="F1765" s="61" t="s">
        <v>528</v>
      </c>
      <c r="G1765" s="63">
        <v>1</v>
      </c>
      <c r="H1765" s="26" t="s">
        <v>60</v>
      </c>
    </row>
    <row r="1766" s="3" customFormat="1" ht="67.5" spans="1:8">
      <c r="A1766" s="25">
        <v>1765</v>
      </c>
      <c r="B1766" s="26" t="s">
        <v>513</v>
      </c>
      <c r="C1766" s="26" t="s">
        <v>2002</v>
      </c>
      <c r="D1766" s="26" t="s">
        <v>10</v>
      </c>
      <c r="E1766" s="26" t="s">
        <v>2000</v>
      </c>
      <c r="F1766" s="61" t="s">
        <v>2003</v>
      </c>
      <c r="G1766" s="65">
        <v>1</v>
      </c>
      <c r="H1766" s="26" t="s">
        <v>25</v>
      </c>
    </row>
    <row r="1767" s="3" customFormat="1" ht="54" spans="1:8">
      <c r="A1767" s="25">
        <v>1766</v>
      </c>
      <c r="B1767" s="26" t="s">
        <v>513</v>
      </c>
      <c r="C1767" s="26" t="s">
        <v>2002</v>
      </c>
      <c r="D1767" s="26" t="s">
        <v>10</v>
      </c>
      <c r="E1767" s="26" t="s">
        <v>525</v>
      </c>
      <c r="F1767" s="61" t="s">
        <v>526</v>
      </c>
      <c r="G1767" s="63">
        <v>1</v>
      </c>
      <c r="H1767" s="26" t="s">
        <v>16</v>
      </c>
    </row>
    <row r="1768" s="3" customFormat="1" ht="54" spans="1:8">
      <c r="A1768" s="25">
        <v>1767</v>
      </c>
      <c r="B1768" s="26" t="s">
        <v>513</v>
      </c>
      <c r="C1768" s="26" t="s">
        <v>2002</v>
      </c>
      <c r="D1768" s="26" t="s">
        <v>10</v>
      </c>
      <c r="E1768" s="26" t="s">
        <v>527</v>
      </c>
      <c r="F1768" s="61" t="s">
        <v>528</v>
      </c>
      <c r="G1768" s="63">
        <v>1</v>
      </c>
      <c r="H1768" s="26" t="s">
        <v>60</v>
      </c>
    </row>
    <row r="1769" s="3" customFormat="1" ht="67.5" spans="1:8">
      <c r="A1769" s="25">
        <v>1768</v>
      </c>
      <c r="B1769" s="26" t="s">
        <v>513</v>
      </c>
      <c r="C1769" s="26" t="s">
        <v>2002</v>
      </c>
      <c r="D1769" s="26" t="s">
        <v>10</v>
      </c>
      <c r="E1769" s="26" t="s">
        <v>1510</v>
      </c>
      <c r="F1769" s="61" t="s">
        <v>2004</v>
      </c>
      <c r="G1769" s="63">
        <v>6</v>
      </c>
      <c r="H1769" s="26" t="s">
        <v>25</v>
      </c>
    </row>
    <row r="1770" s="3" customFormat="1" ht="40.5" spans="1:8">
      <c r="A1770" s="25">
        <v>1769</v>
      </c>
      <c r="B1770" s="26" t="s">
        <v>513</v>
      </c>
      <c r="C1770" s="26" t="s">
        <v>2002</v>
      </c>
      <c r="D1770" s="26" t="s">
        <v>10</v>
      </c>
      <c r="E1770" s="26" t="s">
        <v>1514</v>
      </c>
      <c r="F1770" s="61" t="s">
        <v>1561</v>
      </c>
      <c r="G1770" s="63">
        <v>4</v>
      </c>
      <c r="H1770" s="26" t="s">
        <v>25</v>
      </c>
    </row>
    <row r="1771" s="3" customFormat="1" ht="81" spans="1:8">
      <c r="A1771" s="25">
        <v>1770</v>
      </c>
      <c r="B1771" s="26" t="s">
        <v>513</v>
      </c>
      <c r="C1771" s="26" t="s">
        <v>2002</v>
      </c>
      <c r="D1771" s="26" t="s">
        <v>10</v>
      </c>
      <c r="E1771" s="26" t="s">
        <v>2005</v>
      </c>
      <c r="F1771" s="61" t="s">
        <v>2006</v>
      </c>
      <c r="G1771" s="63">
        <v>2</v>
      </c>
      <c r="H1771" s="26" t="s">
        <v>25</v>
      </c>
    </row>
    <row r="1772" s="3" customFormat="1" ht="67.5" spans="1:8">
      <c r="A1772" s="25">
        <v>1771</v>
      </c>
      <c r="B1772" s="26" t="s">
        <v>513</v>
      </c>
      <c r="C1772" s="26" t="s">
        <v>2002</v>
      </c>
      <c r="D1772" s="26" t="s">
        <v>10</v>
      </c>
      <c r="E1772" s="26" t="s">
        <v>2007</v>
      </c>
      <c r="F1772" s="61" t="s">
        <v>2008</v>
      </c>
      <c r="G1772" s="63">
        <v>3</v>
      </c>
      <c r="H1772" s="26" t="s">
        <v>13</v>
      </c>
    </row>
    <row r="1773" s="3" customFormat="1" ht="67.5" spans="1:8">
      <c r="A1773" s="25">
        <v>1772</v>
      </c>
      <c r="B1773" s="26" t="s">
        <v>513</v>
      </c>
      <c r="C1773" s="26" t="s">
        <v>2002</v>
      </c>
      <c r="D1773" s="26" t="s">
        <v>10</v>
      </c>
      <c r="E1773" s="26" t="s">
        <v>2009</v>
      </c>
      <c r="F1773" s="61" t="s">
        <v>2010</v>
      </c>
      <c r="G1773" s="63">
        <v>12</v>
      </c>
      <c r="H1773" s="26" t="s">
        <v>13</v>
      </c>
    </row>
    <row r="1774" s="3" customFormat="1" ht="81" spans="1:8">
      <c r="A1774" s="25">
        <v>1773</v>
      </c>
      <c r="B1774" s="26" t="s">
        <v>513</v>
      </c>
      <c r="C1774" s="26" t="s">
        <v>2002</v>
      </c>
      <c r="D1774" s="26" t="s">
        <v>10</v>
      </c>
      <c r="E1774" s="26" t="s">
        <v>2005</v>
      </c>
      <c r="F1774" s="61" t="s">
        <v>2011</v>
      </c>
      <c r="G1774" s="63">
        <v>1</v>
      </c>
      <c r="H1774" s="26" t="s">
        <v>25</v>
      </c>
    </row>
    <row r="1775" s="3" customFormat="1" ht="81" spans="1:8">
      <c r="A1775" s="25">
        <v>1774</v>
      </c>
      <c r="B1775" s="26" t="s">
        <v>513</v>
      </c>
      <c r="C1775" s="26" t="s">
        <v>2002</v>
      </c>
      <c r="D1775" s="26" t="s">
        <v>10</v>
      </c>
      <c r="E1775" s="26" t="s">
        <v>2005</v>
      </c>
      <c r="F1775" s="61" t="s">
        <v>2012</v>
      </c>
      <c r="G1775" s="63">
        <v>1</v>
      </c>
      <c r="H1775" s="26" t="s">
        <v>25</v>
      </c>
    </row>
    <row r="1776" s="3" customFormat="1" ht="94.5" spans="1:8">
      <c r="A1776" s="25">
        <v>1775</v>
      </c>
      <c r="B1776" s="26" t="s">
        <v>513</v>
      </c>
      <c r="C1776" s="26" t="s">
        <v>2002</v>
      </c>
      <c r="D1776" s="26" t="s">
        <v>10</v>
      </c>
      <c r="E1776" s="26" t="s">
        <v>1918</v>
      </c>
      <c r="F1776" s="61" t="s">
        <v>1974</v>
      </c>
      <c r="G1776" s="63">
        <v>1</v>
      </c>
      <c r="H1776" s="26" t="s">
        <v>25</v>
      </c>
    </row>
    <row r="1777" s="3" customFormat="1" ht="94.5" spans="1:8">
      <c r="A1777" s="25">
        <v>1776</v>
      </c>
      <c r="B1777" s="26" t="s">
        <v>513</v>
      </c>
      <c r="C1777" s="26" t="s">
        <v>2002</v>
      </c>
      <c r="D1777" s="26" t="s">
        <v>10</v>
      </c>
      <c r="E1777" s="26" t="s">
        <v>1918</v>
      </c>
      <c r="F1777" s="61" t="s">
        <v>2013</v>
      </c>
      <c r="G1777" s="63">
        <v>1</v>
      </c>
      <c r="H1777" s="26" t="s">
        <v>25</v>
      </c>
    </row>
    <row r="1778" s="3" customFormat="1" ht="94.5" spans="1:8">
      <c r="A1778" s="25">
        <v>1777</v>
      </c>
      <c r="B1778" s="26" t="s">
        <v>513</v>
      </c>
      <c r="C1778" s="26" t="s">
        <v>2002</v>
      </c>
      <c r="D1778" s="26" t="s">
        <v>10</v>
      </c>
      <c r="E1778" s="26" t="s">
        <v>1918</v>
      </c>
      <c r="F1778" s="61" t="s">
        <v>1938</v>
      </c>
      <c r="G1778" s="63">
        <v>1</v>
      </c>
      <c r="H1778" s="26" t="s">
        <v>25</v>
      </c>
    </row>
    <row r="1779" s="3" customFormat="1" ht="94.5" spans="1:8">
      <c r="A1779" s="25">
        <v>1778</v>
      </c>
      <c r="B1779" s="26" t="s">
        <v>513</v>
      </c>
      <c r="C1779" s="26" t="s">
        <v>2002</v>
      </c>
      <c r="D1779" s="26" t="s">
        <v>10</v>
      </c>
      <c r="E1779" s="26" t="s">
        <v>1918</v>
      </c>
      <c r="F1779" s="61" t="s">
        <v>1922</v>
      </c>
      <c r="G1779" s="63">
        <v>1</v>
      </c>
      <c r="H1779" s="26" t="s">
        <v>25</v>
      </c>
    </row>
    <row r="1780" s="3" customFormat="1" ht="409.5" spans="1:8">
      <c r="A1780" s="25">
        <v>1779</v>
      </c>
      <c r="B1780" s="26" t="s">
        <v>513</v>
      </c>
      <c r="C1780" s="26" t="s">
        <v>2002</v>
      </c>
      <c r="D1780" s="26" t="s">
        <v>34</v>
      </c>
      <c r="E1780" s="26" t="s">
        <v>169</v>
      </c>
      <c r="F1780" s="61" t="s">
        <v>170</v>
      </c>
      <c r="G1780" s="26">
        <v>1</v>
      </c>
      <c r="H1780" s="26" t="s">
        <v>37</v>
      </c>
    </row>
    <row r="1781" s="3" customFormat="1" ht="40.5" spans="1:8">
      <c r="A1781" s="25">
        <v>1780</v>
      </c>
      <c r="B1781" s="26" t="s">
        <v>513</v>
      </c>
      <c r="C1781" s="26" t="s">
        <v>2002</v>
      </c>
      <c r="D1781" s="26" t="s">
        <v>34</v>
      </c>
      <c r="E1781" s="34" t="s">
        <v>38</v>
      </c>
      <c r="F1781" s="61" t="s">
        <v>39</v>
      </c>
      <c r="G1781" s="26">
        <v>1</v>
      </c>
      <c r="H1781" s="26" t="s">
        <v>37</v>
      </c>
    </row>
    <row r="1782" s="3" customFormat="1" ht="13.5" spans="1:8">
      <c r="A1782" s="25">
        <v>1781</v>
      </c>
      <c r="B1782" s="26" t="s">
        <v>674</v>
      </c>
      <c r="C1782" s="26" t="s">
        <v>674</v>
      </c>
      <c r="D1782" s="26" t="s">
        <v>65</v>
      </c>
      <c r="E1782" s="26" t="s">
        <v>2014</v>
      </c>
      <c r="F1782" s="61" t="s">
        <v>1313</v>
      </c>
      <c r="G1782" s="89">
        <v>3933</v>
      </c>
      <c r="H1782" s="26" t="s">
        <v>2015</v>
      </c>
    </row>
    <row r="1783" s="3" customFormat="1" ht="243" spans="1:8">
      <c r="A1783" s="25">
        <v>1782</v>
      </c>
      <c r="B1783" s="26" t="s">
        <v>674</v>
      </c>
      <c r="C1783" s="26" t="s">
        <v>674</v>
      </c>
      <c r="D1783" s="26" t="s">
        <v>65</v>
      </c>
      <c r="E1783" s="26" t="s">
        <v>2016</v>
      </c>
      <c r="F1783" s="61" t="s">
        <v>2017</v>
      </c>
      <c r="G1783" s="26">
        <v>6</v>
      </c>
      <c r="H1783" s="26" t="s">
        <v>37</v>
      </c>
    </row>
    <row r="1784" s="3" customFormat="1" ht="378" spans="1:8">
      <c r="A1784" s="25">
        <v>1783</v>
      </c>
      <c r="B1784" s="26" t="s">
        <v>674</v>
      </c>
      <c r="C1784" s="26" t="s">
        <v>674</v>
      </c>
      <c r="D1784" s="26" t="s">
        <v>65</v>
      </c>
      <c r="E1784" s="26" t="s">
        <v>2018</v>
      </c>
      <c r="F1784" s="61" t="s">
        <v>2019</v>
      </c>
      <c r="G1784" s="26">
        <v>4</v>
      </c>
      <c r="H1784" s="26" t="s">
        <v>37</v>
      </c>
    </row>
    <row r="1785" s="3" customFormat="1" ht="297" spans="1:8">
      <c r="A1785" s="25">
        <v>1784</v>
      </c>
      <c r="B1785" s="26" t="s">
        <v>674</v>
      </c>
      <c r="C1785" s="26" t="s">
        <v>674</v>
      </c>
      <c r="D1785" s="26" t="s">
        <v>65</v>
      </c>
      <c r="E1785" s="26" t="s">
        <v>2020</v>
      </c>
      <c r="F1785" s="61" t="s">
        <v>2021</v>
      </c>
      <c r="G1785" s="26">
        <v>2</v>
      </c>
      <c r="H1785" s="26" t="s">
        <v>60</v>
      </c>
    </row>
    <row r="1786" s="3" customFormat="1" ht="297" spans="1:8">
      <c r="A1786" s="25">
        <v>1785</v>
      </c>
      <c r="B1786" s="26" t="s">
        <v>674</v>
      </c>
      <c r="C1786" s="26" t="s">
        <v>674</v>
      </c>
      <c r="D1786" s="26" t="s">
        <v>65</v>
      </c>
      <c r="E1786" s="26" t="s">
        <v>2022</v>
      </c>
      <c r="F1786" s="61" t="s">
        <v>2023</v>
      </c>
      <c r="G1786" s="26">
        <v>13</v>
      </c>
      <c r="H1786" s="26" t="s">
        <v>37</v>
      </c>
    </row>
    <row r="1787" s="3" customFormat="1" ht="378" spans="1:8">
      <c r="A1787" s="25">
        <v>1786</v>
      </c>
      <c r="B1787" s="26" t="s">
        <v>674</v>
      </c>
      <c r="C1787" s="26" t="s">
        <v>674</v>
      </c>
      <c r="D1787" s="26" t="s">
        <v>65</v>
      </c>
      <c r="E1787" s="26" t="s">
        <v>2024</v>
      </c>
      <c r="F1787" s="61" t="s">
        <v>2025</v>
      </c>
      <c r="G1787" s="26">
        <v>8</v>
      </c>
      <c r="H1787" s="26" t="s">
        <v>37</v>
      </c>
    </row>
    <row r="1788" s="3" customFormat="1" ht="337.5" spans="1:8">
      <c r="A1788" s="25">
        <v>1787</v>
      </c>
      <c r="B1788" s="26" t="s">
        <v>2026</v>
      </c>
      <c r="C1788" s="26" t="s">
        <v>2027</v>
      </c>
      <c r="D1788" s="26" t="s">
        <v>10</v>
      </c>
      <c r="E1788" s="26" t="s">
        <v>2028</v>
      </c>
      <c r="F1788" s="61" t="s">
        <v>2029</v>
      </c>
      <c r="G1788" s="26">
        <v>83</v>
      </c>
      <c r="H1788" s="26" t="s">
        <v>60</v>
      </c>
    </row>
    <row r="1789" s="3" customFormat="1" ht="337.5" spans="1:8">
      <c r="A1789" s="25">
        <v>1788</v>
      </c>
      <c r="B1789" s="26" t="s">
        <v>2030</v>
      </c>
      <c r="C1789" s="26" t="s">
        <v>2027</v>
      </c>
      <c r="D1789" s="26" t="s">
        <v>10</v>
      </c>
      <c r="E1789" s="26" t="s">
        <v>2028</v>
      </c>
      <c r="F1789" s="61" t="s">
        <v>2029</v>
      </c>
      <c r="G1789" s="26">
        <v>72</v>
      </c>
      <c r="H1789" s="26" t="s">
        <v>60</v>
      </c>
    </row>
    <row r="1790" s="3" customFormat="1" ht="94.5" spans="1:8">
      <c r="A1790" s="25">
        <v>1789</v>
      </c>
      <c r="B1790" s="26" t="s">
        <v>2031</v>
      </c>
      <c r="C1790" s="26" t="s">
        <v>2027</v>
      </c>
      <c r="D1790" s="26" t="s">
        <v>10</v>
      </c>
      <c r="E1790" s="26" t="s">
        <v>2028</v>
      </c>
      <c r="F1790" s="61" t="s">
        <v>2032</v>
      </c>
      <c r="G1790" s="26">
        <v>76</v>
      </c>
      <c r="H1790" s="26" t="s">
        <v>60</v>
      </c>
    </row>
    <row r="1791" s="3" customFormat="1" ht="27" spans="1:8">
      <c r="A1791" s="25">
        <v>1790</v>
      </c>
      <c r="B1791" s="26" t="s">
        <v>2031</v>
      </c>
      <c r="C1791" s="26" t="s">
        <v>2027</v>
      </c>
      <c r="D1791" s="26" t="s">
        <v>10</v>
      </c>
      <c r="E1791" s="26" t="s">
        <v>2033</v>
      </c>
      <c r="F1791" s="61" t="s">
        <v>2034</v>
      </c>
      <c r="G1791" s="26">
        <v>304</v>
      </c>
      <c r="H1791" s="26" t="s">
        <v>13</v>
      </c>
    </row>
    <row r="1792" s="3" customFormat="1" ht="67.5" spans="1:8">
      <c r="A1792" s="25">
        <v>1791</v>
      </c>
      <c r="B1792" s="26" t="s">
        <v>2035</v>
      </c>
      <c r="C1792" s="26" t="s">
        <v>2036</v>
      </c>
      <c r="D1792" s="26" t="s">
        <v>10</v>
      </c>
      <c r="E1792" s="26" t="s">
        <v>2037</v>
      </c>
      <c r="F1792" s="61" t="s">
        <v>2038</v>
      </c>
      <c r="G1792" s="26">
        <v>4</v>
      </c>
      <c r="H1792" s="26" t="s">
        <v>60</v>
      </c>
    </row>
    <row r="1793" s="3" customFormat="1" ht="67.5" spans="1:8">
      <c r="A1793" s="25">
        <v>1792</v>
      </c>
      <c r="B1793" s="26" t="s">
        <v>2035</v>
      </c>
      <c r="C1793" s="26" t="s">
        <v>2036</v>
      </c>
      <c r="D1793" s="26" t="s">
        <v>10</v>
      </c>
      <c r="E1793" s="26" t="s">
        <v>2033</v>
      </c>
      <c r="F1793" s="61" t="s">
        <v>2039</v>
      </c>
      <c r="G1793" s="26">
        <v>8</v>
      </c>
      <c r="H1793" s="26" t="s">
        <v>13</v>
      </c>
    </row>
    <row r="1794" s="3" customFormat="1" ht="67.5" spans="1:8">
      <c r="A1794" s="25">
        <v>1793</v>
      </c>
      <c r="B1794" s="26" t="s">
        <v>2035</v>
      </c>
      <c r="C1794" s="26" t="s">
        <v>2036</v>
      </c>
      <c r="D1794" s="26" t="s">
        <v>10</v>
      </c>
      <c r="E1794" s="26" t="s">
        <v>2037</v>
      </c>
      <c r="F1794" s="61" t="s">
        <v>2038</v>
      </c>
      <c r="G1794" s="26">
        <v>18</v>
      </c>
      <c r="H1794" s="26" t="s">
        <v>60</v>
      </c>
    </row>
    <row r="1795" s="3" customFormat="1" ht="67.5" spans="1:8">
      <c r="A1795" s="25">
        <v>1794</v>
      </c>
      <c r="B1795" s="26" t="s">
        <v>2035</v>
      </c>
      <c r="C1795" s="26" t="s">
        <v>2036</v>
      </c>
      <c r="D1795" s="26" t="s">
        <v>10</v>
      </c>
      <c r="E1795" s="26" t="s">
        <v>2033</v>
      </c>
      <c r="F1795" s="61" t="s">
        <v>2040</v>
      </c>
      <c r="G1795" s="26">
        <v>60</v>
      </c>
      <c r="H1795" s="26" t="s">
        <v>13</v>
      </c>
    </row>
    <row r="1796" s="3" customFormat="1" ht="121.5" spans="1:8">
      <c r="A1796" s="25">
        <v>1795</v>
      </c>
      <c r="B1796" s="26" t="s">
        <v>2035</v>
      </c>
      <c r="C1796" s="26" t="s">
        <v>2036</v>
      </c>
      <c r="D1796" s="26" t="s">
        <v>10</v>
      </c>
      <c r="E1796" s="26" t="s">
        <v>2041</v>
      </c>
      <c r="F1796" s="61" t="s">
        <v>2042</v>
      </c>
      <c r="G1796" s="26">
        <v>1</v>
      </c>
      <c r="H1796" s="26" t="s">
        <v>25</v>
      </c>
    </row>
    <row r="1797" s="3" customFormat="1" ht="77" customHeight="1" spans="1:8">
      <c r="A1797" s="25">
        <v>1796</v>
      </c>
      <c r="B1797" s="26" t="s">
        <v>2035</v>
      </c>
      <c r="C1797" s="26" t="s">
        <v>2036</v>
      </c>
      <c r="D1797" s="26" t="s">
        <v>10</v>
      </c>
      <c r="E1797" s="26" t="s">
        <v>2043</v>
      </c>
      <c r="F1797" s="61" t="s">
        <v>2044</v>
      </c>
      <c r="G1797" s="26">
        <v>8</v>
      </c>
      <c r="H1797" s="26" t="s">
        <v>16</v>
      </c>
    </row>
    <row r="1798" s="3" customFormat="1" ht="67.5" spans="1:8">
      <c r="A1798" s="25">
        <v>1797</v>
      </c>
      <c r="B1798" s="26" t="s">
        <v>2035</v>
      </c>
      <c r="C1798" s="26" t="s">
        <v>2036</v>
      </c>
      <c r="D1798" s="26" t="s">
        <v>10</v>
      </c>
      <c r="E1798" s="26" t="s">
        <v>2045</v>
      </c>
      <c r="F1798" s="61" t="s">
        <v>2046</v>
      </c>
      <c r="G1798" s="26">
        <v>3</v>
      </c>
      <c r="H1798" s="26" t="s">
        <v>25</v>
      </c>
    </row>
    <row r="1799" s="3" customFormat="1" ht="67.5" spans="1:8">
      <c r="A1799" s="25">
        <v>1798</v>
      </c>
      <c r="B1799" s="26" t="s">
        <v>2035</v>
      </c>
      <c r="C1799" s="26" t="s">
        <v>2036</v>
      </c>
      <c r="D1799" s="26" t="s">
        <v>10</v>
      </c>
      <c r="E1799" s="26" t="s">
        <v>2045</v>
      </c>
      <c r="F1799" s="61" t="s">
        <v>2047</v>
      </c>
      <c r="G1799" s="26">
        <v>4</v>
      </c>
      <c r="H1799" s="26" t="s">
        <v>25</v>
      </c>
    </row>
    <row r="1800" s="3" customFormat="1" ht="67.5" spans="1:8">
      <c r="A1800" s="25">
        <v>1799</v>
      </c>
      <c r="B1800" s="26" t="s">
        <v>2035</v>
      </c>
      <c r="C1800" s="26" t="s">
        <v>2036</v>
      </c>
      <c r="D1800" s="26" t="s">
        <v>10</v>
      </c>
      <c r="E1800" s="26" t="s">
        <v>2045</v>
      </c>
      <c r="F1800" s="61" t="s">
        <v>2048</v>
      </c>
      <c r="G1800" s="26">
        <v>1</v>
      </c>
      <c r="H1800" s="26" t="s">
        <v>25</v>
      </c>
    </row>
    <row r="1801" s="3" customFormat="1" ht="67.5" spans="1:8">
      <c r="A1801" s="25">
        <v>1800</v>
      </c>
      <c r="B1801" s="26" t="s">
        <v>2035</v>
      </c>
      <c r="C1801" s="26" t="s">
        <v>2036</v>
      </c>
      <c r="D1801" s="26" t="s">
        <v>10</v>
      </c>
      <c r="E1801" s="26" t="s">
        <v>1514</v>
      </c>
      <c r="F1801" s="61" t="s">
        <v>1950</v>
      </c>
      <c r="G1801" s="26">
        <v>1</v>
      </c>
      <c r="H1801" s="26" t="s">
        <v>25</v>
      </c>
    </row>
    <row r="1802" s="3" customFormat="1" ht="67.5" spans="1:8">
      <c r="A1802" s="25">
        <v>1801</v>
      </c>
      <c r="B1802" s="26" t="s">
        <v>2035</v>
      </c>
      <c r="C1802" s="26" t="s">
        <v>2036</v>
      </c>
      <c r="D1802" s="26" t="s">
        <v>10</v>
      </c>
      <c r="E1802" s="26" t="s">
        <v>1514</v>
      </c>
      <c r="F1802" s="61" t="s">
        <v>2049</v>
      </c>
      <c r="G1802" s="26">
        <v>1</v>
      </c>
      <c r="H1802" s="26" t="s">
        <v>25</v>
      </c>
    </row>
    <row r="1803" s="3" customFormat="1" ht="81" spans="1:8">
      <c r="A1803" s="25">
        <v>1802</v>
      </c>
      <c r="B1803" s="26" t="s">
        <v>2035</v>
      </c>
      <c r="C1803" s="26" t="s">
        <v>2036</v>
      </c>
      <c r="D1803" s="26" t="s">
        <v>10</v>
      </c>
      <c r="E1803" s="63" t="s">
        <v>2050</v>
      </c>
      <c r="F1803" s="70" t="s">
        <v>2051</v>
      </c>
      <c r="G1803" s="26">
        <v>2</v>
      </c>
      <c r="H1803" s="26" t="s">
        <v>25</v>
      </c>
    </row>
    <row r="1804" s="3" customFormat="1" ht="81" spans="1:8">
      <c r="A1804" s="25">
        <v>1803</v>
      </c>
      <c r="B1804" s="26" t="s">
        <v>2035</v>
      </c>
      <c r="C1804" s="26" t="s">
        <v>2036</v>
      </c>
      <c r="D1804" s="26" t="s">
        <v>10</v>
      </c>
      <c r="E1804" s="63" t="s">
        <v>2050</v>
      </c>
      <c r="F1804" s="70" t="s">
        <v>2052</v>
      </c>
      <c r="G1804" s="26">
        <v>2</v>
      </c>
      <c r="H1804" s="26" t="s">
        <v>25</v>
      </c>
    </row>
    <row r="1805" s="3" customFormat="1" ht="81" spans="1:8">
      <c r="A1805" s="25">
        <v>1804</v>
      </c>
      <c r="B1805" s="26" t="s">
        <v>2053</v>
      </c>
      <c r="C1805" s="26" t="s">
        <v>2054</v>
      </c>
      <c r="D1805" s="26" t="s">
        <v>10</v>
      </c>
      <c r="E1805" s="26" t="s">
        <v>2055</v>
      </c>
      <c r="F1805" s="70" t="s">
        <v>2056</v>
      </c>
      <c r="G1805" s="26">
        <v>1</v>
      </c>
      <c r="H1805" s="26" t="s">
        <v>25</v>
      </c>
    </row>
    <row r="1806" s="3" customFormat="1" ht="108" spans="1:8">
      <c r="A1806" s="25">
        <v>1805</v>
      </c>
      <c r="B1806" s="26" t="s">
        <v>2053</v>
      </c>
      <c r="C1806" s="26" t="s">
        <v>2054</v>
      </c>
      <c r="D1806" s="26" t="s">
        <v>10</v>
      </c>
      <c r="E1806" s="26" t="s">
        <v>26</v>
      </c>
      <c r="F1806" s="61" t="s">
        <v>2057</v>
      </c>
      <c r="G1806" s="26">
        <v>6</v>
      </c>
      <c r="H1806" s="26" t="s">
        <v>25</v>
      </c>
    </row>
    <row r="1807" s="1" customFormat="1" ht="162" spans="1:8">
      <c r="A1807" s="25">
        <v>1806</v>
      </c>
      <c r="B1807" s="26" t="s">
        <v>2053</v>
      </c>
      <c r="C1807" s="26" t="s">
        <v>2054</v>
      </c>
      <c r="D1807" s="26" t="s">
        <v>34</v>
      </c>
      <c r="E1807" s="26" t="s">
        <v>48</v>
      </c>
      <c r="F1807" s="61" t="s">
        <v>49</v>
      </c>
      <c r="G1807" s="26">
        <v>1</v>
      </c>
      <c r="H1807" s="26" t="s">
        <v>60</v>
      </c>
    </row>
    <row r="1808" s="1" customFormat="1" ht="40.5" spans="1:8">
      <c r="A1808" s="25">
        <v>1807</v>
      </c>
      <c r="B1808" s="26" t="s">
        <v>2053</v>
      </c>
      <c r="C1808" s="26" t="s">
        <v>2054</v>
      </c>
      <c r="D1808" s="26" t="s">
        <v>34</v>
      </c>
      <c r="E1808" s="26" t="s">
        <v>171</v>
      </c>
      <c r="F1808" s="61" t="s">
        <v>172</v>
      </c>
      <c r="G1808" s="26">
        <v>1</v>
      </c>
      <c r="H1808" s="26" t="s">
        <v>60</v>
      </c>
    </row>
    <row r="1809" s="1" customFormat="1" ht="40.5" spans="1:8">
      <c r="A1809" s="25">
        <v>1808</v>
      </c>
      <c r="B1809" s="26" t="s">
        <v>2053</v>
      </c>
      <c r="C1809" s="26" t="s">
        <v>2054</v>
      </c>
      <c r="D1809" s="26" t="s">
        <v>34</v>
      </c>
      <c r="E1809" s="26" t="s">
        <v>2058</v>
      </c>
      <c r="F1809" s="61" t="s">
        <v>2059</v>
      </c>
      <c r="G1809" s="26">
        <v>2</v>
      </c>
      <c r="H1809" s="26" t="s">
        <v>1498</v>
      </c>
    </row>
    <row r="1810" s="1" customFormat="1" ht="27" spans="1:8">
      <c r="A1810" s="25">
        <v>1809</v>
      </c>
      <c r="B1810" s="26" t="s">
        <v>2053</v>
      </c>
      <c r="C1810" s="26" t="s">
        <v>2054</v>
      </c>
      <c r="D1810" s="26" t="s">
        <v>34</v>
      </c>
      <c r="E1810" s="26" t="s">
        <v>2060</v>
      </c>
      <c r="F1810" s="61" t="s">
        <v>2061</v>
      </c>
      <c r="G1810" s="26">
        <v>4</v>
      </c>
      <c r="H1810" s="26" t="s">
        <v>16</v>
      </c>
    </row>
    <row r="1811" s="1" customFormat="1" ht="81" spans="1:8">
      <c r="A1811" s="25">
        <v>1810</v>
      </c>
      <c r="B1811" s="26" t="s">
        <v>2053</v>
      </c>
      <c r="C1811" s="26" t="s">
        <v>2054</v>
      </c>
      <c r="D1811" s="26" t="s">
        <v>34</v>
      </c>
      <c r="E1811" s="26" t="s">
        <v>2062</v>
      </c>
      <c r="F1811" s="61" t="s">
        <v>2063</v>
      </c>
      <c r="G1811" s="26">
        <v>2</v>
      </c>
      <c r="H1811" s="26" t="s">
        <v>37</v>
      </c>
    </row>
    <row r="1812" s="1" customFormat="1" ht="27" spans="1:8">
      <c r="A1812" s="25">
        <v>1811</v>
      </c>
      <c r="B1812" s="26" t="s">
        <v>2053</v>
      </c>
      <c r="C1812" s="26" t="s">
        <v>2054</v>
      </c>
      <c r="D1812" s="26" t="s">
        <v>34</v>
      </c>
      <c r="E1812" s="26" t="s">
        <v>2064</v>
      </c>
      <c r="F1812" s="61" t="s">
        <v>2065</v>
      </c>
      <c r="G1812" s="26">
        <v>2</v>
      </c>
      <c r="H1812" s="26" t="s">
        <v>575</v>
      </c>
    </row>
    <row r="1813" s="1" customFormat="1" ht="13.5" spans="1:8">
      <c r="A1813" s="25">
        <v>1812</v>
      </c>
      <c r="B1813" s="26" t="s">
        <v>2053</v>
      </c>
      <c r="C1813" s="26" t="s">
        <v>2054</v>
      </c>
      <c r="D1813" s="26" t="s">
        <v>34</v>
      </c>
      <c r="E1813" s="26" t="s">
        <v>2066</v>
      </c>
      <c r="F1813" s="61" t="s">
        <v>2067</v>
      </c>
      <c r="G1813" s="26">
        <v>2</v>
      </c>
      <c r="H1813" s="26" t="s">
        <v>60</v>
      </c>
    </row>
    <row r="1814" s="1" customFormat="1" ht="13.5" spans="1:8">
      <c r="A1814" s="25">
        <v>1813</v>
      </c>
      <c r="B1814" s="26" t="s">
        <v>2053</v>
      </c>
      <c r="C1814" s="26" t="s">
        <v>2054</v>
      </c>
      <c r="D1814" s="26" t="s">
        <v>34</v>
      </c>
      <c r="E1814" s="26" t="s">
        <v>2068</v>
      </c>
      <c r="F1814" s="61" t="s">
        <v>2069</v>
      </c>
      <c r="G1814" s="26">
        <v>1</v>
      </c>
      <c r="H1814" s="26" t="s">
        <v>16</v>
      </c>
    </row>
    <row r="1815" s="1" customFormat="1" ht="27" spans="1:8">
      <c r="A1815" s="25">
        <v>1814</v>
      </c>
      <c r="B1815" s="26" t="s">
        <v>2053</v>
      </c>
      <c r="C1815" s="26" t="s">
        <v>2054</v>
      </c>
      <c r="D1815" s="26" t="s">
        <v>34</v>
      </c>
      <c r="E1815" s="26" t="s">
        <v>2070</v>
      </c>
      <c r="F1815" s="61" t="s">
        <v>2071</v>
      </c>
      <c r="G1815" s="26">
        <v>2</v>
      </c>
      <c r="H1815" s="26" t="s">
        <v>60</v>
      </c>
    </row>
    <row r="1816" s="1" customFormat="1" ht="27" spans="1:8">
      <c r="A1816" s="25">
        <v>1815</v>
      </c>
      <c r="B1816" s="26" t="s">
        <v>2053</v>
      </c>
      <c r="C1816" s="26" t="s">
        <v>2054</v>
      </c>
      <c r="D1816" s="26" t="s">
        <v>34</v>
      </c>
      <c r="E1816" s="26" t="s">
        <v>2072</v>
      </c>
      <c r="F1816" s="61" t="s">
        <v>2073</v>
      </c>
      <c r="G1816" s="26">
        <v>4</v>
      </c>
      <c r="H1816" s="26" t="s">
        <v>551</v>
      </c>
    </row>
    <row r="1817" s="1" customFormat="1" ht="13.5" spans="1:8">
      <c r="A1817" s="25">
        <v>1816</v>
      </c>
      <c r="B1817" s="26" t="s">
        <v>2053</v>
      </c>
      <c r="C1817" s="26" t="s">
        <v>2054</v>
      </c>
      <c r="D1817" s="26" t="s">
        <v>34</v>
      </c>
      <c r="E1817" s="26" t="s">
        <v>2074</v>
      </c>
      <c r="F1817" s="61" t="s">
        <v>2075</v>
      </c>
      <c r="G1817" s="26">
        <v>4</v>
      </c>
      <c r="H1817" s="26" t="s">
        <v>60</v>
      </c>
    </row>
    <row r="1818" s="1" customFormat="1" ht="13.5" spans="1:8">
      <c r="A1818" s="25">
        <v>1817</v>
      </c>
      <c r="B1818" s="26" t="s">
        <v>2053</v>
      </c>
      <c r="C1818" s="26" t="s">
        <v>2054</v>
      </c>
      <c r="D1818" s="26" t="s">
        <v>34</v>
      </c>
      <c r="E1818" s="26" t="s">
        <v>2076</v>
      </c>
      <c r="F1818" s="61" t="s">
        <v>2077</v>
      </c>
      <c r="G1818" s="26">
        <v>4</v>
      </c>
      <c r="H1818" s="26" t="s">
        <v>16</v>
      </c>
    </row>
    <row r="1819" s="3" customFormat="1" ht="67.5" spans="1:8">
      <c r="A1819" s="25">
        <v>1818</v>
      </c>
      <c r="B1819" s="26" t="s">
        <v>2053</v>
      </c>
      <c r="C1819" s="26" t="s">
        <v>2078</v>
      </c>
      <c r="D1819" s="26" t="s">
        <v>10</v>
      </c>
      <c r="E1819" s="26" t="s">
        <v>2079</v>
      </c>
      <c r="F1819" s="70" t="s">
        <v>2080</v>
      </c>
      <c r="G1819" s="26">
        <v>3</v>
      </c>
      <c r="H1819" s="26" t="s">
        <v>16</v>
      </c>
    </row>
    <row r="1820" s="3" customFormat="1" ht="94.5" spans="1:8">
      <c r="A1820" s="25">
        <v>1819</v>
      </c>
      <c r="B1820" s="26" t="s">
        <v>2053</v>
      </c>
      <c r="C1820" s="26" t="s">
        <v>2078</v>
      </c>
      <c r="D1820" s="26" t="s">
        <v>10</v>
      </c>
      <c r="E1820" s="26" t="s">
        <v>165</v>
      </c>
      <c r="F1820" s="61" t="s">
        <v>2081</v>
      </c>
      <c r="G1820" s="26">
        <v>2</v>
      </c>
      <c r="H1820" s="26" t="s">
        <v>16</v>
      </c>
    </row>
    <row r="1821" s="3" customFormat="1" ht="409.5" spans="1:8">
      <c r="A1821" s="25">
        <v>1820</v>
      </c>
      <c r="B1821" s="26" t="s">
        <v>2053</v>
      </c>
      <c r="C1821" s="26" t="s">
        <v>2078</v>
      </c>
      <c r="D1821" s="26" t="s">
        <v>34</v>
      </c>
      <c r="E1821" s="26" t="s">
        <v>169</v>
      </c>
      <c r="F1821" s="61" t="s">
        <v>170</v>
      </c>
      <c r="G1821" s="26">
        <v>1</v>
      </c>
      <c r="H1821" s="26" t="s">
        <v>37</v>
      </c>
    </row>
    <row r="1822" s="3" customFormat="1" ht="40.5" spans="1:8">
      <c r="A1822" s="25">
        <v>1821</v>
      </c>
      <c r="B1822" s="26" t="s">
        <v>2053</v>
      </c>
      <c r="C1822" s="26" t="s">
        <v>2078</v>
      </c>
      <c r="D1822" s="26" t="s">
        <v>34</v>
      </c>
      <c r="E1822" s="34" t="s">
        <v>38</v>
      </c>
      <c r="F1822" s="61" t="s">
        <v>39</v>
      </c>
      <c r="G1822" s="26">
        <v>1</v>
      </c>
      <c r="H1822" s="26" t="s">
        <v>37</v>
      </c>
    </row>
    <row r="1823" s="3" customFormat="1" ht="40.5" spans="1:8">
      <c r="A1823" s="25">
        <v>1822</v>
      </c>
      <c r="B1823" s="26" t="s">
        <v>2053</v>
      </c>
      <c r="C1823" s="26" t="s">
        <v>2078</v>
      </c>
      <c r="D1823" s="26" t="s">
        <v>34</v>
      </c>
      <c r="E1823" s="26" t="s">
        <v>171</v>
      </c>
      <c r="F1823" s="61" t="s">
        <v>172</v>
      </c>
      <c r="G1823" s="26">
        <v>1</v>
      </c>
      <c r="H1823" s="26" t="s">
        <v>60</v>
      </c>
    </row>
    <row r="1824" s="3" customFormat="1" ht="162" spans="1:8">
      <c r="A1824" s="25">
        <v>1823</v>
      </c>
      <c r="B1824" s="26" t="s">
        <v>2053</v>
      </c>
      <c r="C1824" s="26" t="s">
        <v>2078</v>
      </c>
      <c r="D1824" s="26" t="s">
        <v>34</v>
      </c>
      <c r="E1824" s="26" t="s">
        <v>48</v>
      </c>
      <c r="F1824" s="61" t="s">
        <v>49</v>
      </c>
      <c r="G1824" s="26">
        <v>1</v>
      </c>
      <c r="H1824" s="26" t="s">
        <v>60</v>
      </c>
    </row>
    <row r="1825" s="3" customFormat="1" ht="67.5" spans="1:8">
      <c r="A1825" s="25">
        <v>1824</v>
      </c>
      <c r="B1825" s="26" t="s">
        <v>2053</v>
      </c>
      <c r="C1825" s="26" t="s">
        <v>2082</v>
      </c>
      <c r="D1825" s="26" t="s">
        <v>10</v>
      </c>
      <c r="E1825" s="26" t="s">
        <v>2079</v>
      </c>
      <c r="F1825" s="61" t="s">
        <v>1738</v>
      </c>
      <c r="G1825" s="26">
        <v>2</v>
      </c>
      <c r="H1825" s="26" t="s">
        <v>16</v>
      </c>
    </row>
    <row r="1826" s="3" customFormat="1" ht="94.5" spans="1:8">
      <c r="A1826" s="25">
        <v>1825</v>
      </c>
      <c r="B1826" s="26" t="s">
        <v>2053</v>
      </c>
      <c r="C1826" s="26" t="s">
        <v>2082</v>
      </c>
      <c r="D1826" s="26" t="s">
        <v>10</v>
      </c>
      <c r="E1826" s="26" t="s">
        <v>26</v>
      </c>
      <c r="F1826" s="61" t="s">
        <v>2081</v>
      </c>
      <c r="G1826" s="26">
        <v>2</v>
      </c>
      <c r="H1826" s="26" t="s">
        <v>16</v>
      </c>
    </row>
    <row r="1827" s="3" customFormat="1" ht="409.5" spans="1:8">
      <c r="A1827" s="25">
        <v>1826</v>
      </c>
      <c r="B1827" s="26" t="s">
        <v>2053</v>
      </c>
      <c r="C1827" s="26" t="s">
        <v>2082</v>
      </c>
      <c r="D1827" s="26" t="s">
        <v>34</v>
      </c>
      <c r="E1827" s="26" t="s">
        <v>169</v>
      </c>
      <c r="F1827" s="61" t="s">
        <v>170</v>
      </c>
      <c r="G1827" s="26">
        <v>1</v>
      </c>
      <c r="H1827" s="26" t="s">
        <v>37</v>
      </c>
    </row>
    <row r="1828" s="3" customFormat="1" ht="40.5" spans="1:8">
      <c r="A1828" s="25">
        <v>1827</v>
      </c>
      <c r="B1828" s="26" t="s">
        <v>2053</v>
      </c>
      <c r="C1828" s="26" t="s">
        <v>2082</v>
      </c>
      <c r="D1828" s="26" t="s">
        <v>34</v>
      </c>
      <c r="E1828" s="34" t="s">
        <v>38</v>
      </c>
      <c r="F1828" s="61" t="s">
        <v>39</v>
      </c>
      <c r="G1828" s="26">
        <v>1</v>
      </c>
      <c r="H1828" s="26" t="s">
        <v>37</v>
      </c>
    </row>
    <row r="1829" s="3" customFormat="1" ht="40.5" spans="1:8">
      <c r="A1829" s="25">
        <v>1828</v>
      </c>
      <c r="B1829" s="26" t="s">
        <v>2053</v>
      </c>
      <c r="C1829" s="26" t="s">
        <v>2082</v>
      </c>
      <c r="D1829" s="26" t="s">
        <v>34</v>
      </c>
      <c r="E1829" s="26" t="s">
        <v>171</v>
      </c>
      <c r="F1829" s="61" t="s">
        <v>172</v>
      </c>
      <c r="G1829" s="26">
        <v>1</v>
      </c>
      <c r="H1829" s="26" t="s">
        <v>60</v>
      </c>
    </row>
    <row r="1830" s="3" customFormat="1" ht="162" spans="1:8">
      <c r="A1830" s="25">
        <v>1829</v>
      </c>
      <c r="B1830" s="26" t="s">
        <v>2053</v>
      </c>
      <c r="C1830" s="26" t="s">
        <v>2082</v>
      </c>
      <c r="D1830" s="26" t="s">
        <v>34</v>
      </c>
      <c r="E1830" s="26" t="s">
        <v>48</v>
      </c>
      <c r="F1830" s="61" t="s">
        <v>49</v>
      </c>
      <c r="G1830" s="26">
        <v>1</v>
      </c>
      <c r="H1830" s="26" t="s">
        <v>60</v>
      </c>
    </row>
    <row r="1831" s="3" customFormat="1" ht="81" spans="1:8">
      <c r="A1831" s="25">
        <v>1830</v>
      </c>
      <c r="B1831" s="26" t="s">
        <v>2053</v>
      </c>
      <c r="C1831" s="26" t="s">
        <v>2083</v>
      </c>
      <c r="D1831" s="26" t="s">
        <v>10</v>
      </c>
      <c r="E1831" s="26" t="s">
        <v>85</v>
      </c>
      <c r="F1831" s="60" t="s">
        <v>2084</v>
      </c>
      <c r="G1831" s="26">
        <v>1</v>
      </c>
      <c r="H1831" s="26" t="s">
        <v>25</v>
      </c>
    </row>
    <row r="1832" s="3" customFormat="1" ht="409.5" spans="1:8">
      <c r="A1832" s="25">
        <v>1831</v>
      </c>
      <c r="B1832" s="26" t="s">
        <v>2053</v>
      </c>
      <c r="C1832" s="26" t="s">
        <v>2083</v>
      </c>
      <c r="D1832" s="26" t="s">
        <v>34</v>
      </c>
      <c r="E1832" s="26" t="s">
        <v>169</v>
      </c>
      <c r="F1832" s="61" t="s">
        <v>170</v>
      </c>
      <c r="G1832" s="26">
        <v>1</v>
      </c>
      <c r="H1832" s="26" t="s">
        <v>37</v>
      </c>
    </row>
    <row r="1833" s="3" customFormat="1" ht="40.5" spans="1:8">
      <c r="A1833" s="25">
        <v>1832</v>
      </c>
      <c r="B1833" s="26" t="s">
        <v>2053</v>
      </c>
      <c r="C1833" s="26" t="s">
        <v>2083</v>
      </c>
      <c r="D1833" s="26" t="s">
        <v>34</v>
      </c>
      <c r="E1833" s="34" t="s">
        <v>38</v>
      </c>
      <c r="F1833" s="61" t="s">
        <v>39</v>
      </c>
      <c r="G1833" s="26">
        <v>1</v>
      </c>
      <c r="H1833" s="26" t="s">
        <v>37</v>
      </c>
    </row>
    <row r="1834" s="3" customFormat="1" ht="40.5" spans="1:8">
      <c r="A1834" s="25">
        <v>1833</v>
      </c>
      <c r="B1834" s="26" t="s">
        <v>2053</v>
      </c>
      <c r="C1834" s="26" t="s">
        <v>2083</v>
      </c>
      <c r="D1834" s="26" t="s">
        <v>34</v>
      </c>
      <c r="E1834" s="26" t="s">
        <v>171</v>
      </c>
      <c r="F1834" s="61" t="s">
        <v>172</v>
      </c>
      <c r="G1834" s="26">
        <v>1</v>
      </c>
      <c r="H1834" s="26" t="s">
        <v>60</v>
      </c>
    </row>
    <row r="1835" s="3" customFormat="1" ht="162" spans="1:8">
      <c r="A1835" s="25">
        <v>1834</v>
      </c>
      <c r="B1835" s="26" t="s">
        <v>2053</v>
      </c>
      <c r="C1835" s="26" t="s">
        <v>2083</v>
      </c>
      <c r="D1835" s="26" t="s">
        <v>34</v>
      </c>
      <c r="E1835" s="26" t="s">
        <v>48</v>
      </c>
      <c r="F1835" s="61" t="s">
        <v>49</v>
      </c>
      <c r="G1835" s="26">
        <v>1</v>
      </c>
      <c r="H1835" s="26" t="s">
        <v>60</v>
      </c>
    </row>
    <row r="1836" s="3" customFormat="1" ht="67.5" spans="1:8">
      <c r="A1836" s="25">
        <v>1835</v>
      </c>
      <c r="B1836" s="26" t="s">
        <v>2053</v>
      </c>
      <c r="C1836" s="26" t="s">
        <v>2085</v>
      </c>
      <c r="D1836" s="26" t="s">
        <v>10</v>
      </c>
      <c r="E1836" s="26" t="s">
        <v>1906</v>
      </c>
      <c r="F1836" s="61" t="s">
        <v>1738</v>
      </c>
      <c r="G1836" s="26">
        <v>5</v>
      </c>
      <c r="H1836" s="26" t="s">
        <v>25</v>
      </c>
    </row>
    <row r="1837" s="3" customFormat="1" ht="81" spans="1:8">
      <c r="A1837" s="25">
        <v>1836</v>
      </c>
      <c r="B1837" s="26" t="s">
        <v>2053</v>
      </c>
      <c r="C1837" s="26" t="s">
        <v>2085</v>
      </c>
      <c r="D1837" s="26" t="s">
        <v>10</v>
      </c>
      <c r="E1837" s="26" t="s">
        <v>23</v>
      </c>
      <c r="F1837" s="60" t="s">
        <v>2086</v>
      </c>
      <c r="G1837" s="26">
        <v>4</v>
      </c>
      <c r="H1837" s="26" t="s">
        <v>25</v>
      </c>
    </row>
    <row r="1838" s="3" customFormat="1" ht="81" spans="1:8">
      <c r="A1838" s="25">
        <v>1837</v>
      </c>
      <c r="B1838" s="26" t="s">
        <v>2053</v>
      </c>
      <c r="C1838" s="26" t="s">
        <v>2085</v>
      </c>
      <c r="D1838" s="26" t="s">
        <v>10</v>
      </c>
      <c r="E1838" s="26" t="s">
        <v>26</v>
      </c>
      <c r="F1838" s="60" t="s">
        <v>2087</v>
      </c>
      <c r="G1838" s="26">
        <v>1</v>
      </c>
      <c r="H1838" s="26" t="s">
        <v>25</v>
      </c>
    </row>
    <row r="1839" s="3" customFormat="1" ht="409.5" spans="1:8">
      <c r="A1839" s="25">
        <v>1838</v>
      </c>
      <c r="B1839" s="26" t="s">
        <v>2053</v>
      </c>
      <c r="C1839" s="26" t="s">
        <v>2085</v>
      </c>
      <c r="D1839" s="26" t="s">
        <v>34</v>
      </c>
      <c r="E1839" s="26" t="s">
        <v>169</v>
      </c>
      <c r="F1839" s="61" t="s">
        <v>170</v>
      </c>
      <c r="G1839" s="26">
        <v>1</v>
      </c>
      <c r="H1839" s="26" t="s">
        <v>37</v>
      </c>
    </row>
    <row r="1840" s="3" customFormat="1" ht="40.5" spans="1:8">
      <c r="A1840" s="25">
        <v>1839</v>
      </c>
      <c r="B1840" s="26" t="s">
        <v>2053</v>
      </c>
      <c r="C1840" s="26" t="s">
        <v>2083</v>
      </c>
      <c r="D1840" s="26" t="s">
        <v>34</v>
      </c>
      <c r="E1840" s="34" t="s">
        <v>38</v>
      </c>
      <c r="F1840" s="61" t="s">
        <v>39</v>
      </c>
      <c r="G1840" s="26">
        <v>1</v>
      </c>
      <c r="H1840" s="26" t="s">
        <v>37</v>
      </c>
    </row>
    <row r="1841" s="3" customFormat="1" ht="40.5" spans="1:8">
      <c r="A1841" s="25">
        <v>1840</v>
      </c>
      <c r="B1841" s="26" t="s">
        <v>2053</v>
      </c>
      <c r="C1841" s="26" t="s">
        <v>2085</v>
      </c>
      <c r="D1841" s="26" t="s">
        <v>34</v>
      </c>
      <c r="E1841" s="26" t="s">
        <v>171</v>
      </c>
      <c r="F1841" s="61" t="s">
        <v>172</v>
      </c>
      <c r="G1841" s="26">
        <v>1</v>
      </c>
      <c r="H1841" s="26" t="s">
        <v>60</v>
      </c>
    </row>
    <row r="1842" s="3" customFormat="1" ht="162" spans="1:8">
      <c r="A1842" s="25">
        <v>1841</v>
      </c>
      <c r="B1842" s="26" t="s">
        <v>2053</v>
      </c>
      <c r="C1842" s="26" t="s">
        <v>2085</v>
      </c>
      <c r="D1842" s="26" t="s">
        <v>34</v>
      </c>
      <c r="E1842" s="26" t="s">
        <v>48</v>
      </c>
      <c r="F1842" s="61" t="s">
        <v>49</v>
      </c>
      <c r="G1842" s="26">
        <v>1</v>
      </c>
      <c r="H1842" s="26" t="s">
        <v>60</v>
      </c>
    </row>
    <row r="1843" s="3" customFormat="1" ht="189" spans="1:8">
      <c r="A1843" s="25">
        <v>1842</v>
      </c>
      <c r="B1843" s="26" t="s">
        <v>2088</v>
      </c>
      <c r="C1843" s="26" t="s">
        <v>2089</v>
      </c>
      <c r="D1843" s="26" t="s">
        <v>10</v>
      </c>
      <c r="E1843" s="26" t="s">
        <v>2090</v>
      </c>
      <c r="F1843" s="61" t="s">
        <v>2091</v>
      </c>
      <c r="G1843" s="26">
        <v>424</v>
      </c>
      <c r="H1843" s="26" t="s">
        <v>25</v>
      </c>
    </row>
    <row r="1844" s="3" customFormat="1" ht="135" spans="1:8">
      <c r="A1844" s="25">
        <v>1843</v>
      </c>
      <c r="B1844" s="26" t="s">
        <v>2088</v>
      </c>
      <c r="C1844" s="26" t="s">
        <v>2089</v>
      </c>
      <c r="D1844" s="26" t="s">
        <v>10</v>
      </c>
      <c r="E1844" s="26" t="s">
        <v>80</v>
      </c>
      <c r="F1844" s="61" t="s">
        <v>2092</v>
      </c>
      <c r="G1844" s="26">
        <v>848</v>
      </c>
      <c r="H1844" s="26" t="s">
        <v>13</v>
      </c>
    </row>
    <row r="1845" s="3" customFormat="1" ht="108" spans="1:8">
      <c r="A1845" s="25">
        <v>1844</v>
      </c>
      <c r="B1845" s="26" t="s">
        <v>2088</v>
      </c>
      <c r="C1845" s="26" t="s">
        <v>2089</v>
      </c>
      <c r="D1845" s="26" t="s">
        <v>10</v>
      </c>
      <c r="E1845" s="26" t="s">
        <v>2093</v>
      </c>
      <c r="F1845" s="61" t="s">
        <v>2094</v>
      </c>
      <c r="G1845" s="26">
        <v>6</v>
      </c>
      <c r="H1845" s="26" t="s">
        <v>13</v>
      </c>
    </row>
    <row r="1846" s="3" customFormat="1" ht="108" spans="1:8">
      <c r="A1846" s="25">
        <v>1845</v>
      </c>
      <c r="B1846" s="26" t="s">
        <v>2088</v>
      </c>
      <c r="C1846" s="26" t="s">
        <v>2089</v>
      </c>
      <c r="D1846" s="26" t="s">
        <v>10</v>
      </c>
      <c r="E1846" s="26" t="s">
        <v>2095</v>
      </c>
      <c r="F1846" s="61" t="s">
        <v>2096</v>
      </c>
      <c r="G1846" s="26">
        <v>6</v>
      </c>
      <c r="H1846" s="26" t="s">
        <v>13</v>
      </c>
    </row>
    <row r="1847" s="3" customFormat="1" ht="54" spans="1:8">
      <c r="A1847" s="25">
        <v>1846</v>
      </c>
      <c r="B1847" s="26" t="s">
        <v>2088</v>
      </c>
      <c r="C1847" s="26" t="s">
        <v>2089</v>
      </c>
      <c r="D1847" s="26" t="s">
        <v>10</v>
      </c>
      <c r="E1847" s="26" t="s">
        <v>2097</v>
      </c>
      <c r="F1847" s="61" t="s">
        <v>2098</v>
      </c>
      <c r="G1847" s="26">
        <v>6</v>
      </c>
      <c r="H1847" s="26" t="s">
        <v>25</v>
      </c>
    </row>
    <row r="1848" s="3" customFormat="1" ht="135" spans="1:8">
      <c r="A1848" s="25">
        <v>1847</v>
      </c>
      <c r="B1848" s="26" t="s">
        <v>2088</v>
      </c>
      <c r="C1848" s="26" t="s">
        <v>2089</v>
      </c>
      <c r="D1848" s="26" t="s">
        <v>10</v>
      </c>
      <c r="E1848" s="26" t="s">
        <v>19</v>
      </c>
      <c r="F1848" s="61" t="s">
        <v>2092</v>
      </c>
      <c r="G1848" s="26">
        <v>6</v>
      </c>
      <c r="H1848" s="26" t="s">
        <v>13</v>
      </c>
    </row>
    <row r="1849" s="3" customFormat="1" ht="108" spans="1:8">
      <c r="A1849" s="25">
        <v>1848</v>
      </c>
      <c r="B1849" s="26" t="s">
        <v>2088</v>
      </c>
      <c r="C1849" s="26" t="s">
        <v>2089</v>
      </c>
      <c r="D1849" s="26" t="s">
        <v>10</v>
      </c>
      <c r="E1849" s="26" t="s">
        <v>1894</v>
      </c>
      <c r="F1849" s="61" t="s">
        <v>2094</v>
      </c>
      <c r="G1849" s="26">
        <v>10</v>
      </c>
      <c r="H1849" s="26" t="s">
        <v>13</v>
      </c>
    </row>
    <row r="1850" s="3" customFormat="1" ht="81" spans="1:8">
      <c r="A1850" s="25">
        <v>1849</v>
      </c>
      <c r="B1850" s="26" t="s">
        <v>2088</v>
      </c>
      <c r="C1850" s="26" t="s">
        <v>2089</v>
      </c>
      <c r="D1850" s="26" t="s">
        <v>10</v>
      </c>
      <c r="E1850" s="26" t="s">
        <v>2099</v>
      </c>
      <c r="F1850" s="61" t="s">
        <v>2100</v>
      </c>
      <c r="G1850" s="26">
        <v>2</v>
      </c>
      <c r="H1850" s="26" t="s">
        <v>13</v>
      </c>
    </row>
    <row r="1851" s="3" customFormat="1" ht="81" spans="1:8">
      <c r="A1851" s="25">
        <v>1850</v>
      </c>
      <c r="B1851" s="26" t="s">
        <v>2088</v>
      </c>
      <c r="C1851" s="26" t="s">
        <v>2089</v>
      </c>
      <c r="D1851" s="26" t="s">
        <v>10</v>
      </c>
      <c r="E1851" s="26" t="s">
        <v>2099</v>
      </c>
      <c r="F1851" s="61" t="s">
        <v>2100</v>
      </c>
      <c r="G1851" s="26">
        <v>3</v>
      </c>
      <c r="H1851" s="26" t="s">
        <v>13</v>
      </c>
    </row>
    <row r="1852" s="3" customFormat="1" ht="108" spans="1:8">
      <c r="A1852" s="25">
        <v>1851</v>
      </c>
      <c r="B1852" s="26" t="s">
        <v>2088</v>
      </c>
      <c r="C1852" s="26" t="s">
        <v>2089</v>
      </c>
      <c r="D1852" s="26" t="s">
        <v>10</v>
      </c>
      <c r="E1852" s="26" t="s">
        <v>129</v>
      </c>
      <c r="F1852" s="61" t="s">
        <v>2101</v>
      </c>
      <c r="G1852" s="26">
        <v>5</v>
      </c>
      <c r="H1852" s="26" t="s">
        <v>13</v>
      </c>
    </row>
    <row r="1853" s="3" customFormat="1" ht="54" spans="1:8">
      <c r="A1853" s="25">
        <v>1852</v>
      </c>
      <c r="B1853" s="26" t="s">
        <v>2088</v>
      </c>
      <c r="C1853" s="26" t="s">
        <v>2089</v>
      </c>
      <c r="D1853" s="26" t="s">
        <v>10</v>
      </c>
      <c r="E1853" s="26" t="s">
        <v>2009</v>
      </c>
      <c r="F1853" s="61" t="s">
        <v>2102</v>
      </c>
      <c r="G1853" s="26">
        <v>5</v>
      </c>
      <c r="H1853" s="26" t="s">
        <v>13</v>
      </c>
    </row>
    <row r="1854" s="3" customFormat="1" ht="81" spans="1:8">
      <c r="A1854" s="25">
        <v>1853</v>
      </c>
      <c r="B1854" s="26" t="s">
        <v>2088</v>
      </c>
      <c r="C1854" s="26" t="s">
        <v>2089</v>
      </c>
      <c r="D1854" s="26" t="s">
        <v>10</v>
      </c>
      <c r="E1854" s="26" t="s">
        <v>2097</v>
      </c>
      <c r="F1854" s="61" t="s">
        <v>2103</v>
      </c>
      <c r="G1854" s="26">
        <v>5</v>
      </c>
      <c r="H1854" s="26" t="s">
        <v>25</v>
      </c>
    </row>
    <row r="1855" s="3" customFormat="1" ht="67.5" spans="1:8">
      <c r="A1855" s="25">
        <v>1854</v>
      </c>
      <c r="B1855" s="26" t="s">
        <v>2088</v>
      </c>
      <c r="C1855" s="26" t="s">
        <v>2089</v>
      </c>
      <c r="D1855" s="26" t="s">
        <v>10</v>
      </c>
      <c r="E1855" s="26" t="s">
        <v>2104</v>
      </c>
      <c r="F1855" s="61" t="s">
        <v>2105</v>
      </c>
      <c r="G1855" s="26">
        <v>5</v>
      </c>
      <c r="H1855" s="26" t="s">
        <v>25</v>
      </c>
    </row>
    <row r="1856" s="3" customFormat="1" ht="108" spans="1:8">
      <c r="A1856" s="25">
        <v>1855</v>
      </c>
      <c r="B1856" s="26" t="s">
        <v>2106</v>
      </c>
      <c r="C1856" s="26" t="s">
        <v>2107</v>
      </c>
      <c r="D1856" s="26" t="s">
        <v>10</v>
      </c>
      <c r="E1856" s="26" t="s">
        <v>2108</v>
      </c>
      <c r="F1856" s="61" t="s">
        <v>2109</v>
      </c>
      <c r="G1856" s="26">
        <v>88</v>
      </c>
      <c r="H1856" s="26" t="s">
        <v>25</v>
      </c>
    </row>
    <row r="1857" s="3" customFormat="1" ht="81" spans="1:8">
      <c r="A1857" s="25">
        <v>1856</v>
      </c>
      <c r="B1857" s="26" t="s">
        <v>2106</v>
      </c>
      <c r="C1857" s="26" t="s">
        <v>2107</v>
      </c>
      <c r="D1857" s="26" t="s">
        <v>10</v>
      </c>
      <c r="E1857" s="26" t="s">
        <v>2099</v>
      </c>
      <c r="F1857" s="61" t="s">
        <v>2100</v>
      </c>
      <c r="G1857" s="26">
        <v>88</v>
      </c>
      <c r="H1857" s="26" t="s">
        <v>13</v>
      </c>
    </row>
    <row r="1858" s="3" customFormat="1" ht="81" spans="1:8">
      <c r="A1858" s="25">
        <v>1857</v>
      </c>
      <c r="B1858" s="26" t="s">
        <v>2106</v>
      </c>
      <c r="C1858" s="26" t="s">
        <v>2107</v>
      </c>
      <c r="D1858" s="26" t="s">
        <v>10</v>
      </c>
      <c r="E1858" s="26" t="s">
        <v>2110</v>
      </c>
      <c r="F1858" s="61" t="s">
        <v>2111</v>
      </c>
      <c r="G1858" s="26">
        <v>44</v>
      </c>
      <c r="H1858" s="26" t="s">
        <v>25</v>
      </c>
    </row>
    <row r="1859" s="3" customFormat="1" ht="54" spans="1:8">
      <c r="A1859" s="25">
        <v>1858</v>
      </c>
      <c r="B1859" s="26" t="s">
        <v>2106</v>
      </c>
      <c r="C1859" s="26" t="s">
        <v>2107</v>
      </c>
      <c r="D1859" s="26" t="s">
        <v>10</v>
      </c>
      <c r="E1859" s="26" t="s">
        <v>2009</v>
      </c>
      <c r="F1859" s="61" t="s">
        <v>2102</v>
      </c>
      <c r="G1859" s="26">
        <v>88</v>
      </c>
      <c r="H1859" s="26" t="s">
        <v>13</v>
      </c>
    </row>
    <row r="1860" s="3" customFormat="1" ht="81" spans="1:8">
      <c r="A1860" s="25">
        <v>1859</v>
      </c>
      <c r="B1860" s="26" t="s">
        <v>2106</v>
      </c>
      <c r="C1860" s="26" t="s">
        <v>2107</v>
      </c>
      <c r="D1860" s="26" t="s">
        <v>10</v>
      </c>
      <c r="E1860" s="26" t="s">
        <v>2097</v>
      </c>
      <c r="F1860" s="61" t="s">
        <v>2112</v>
      </c>
      <c r="G1860" s="26">
        <v>44</v>
      </c>
      <c r="H1860" s="26" t="s">
        <v>25</v>
      </c>
    </row>
    <row r="1861" s="3" customFormat="1" ht="81" spans="1:8">
      <c r="A1861" s="25">
        <v>1860</v>
      </c>
      <c r="B1861" s="26" t="s">
        <v>2106</v>
      </c>
      <c r="C1861" s="26" t="s">
        <v>2107</v>
      </c>
      <c r="D1861" s="26" t="s">
        <v>10</v>
      </c>
      <c r="E1861" s="26" t="s">
        <v>23</v>
      </c>
      <c r="F1861" s="61" t="s">
        <v>2113</v>
      </c>
      <c r="G1861" s="26">
        <v>66</v>
      </c>
      <c r="H1861" s="26" t="s">
        <v>25</v>
      </c>
    </row>
    <row r="1864" s="8" customFormat="1" hidden="1" customHeight="1" spans="1:8">
      <c r="A1864" s="58"/>
      <c r="B1864" s="58"/>
      <c r="C1864" s="58"/>
      <c r="D1864" s="58"/>
      <c r="E1864" s="16"/>
      <c r="F1864" s="16"/>
      <c r="G1864" s="16"/>
      <c r="H1864" s="16"/>
    </row>
  </sheetData>
  <sheetProtection formatCells="0" formatColumns="0" formatRows="0" insertRows="0" insertColumns="0" insertHyperlinks="0" deleteColumns="0" deleteRows="0" sort="0" autoFilter="0" pivotTables="0"/>
  <autoFilter xmlns:etc="http://www.wps.cn/officeDocument/2017/etCustomData" ref="A1:H1861" etc:filterBottomFollowUsedRange="0">
    <extLst/>
  </autoFilter>
  <mergeCells count="33">
    <mergeCell ref="A1864:E1864"/>
    <mergeCell ref="A329:A334"/>
    <mergeCell ref="A362:A367"/>
    <mergeCell ref="A421:A426"/>
    <mergeCell ref="A625:A630"/>
    <mergeCell ref="B329:B334"/>
    <mergeCell ref="B362:B367"/>
    <mergeCell ref="B421:B426"/>
    <mergeCell ref="B625:B630"/>
    <mergeCell ref="C329:C334"/>
    <mergeCell ref="C362:C367"/>
    <mergeCell ref="C421:C426"/>
    <mergeCell ref="C625:C630"/>
    <mergeCell ref="D329:D334"/>
    <mergeCell ref="D362:D367"/>
    <mergeCell ref="D421:D426"/>
    <mergeCell ref="D625:D630"/>
    <mergeCell ref="E329:E334"/>
    <mergeCell ref="E362:E367"/>
    <mergeCell ref="E421:E426"/>
    <mergeCell ref="E625:E630"/>
    <mergeCell ref="F329:F334"/>
    <mergeCell ref="F362:F367"/>
    <mergeCell ref="F421:F426"/>
    <mergeCell ref="F625:F630"/>
    <mergeCell ref="G329:G334"/>
    <mergeCell ref="G362:G367"/>
    <mergeCell ref="G421:G426"/>
    <mergeCell ref="G625:G630"/>
    <mergeCell ref="H329:H334"/>
    <mergeCell ref="H362:H367"/>
    <mergeCell ref="H421:H426"/>
    <mergeCell ref="H625:H63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FF00"/>
  </sheetPr>
  <dimension ref="A1:N2112"/>
  <sheetViews>
    <sheetView zoomScale="85" zoomScaleNormal="85" workbookViewId="0">
      <pane ySplit="3" topLeftCell="A4" activePane="bottomLeft" state="frozen"/>
      <selection/>
      <selection pane="bottomLeft" activeCell="I50" sqref="I50"/>
    </sheetView>
  </sheetViews>
  <sheetFormatPr defaultColWidth="9" defaultRowHeight="15" customHeight="1"/>
  <cols>
    <col min="1" max="1" width="9" style="1" customWidth="1"/>
    <col min="2" max="4" width="10" style="1" customWidth="1"/>
    <col min="5" max="5" width="17.35" style="1" customWidth="1"/>
    <col min="6" max="6" width="14.5333333333333" style="1" customWidth="1"/>
    <col min="7" max="7" width="16.0333333333333" style="1" hidden="1" customWidth="1"/>
    <col min="8" max="8" width="10.225" style="1" hidden="1" customWidth="1"/>
    <col min="9" max="9" width="21.7166666666667" style="1" customWidth="1"/>
    <col min="10" max="10" width="12.1833333333333" style="9" customWidth="1"/>
    <col min="11" max="11" width="11.6166666666667" style="9" customWidth="1"/>
    <col min="12" max="12" width="12.3" style="9" customWidth="1"/>
    <col min="13" max="13" width="14.2" style="9" customWidth="1"/>
    <col min="14" max="16384" width="9" style="1"/>
  </cols>
  <sheetData>
    <row r="1" s="1" customFormat="1" customHeight="1" spans="1:13">
      <c r="B1" s="10"/>
      <c r="C1" s="10"/>
      <c r="D1" s="10"/>
      <c r="E1" s="10"/>
      <c r="F1" s="10"/>
      <c r="G1" s="10"/>
      <c r="H1" s="10"/>
      <c r="I1" s="10"/>
      <c r="J1" s="11"/>
      <c r="K1" s="11"/>
      <c r="L1" s="11"/>
      <c r="M1" s="11"/>
    </row>
    <row r="2" s="2" customFormat="1" ht="25" customHeight="1" spans="1:13">
      <c r="A2" s="2" vm="1" t="e" cm="1">
        <f ca="1" t="array" ref="A2">_xlfn.SEQUENCE(COUNTA(_xlfn._xlws.FILTER(J2:J2808,J2:J2808&lt;&gt;"")))</f>
        <v>#VALUE!</v>
      </c>
      <c r="B2" s="12"/>
      <c r="C2" s="12"/>
      <c r="D2" s="12"/>
      <c r="E2" s="12"/>
      <c r="F2" s="12"/>
      <c r="G2" s="12"/>
      <c r="H2" s="12"/>
      <c r="I2" s="12"/>
      <c r="J2" s="13"/>
      <c r="K2" s="14"/>
      <c r="L2" s="14"/>
      <c r="M2" s="15"/>
    </row>
    <row r="3" s="1" customFormat="1" customHeight="1" spans="1:13">
      <c r="B3" s="16" t="s">
        <v>0</v>
      </c>
      <c r="C3" s="16" t="s">
        <v>0</v>
      </c>
      <c r="D3" s="16"/>
      <c r="E3" s="16" t="s">
        <v>1</v>
      </c>
      <c r="F3" s="16" t="s">
        <v>2</v>
      </c>
      <c r="G3" s="16" t="s">
        <v>2114</v>
      </c>
      <c r="H3" s="16" t="s">
        <v>2115</v>
      </c>
      <c r="I3" s="16" t="s">
        <v>4</v>
      </c>
      <c r="J3" s="17" t="s">
        <v>6</v>
      </c>
      <c r="K3" s="17" t="s">
        <v>7</v>
      </c>
      <c r="L3" s="17" t="s">
        <v>2116</v>
      </c>
      <c r="M3" s="17" t="s">
        <v>2117</v>
      </c>
    </row>
    <row r="4" s="1" customFormat="1" hidden="1" customHeight="1" spans="1:13">
      <c r="B4" s="18" t="s">
        <v>2118</v>
      </c>
      <c r="C4" s="18" t="s">
        <v>2118</v>
      </c>
      <c r="D4" s="18"/>
      <c r="E4" s="18" t="s">
        <v>2119</v>
      </c>
      <c r="F4" s="18"/>
      <c r="G4" s="18"/>
      <c r="H4" s="18"/>
      <c r="I4" s="18"/>
      <c r="J4" s="17"/>
      <c r="K4" s="19"/>
      <c r="L4" s="17"/>
      <c r="M4" s="17"/>
    </row>
    <row r="5" s="1" customFormat="1" hidden="1" customHeight="1" spans="1:13">
      <c r="B5" s="20" t="s">
        <v>2120</v>
      </c>
      <c r="C5" s="20" t="s">
        <v>2120</v>
      </c>
      <c r="D5" s="20"/>
      <c r="E5" s="20" t="s">
        <v>2121</v>
      </c>
      <c r="F5" s="20"/>
      <c r="G5" s="20"/>
      <c r="H5" s="20"/>
      <c r="I5" s="20"/>
      <c r="J5" s="17"/>
      <c r="K5" s="19"/>
      <c r="L5" s="17"/>
      <c r="M5" s="17"/>
    </row>
    <row r="6" s="1" customFormat="1" hidden="1" customHeight="1" spans="1:13">
      <c r="B6" s="21">
        <v>1</v>
      </c>
      <c r="C6" s="21">
        <v>1</v>
      </c>
      <c r="D6" s="21"/>
      <c r="E6" s="21" t="s">
        <v>2122</v>
      </c>
      <c r="F6" s="21"/>
      <c r="G6" s="21"/>
      <c r="H6" s="21"/>
      <c r="I6" s="21"/>
      <c r="J6" s="17"/>
      <c r="K6" s="19"/>
      <c r="L6" s="17"/>
      <c r="M6" s="17"/>
    </row>
    <row r="7" s="3" customFormat="1" hidden="1" customHeight="1" spans="1:13">
      <c r="B7" s="22">
        <v>1.1</v>
      </c>
      <c r="C7" s="22">
        <v>1.1</v>
      </c>
      <c r="D7" s="22"/>
      <c r="E7" s="22" t="s">
        <v>2123</v>
      </c>
      <c r="F7" s="22"/>
      <c r="G7" s="22"/>
      <c r="H7" s="22"/>
      <c r="I7" s="22"/>
      <c r="J7" s="23"/>
      <c r="K7" s="24"/>
      <c r="L7" s="23"/>
      <c r="M7" s="23"/>
    </row>
    <row r="8" s="3" customFormat="1" customHeight="1" spans="1:13">
      <c r="A8" s="3" vm="2" t="e" cm="1">
        <f ca="1" t="array" ref="A8">_xlfn.SEQUENCE(COUNTA(_xlfn._xlws.FILTER(J8:J2808,J8:J2808&lt;&gt;"")))</f>
        <v>#VALUE!</v>
      </c>
      <c r="B8" s="25" t="s">
        <v>2124</v>
      </c>
      <c r="C8" s="25">
        <v>1</v>
      </c>
      <c r="D8" s="25"/>
      <c r="E8" s="26" t="s">
        <v>8</v>
      </c>
      <c r="F8" s="26" t="s">
        <v>9</v>
      </c>
      <c r="G8" s="26" t="s">
        <v>10</v>
      </c>
      <c r="H8" s="26"/>
      <c r="I8" s="27" t="s">
        <v>11</v>
      </c>
      <c r="J8" s="19">
        <v>32</v>
      </c>
      <c r="K8" s="19" t="s">
        <v>13</v>
      </c>
      <c r="L8" s="19">
        <v>5850</v>
      </c>
      <c r="M8" s="19">
        <f t="shared" ref="M8:M17" si="0">L8*J8</f>
        <v>187200</v>
      </c>
    </row>
    <row r="9" s="3" customFormat="1" customHeight="1" spans="1:13">
      <c r="B9" s="25" t="s">
        <v>2125</v>
      </c>
      <c r="C9" s="25">
        <v>2</v>
      </c>
      <c r="D9" s="25"/>
      <c r="E9" s="26" t="s">
        <v>8</v>
      </c>
      <c r="F9" s="26" t="s">
        <v>9</v>
      </c>
      <c r="G9" s="26" t="s">
        <v>10</v>
      </c>
      <c r="H9" s="26"/>
      <c r="I9" s="26" t="s">
        <v>14</v>
      </c>
      <c r="J9" s="19">
        <v>32</v>
      </c>
      <c r="K9" s="19" t="s">
        <v>16</v>
      </c>
      <c r="L9" s="19">
        <v>750</v>
      </c>
      <c r="M9" s="19">
        <f t="shared" si="0"/>
        <v>24000</v>
      </c>
    </row>
    <row r="10" s="3" customFormat="1" customHeight="1" spans="1:13">
      <c r="B10" s="25" t="s">
        <v>2126</v>
      </c>
      <c r="C10" s="25">
        <v>3</v>
      </c>
      <c r="D10" s="25"/>
      <c r="E10" s="26" t="s">
        <v>8</v>
      </c>
      <c r="F10" s="26" t="s">
        <v>9</v>
      </c>
      <c r="G10" s="26" t="s">
        <v>10</v>
      </c>
      <c r="H10" s="26"/>
      <c r="I10" s="26" t="s">
        <v>17</v>
      </c>
      <c r="J10" s="19">
        <v>576</v>
      </c>
      <c r="K10" s="19" t="s">
        <v>13</v>
      </c>
      <c r="L10" s="19">
        <v>2280</v>
      </c>
      <c r="M10" s="19">
        <f t="shared" si="0"/>
        <v>1313280</v>
      </c>
    </row>
    <row r="11" s="3" customFormat="1" customHeight="1" spans="1:13">
      <c r="B11" s="25" t="s">
        <v>2127</v>
      </c>
      <c r="C11" s="25">
        <v>4</v>
      </c>
      <c r="D11" s="25"/>
      <c r="E11" s="26" t="s">
        <v>8</v>
      </c>
      <c r="F11" s="26" t="s">
        <v>9</v>
      </c>
      <c r="G11" s="26" t="s">
        <v>10</v>
      </c>
      <c r="H11" s="26"/>
      <c r="I11" s="26" t="s">
        <v>19</v>
      </c>
      <c r="J11" s="19">
        <v>576</v>
      </c>
      <c r="K11" s="19" t="s">
        <v>13</v>
      </c>
      <c r="L11" s="19">
        <v>270</v>
      </c>
      <c r="M11" s="19">
        <f t="shared" si="0"/>
        <v>155520</v>
      </c>
    </row>
    <row r="12" s="3" customFormat="1" customHeight="1" spans="1:13">
      <c r="B12" s="25" t="s">
        <v>2128</v>
      </c>
      <c r="C12" s="25">
        <v>5</v>
      </c>
      <c r="D12" s="25"/>
      <c r="E12" s="26" t="s">
        <v>8</v>
      </c>
      <c r="F12" s="26" t="s">
        <v>9</v>
      </c>
      <c r="G12" s="26" t="s">
        <v>10</v>
      </c>
      <c r="H12" s="26"/>
      <c r="I12" s="26" t="s">
        <v>21</v>
      </c>
      <c r="J12" s="19">
        <v>608</v>
      </c>
      <c r="K12" s="19" t="s">
        <v>16</v>
      </c>
      <c r="L12" s="19">
        <v>480</v>
      </c>
      <c r="M12" s="19">
        <f t="shared" si="0"/>
        <v>291840</v>
      </c>
    </row>
    <row r="13" s="3" customFormat="1" customHeight="1" spans="1:13">
      <c r="B13" s="25" t="s">
        <v>2129</v>
      </c>
      <c r="C13" s="25">
        <v>6</v>
      </c>
      <c r="D13" s="25"/>
      <c r="E13" s="26" t="s">
        <v>8</v>
      </c>
      <c r="F13" s="26" t="s">
        <v>9</v>
      </c>
      <c r="G13" s="26" t="s">
        <v>10</v>
      </c>
      <c r="H13" s="26"/>
      <c r="I13" s="26" t="s">
        <v>23</v>
      </c>
      <c r="J13" s="19">
        <v>32</v>
      </c>
      <c r="K13" s="19" t="s">
        <v>25</v>
      </c>
      <c r="L13" s="19">
        <v>2500</v>
      </c>
      <c r="M13" s="19">
        <f t="shared" si="0"/>
        <v>80000</v>
      </c>
    </row>
    <row r="14" s="3" customFormat="1" customHeight="1" spans="1:13">
      <c r="B14" s="25" t="s">
        <v>2130</v>
      </c>
      <c r="C14" s="25">
        <v>7</v>
      </c>
      <c r="D14" s="25"/>
      <c r="E14" s="26" t="s">
        <v>8</v>
      </c>
      <c r="F14" s="26" t="s">
        <v>9</v>
      </c>
      <c r="G14" s="26" t="s">
        <v>10</v>
      </c>
      <c r="H14" s="26"/>
      <c r="I14" s="26" t="s">
        <v>26</v>
      </c>
      <c r="J14" s="19">
        <v>16</v>
      </c>
      <c r="K14" s="19" t="s">
        <v>25</v>
      </c>
      <c r="L14" s="19">
        <v>7800</v>
      </c>
      <c r="M14" s="19">
        <f t="shared" si="0"/>
        <v>124800</v>
      </c>
    </row>
    <row r="15" s="3" customFormat="1" customHeight="1" spans="1:13">
      <c r="B15" s="25" t="s">
        <v>2131</v>
      </c>
      <c r="C15" s="25">
        <v>8</v>
      </c>
      <c r="D15" s="25"/>
      <c r="E15" s="26" t="s">
        <v>8</v>
      </c>
      <c r="F15" s="26" t="s">
        <v>9</v>
      </c>
      <c r="G15" s="26" t="s">
        <v>10</v>
      </c>
      <c r="H15" s="26"/>
      <c r="I15" s="26" t="s">
        <v>28</v>
      </c>
      <c r="J15" s="19">
        <v>16</v>
      </c>
      <c r="K15" s="19" t="s">
        <v>25</v>
      </c>
      <c r="L15" s="19">
        <v>11250</v>
      </c>
      <c r="M15" s="19">
        <f t="shared" si="0"/>
        <v>180000</v>
      </c>
    </row>
    <row r="16" s="3" customFormat="1" customHeight="1" spans="1:13">
      <c r="B16" s="25" t="s">
        <v>2132</v>
      </c>
      <c r="C16" s="25">
        <v>9</v>
      </c>
      <c r="D16" s="25"/>
      <c r="E16" s="26" t="s">
        <v>8</v>
      </c>
      <c r="F16" s="26" t="s">
        <v>9</v>
      </c>
      <c r="G16" s="26" t="s">
        <v>10</v>
      </c>
      <c r="H16" s="26"/>
      <c r="I16" s="26" t="s">
        <v>30</v>
      </c>
      <c r="J16" s="19">
        <v>16</v>
      </c>
      <c r="K16" s="19" t="s">
        <v>25</v>
      </c>
      <c r="L16" s="19">
        <v>3250</v>
      </c>
      <c r="M16" s="19">
        <f t="shared" si="0"/>
        <v>52000</v>
      </c>
    </row>
    <row r="17" s="3" customFormat="1" customHeight="1" spans="2:13">
      <c r="B17" s="25"/>
      <c r="C17" s="25">
        <v>10</v>
      </c>
      <c r="D17" s="25"/>
      <c r="E17" s="26" t="s">
        <v>8</v>
      </c>
      <c r="F17" s="26" t="s">
        <v>9</v>
      </c>
      <c r="G17" s="26" t="s">
        <v>10</v>
      </c>
      <c r="H17" s="26"/>
      <c r="I17" s="28" t="s">
        <v>32</v>
      </c>
      <c r="J17" s="19">
        <v>32</v>
      </c>
      <c r="K17" s="19" t="s">
        <v>25</v>
      </c>
      <c r="L17" s="19">
        <v>2250</v>
      </c>
      <c r="M17" s="19">
        <f t="shared" si="0"/>
        <v>72000</v>
      </c>
    </row>
    <row r="18" s="1" customFormat="1" hidden="1" customHeight="1" spans="2:13">
      <c r="B18" s="29">
        <v>1.2</v>
      </c>
      <c r="C18" s="29">
        <v>1.2</v>
      </c>
      <c r="D18" s="29"/>
      <c r="E18" s="29" t="s">
        <v>2133</v>
      </c>
      <c r="F18" s="29"/>
      <c r="G18" s="29"/>
      <c r="H18" s="29"/>
      <c r="I18" s="29"/>
      <c r="J18" s="17"/>
      <c r="K18" s="19"/>
      <c r="L18" s="17"/>
      <c r="M18" s="19"/>
    </row>
    <row r="19" s="1" customFormat="1" customHeight="1" spans="2:13">
      <c r="B19" s="26" t="s">
        <v>2134</v>
      </c>
      <c r="C19" s="25">
        <v>12</v>
      </c>
      <c r="D19" s="25"/>
      <c r="E19" s="26" t="s">
        <v>8</v>
      </c>
      <c r="F19" s="26" t="s">
        <v>9</v>
      </c>
      <c r="G19" s="26" t="s">
        <v>34</v>
      </c>
      <c r="H19" s="26" t="s">
        <v>2135</v>
      </c>
      <c r="I19" s="26" t="s">
        <v>35</v>
      </c>
      <c r="J19" s="19">
        <v>16</v>
      </c>
      <c r="K19" s="19" t="s">
        <v>37</v>
      </c>
      <c r="L19" s="19">
        <v>26500</v>
      </c>
      <c r="M19" s="19">
        <f t="shared" ref="M19:M32" si="1">L19*J19</f>
        <v>424000</v>
      </c>
    </row>
    <row r="20" s="4" customFormat="1" customHeight="1" spans="2:13">
      <c r="B20" s="26" t="s">
        <v>2136</v>
      </c>
      <c r="C20" s="25">
        <v>13</v>
      </c>
      <c r="D20" s="25"/>
      <c r="E20" s="26" t="s">
        <v>8</v>
      </c>
      <c r="F20" s="26" t="s">
        <v>9</v>
      </c>
      <c r="G20" s="26" t="s">
        <v>34</v>
      </c>
      <c r="H20" s="26" t="s">
        <v>2135</v>
      </c>
      <c r="I20" s="26" t="s">
        <v>38</v>
      </c>
      <c r="J20" s="26">
        <v>16</v>
      </c>
      <c r="K20" s="26" t="s">
        <v>60</v>
      </c>
      <c r="L20" s="26">
        <v>3980</v>
      </c>
      <c r="M20" s="26">
        <f t="shared" si="1"/>
        <v>63680</v>
      </c>
    </row>
    <row r="21" s="1" customFormat="1" customHeight="1" spans="2:13">
      <c r="B21" s="26" t="s">
        <v>2137</v>
      </c>
      <c r="C21" s="25">
        <v>14</v>
      </c>
      <c r="D21" s="25"/>
      <c r="E21" s="26" t="s">
        <v>8</v>
      </c>
      <c r="F21" s="26" t="s">
        <v>9</v>
      </c>
      <c r="G21" s="26" t="s">
        <v>34</v>
      </c>
      <c r="H21" s="26" t="s">
        <v>2135</v>
      </c>
      <c r="I21" s="26" t="s">
        <v>40</v>
      </c>
      <c r="J21" s="19">
        <v>16</v>
      </c>
      <c r="K21" s="19" t="s">
        <v>37</v>
      </c>
      <c r="L21" s="19">
        <v>1500</v>
      </c>
      <c r="M21" s="19">
        <f t="shared" si="1"/>
        <v>24000</v>
      </c>
    </row>
    <row r="22" s="1" customFormat="1" customHeight="1" spans="2:13">
      <c r="B22" s="26" t="s">
        <v>2138</v>
      </c>
      <c r="C22" s="25">
        <v>15</v>
      </c>
      <c r="D22" s="25"/>
      <c r="E22" s="26" t="s">
        <v>8</v>
      </c>
      <c r="F22" s="26" t="s">
        <v>9</v>
      </c>
      <c r="G22" s="26" t="s">
        <v>34</v>
      </c>
      <c r="H22" s="26" t="s">
        <v>2135</v>
      </c>
      <c r="I22" s="26" t="s">
        <v>42</v>
      </c>
      <c r="J22" s="19">
        <v>16</v>
      </c>
      <c r="K22" s="19" t="s">
        <v>37</v>
      </c>
      <c r="L22" s="19">
        <v>5500</v>
      </c>
      <c r="M22" s="19">
        <f t="shared" si="1"/>
        <v>88000</v>
      </c>
    </row>
    <row r="23" s="1" customFormat="1" customHeight="1" spans="2:13">
      <c r="B23" s="26" t="s">
        <v>2139</v>
      </c>
      <c r="C23" s="25">
        <v>16</v>
      </c>
      <c r="D23" s="25"/>
      <c r="E23" s="26" t="s">
        <v>8</v>
      </c>
      <c r="F23" s="26" t="s">
        <v>9</v>
      </c>
      <c r="G23" s="26" t="s">
        <v>34</v>
      </c>
      <c r="H23" s="26" t="s">
        <v>2135</v>
      </c>
      <c r="I23" s="26" t="s">
        <v>44</v>
      </c>
      <c r="J23" s="19">
        <v>1</v>
      </c>
      <c r="K23" s="19" t="s">
        <v>37</v>
      </c>
      <c r="L23" s="19">
        <v>8650</v>
      </c>
      <c r="M23" s="19">
        <f t="shared" si="1"/>
        <v>8650</v>
      </c>
    </row>
    <row r="24" s="1" customFormat="1" customHeight="1" spans="2:13">
      <c r="B24" s="26" t="s">
        <v>2140</v>
      </c>
      <c r="C24" s="25">
        <v>17</v>
      </c>
      <c r="D24" s="25"/>
      <c r="E24" s="26" t="s">
        <v>8</v>
      </c>
      <c r="F24" s="26" t="s">
        <v>9</v>
      </c>
      <c r="G24" s="26" t="s">
        <v>34</v>
      </c>
      <c r="H24" s="26" t="s">
        <v>2135</v>
      </c>
      <c r="I24" s="26" t="s">
        <v>46</v>
      </c>
      <c r="J24" s="19">
        <v>6</v>
      </c>
      <c r="K24" s="19" t="s">
        <v>37</v>
      </c>
      <c r="L24" s="19">
        <v>3500</v>
      </c>
      <c r="M24" s="19">
        <f t="shared" si="1"/>
        <v>21000</v>
      </c>
    </row>
    <row r="25" s="1" customFormat="1" customHeight="1" spans="2:13">
      <c r="B25" s="26" t="s">
        <v>2141</v>
      </c>
      <c r="C25" s="25">
        <v>18</v>
      </c>
      <c r="D25" s="25"/>
      <c r="E25" s="26" t="s">
        <v>8</v>
      </c>
      <c r="F25" s="26" t="s">
        <v>9</v>
      </c>
      <c r="G25" s="26" t="s">
        <v>34</v>
      </c>
      <c r="H25" s="26" t="s">
        <v>2135</v>
      </c>
      <c r="I25" s="26" t="s">
        <v>48</v>
      </c>
      <c r="J25" s="19">
        <v>18</v>
      </c>
      <c r="K25" s="19" t="s">
        <v>37</v>
      </c>
      <c r="L25" s="19">
        <v>1850</v>
      </c>
      <c r="M25" s="19">
        <f t="shared" si="1"/>
        <v>33300</v>
      </c>
    </row>
    <row r="26" s="1" customFormat="1" customHeight="1" spans="2:13">
      <c r="B26" s="26" t="s">
        <v>2142</v>
      </c>
      <c r="C26" s="25">
        <v>19</v>
      </c>
      <c r="D26" s="25"/>
      <c r="E26" s="26" t="s">
        <v>8</v>
      </c>
      <c r="F26" s="26" t="s">
        <v>9</v>
      </c>
      <c r="G26" s="26" t="s">
        <v>34</v>
      </c>
      <c r="H26" s="26" t="s">
        <v>2143</v>
      </c>
      <c r="I26" s="26" t="s">
        <v>50</v>
      </c>
      <c r="J26" s="19">
        <v>16</v>
      </c>
      <c r="K26" s="19" t="s">
        <v>16</v>
      </c>
      <c r="L26" s="19">
        <v>100</v>
      </c>
      <c r="M26" s="19">
        <f t="shared" si="1"/>
        <v>1600</v>
      </c>
    </row>
    <row r="27" s="1" customFormat="1" customHeight="1" spans="2:13">
      <c r="B27" s="26" t="s">
        <v>2144</v>
      </c>
      <c r="C27" s="25">
        <v>20</v>
      </c>
      <c r="D27" s="25"/>
      <c r="E27" s="26" t="s">
        <v>8</v>
      </c>
      <c r="F27" s="26" t="s">
        <v>9</v>
      </c>
      <c r="G27" s="26" t="s">
        <v>34</v>
      </c>
      <c r="H27" s="26" t="s">
        <v>2135</v>
      </c>
      <c r="I27" s="26" t="s">
        <v>52</v>
      </c>
      <c r="J27" s="19">
        <v>16</v>
      </c>
      <c r="K27" s="19" t="s">
        <v>37</v>
      </c>
      <c r="L27" s="19">
        <v>12500</v>
      </c>
      <c r="M27" s="19">
        <f t="shared" si="1"/>
        <v>200000</v>
      </c>
    </row>
    <row r="28" s="1" customFormat="1" customHeight="1" spans="2:13">
      <c r="B28" s="26" t="s">
        <v>2145</v>
      </c>
      <c r="C28" s="25">
        <v>21</v>
      </c>
      <c r="D28" s="25"/>
      <c r="E28" s="26" t="s">
        <v>8</v>
      </c>
      <c r="F28" s="26" t="s">
        <v>9</v>
      </c>
      <c r="G28" s="26" t="s">
        <v>34</v>
      </c>
      <c r="H28" s="26" t="s">
        <v>2135</v>
      </c>
      <c r="I28" s="26" t="s">
        <v>54</v>
      </c>
      <c r="J28" s="19">
        <v>16</v>
      </c>
      <c r="K28" s="19" t="s">
        <v>37</v>
      </c>
      <c r="L28" s="19">
        <v>2750</v>
      </c>
      <c r="M28" s="19">
        <f t="shared" si="1"/>
        <v>44000</v>
      </c>
    </row>
    <row r="29" s="1" customFormat="1" customHeight="1" spans="2:13">
      <c r="B29" s="26" t="s">
        <v>2146</v>
      </c>
      <c r="C29" s="25">
        <v>22</v>
      </c>
      <c r="D29" s="25"/>
      <c r="E29" s="26" t="s">
        <v>8</v>
      </c>
      <c r="F29" s="26" t="s">
        <v>9</v>
      </c>
      <c r="G29" s="26" t="s">
        <v>34</v>
      </c>
      <c r="H29" s="26" t="s">
        <v>2135</v>
      </c>
      <c r="I29" s="26" t="s">
        <v>56</v>
      </c>
      <c r="J29" s="19">
        <v>16</v>
      </c>
      <c r="K29" s="19" t="s">
        <v>37</v>
      </c>
      <c r="L29" s="19">
        <v>2750</v>
      </c>
      <c r="M29" s="19">
        <f t="shared" si="1"/>
        <v>44000</v>
      </c>
    </row>
    <row r="30" s="1" customFormat="1" customHeight="1" spans="2:13">
      <c r="B30" s="26" t="s">
        <v>2147</v>
      </c>
      <c r="C30" s="25">
        <v>23</v>
      </c>
      <c r="D30" s="25"/>
      <c r="E30" s="26" t="s">
        <v>8</v>
      </c>
      <c r="F30" s="26" t="s">
        <v>9</v>
      </c>
      <c r="G30" s="26" t="s">
        <v>34</v>
      </c>
      <c r="H30" s="26" t="s">
        <v>2135</v>
      </c>
      <c r="I30" s="26" t="s">
        <v>58</v>
      </c>
      <c r="J30" s="19">
        <v>16</v>
      </c>
      <c r="K30" s="19" t="s">
        <v>60</v>
      </c>
      <c r="L30" s="19">
        <v>2200</v>
      </c>
      <c r="M30" s="19">
        <f t="shared" si="1"/>
        <v>35200</v>
      </c>
    </row>
    <row r="31" s="1" customFormat="1" customHeight="1" spans="2:13">
      <c r="B31" s="26" t="s">
        <v>2148</v>
      </c>
      <c r="C31" s="25">
        <v>24</v>
      </c>
      <c r="D31" s="25"/>
      <c r="E31" s="26" t="s">
        <v>8</v>
      </c>
      <c r="F31" s="26" t="s">
        <v>9</v>
      </c>
      <c r="G31" s="26" t="s">
        <v>34</v>
      </c>
      <c r="H31" s="26" t="s">
        <v>2135</v>
      </c>
      <c r="I31" s="26" t="s">
        <v>61</v>
      </c>
      <c r="J31" s="19">
        <v>1</v>
      </c>
      <c r="K31" s="19" t="s">
        <v>60</v>
      </c>
      <c r="L31" s="19">
        <v>16000</v>
      </c>
      <c r="M31" s="19">
        <f t="shared" si="1"/>
        <v>16000</v>
      </c>
    </row>
    <row r="32" s="1" customFormat="1" customHeight="1" spans="2:13">
      <c r="B32" s="26" t="s">
        <v>2149</v>
      </c>
      <c r="C32" s="25">
        <v>25</v>
      </c>
      <c r="D32" s="25"/>
      <c r="E32" s="26" t="s">
        <v>8</v>
      </c>
      <c r="F32" s="26" t="s">
        <v>9</v>
      </c>
      <c r="G32" s="26" t="s">
        <v>34</v>
      </c>
      <c r="H32" s="26" t="s">
        <v>2135</v>
      </c>
      <c r="I32" s="26" t="s">
        <v>63</v>
      </c>
      <c r="J32" s="19">
        <v>2</v>
      </c>
      <c r="K32" s="19" t="s">
        <v>37</v>
      </c>
      <c r="L32" s="19">
        <v>3500</v>
      </c>
      <c r="M32" s="19">
        <f t="shared" si="1"/>
        <v>7000</v>
      </c>
    </row>
    <row r="33" s="3" customFormat="1" hidden="1" customHeight="1" spans="2:13">
      <c r="B33" s="29">
        <v>1.3</v>
      </c>
      <c r="C33" s="29">
        <v>1.3</v>
      </c>
      <c r="D33" s="29"/>
      <c r="E33" s="29" t="s">
        <v>2150</v>
      </c>
      <c r="F33" s="29"/>
      <c r="G33" s="29"/>
      <c r="H33" s="29"/>
      <c r="I33" s="29"/>
      <c r="J33" s="17"/>
      <c r="K33" s="19"/>
      <c r="L33" s="19"/>
      <c r="M33" s="19"/>
    </row>
    <row r="34" s="3" customFormat="1" customHeight="1" spans="2:13">
      <c r="B34" s="26" t="s">
        <v>2151</v>
      </c>
      <c r="C34" s="25">
        <v>27</v>
      </c>
      <c r="D34" s="25"/>
      <c r="E34" s="26" t="s">
        <v>8</v>
      </c>
      <c r="F34" s="26" t="s">
        <v>64</v>
      </c>
      <c r="G34" s="26" t="s">
        <v>2152</v>
      </c>
      <c r="H34" s="26"/>
      <c r="I34" s="26" t="s">
        <v>2153</v>
      </c>
      <c r="J34" s="19">
        <v>18</v>
      </c>
      <c r="K34" s="19" t="s">
        <v>37</v>
      </c>
      <c r="L34" s="19">
        <v>23300</v>
      </c>
      <c r="M34" s="19">
        <f>L34*J34</f>
        <v>419400</v>
      </c>
    </row>
    <row r="35" s="1" customFormat="1" hidden="1" customHeight="1" spans="2:13">
      <c r="B35" s="21">
        <v>2</v>
      </c>
      <c r="C35" s="21">
        <v>2</v>
      </c>
      <c r="D35" s="21"/>
      <c r="E35" s="21" t="s">
        <v>2154</v>
      </c>
      <c r="F35" s="21"/>
      <c r="G35" s="21"/>
      <c r="H35" s="21"/>
      <c r="I35" s="21"/>
      <c r="J35" s="17"/>
      <c r="K35" s="19"/>
      <c r="L35" s="19"/>
      <c r="M35" s="19"/>
    </row>
    <row r="36" s="3" customFormat="1" hidden="1" customHeight="1" spans="2:13">
      <c r="B36" s="29">
        <v>2.1</v>
      </c>
      <c r="C36" s="29">
        <v>2.1</v>
      </c>
      <c r="D36" s="29"/>
      <c r="E36" s="29" t="s">
        <v>2123</v>
      </c>
      <c r="F36" s="29"/>
      <c r="G36" s="29"/>
      <c r="H36" s="29"/>
      <c r="I36" s="29"/>
      <c r="J36" s="17"/>
      <c r="K36" s="19"/>
      <c r="L36" s="19"/>
      <c r="M36" s="19"/>
    </row>
    <row r="37" s="3" customFormat="1" customHeight="1" spans="2:13">
      <c r="B37" s="26" t="s">
        <v>2155</v>
      </c>
      <c r="C37" s="25">
        <v>30</v>
      </c>
      <c r="D37" s="25"/>
      <c r="E37" s="26" t="s">
        <v>68</v>
      </c>
      <c r="F37" s="26" t="s">
        <v>9</v>
      </c>
      <c r="G37" s="26" t="s">
        <v>10</v>
      </c>
      <c r="H37" s="26"/>
      <c r="I37" s="26" t="s">
        <v>11</v>
      </c>
      <c r="J37" s="19">
        <v>48</v>
      </c>
      <c r="K37" s="19" t="s">
        <v>13</v>
      </c>
      <c r="L37" s="19">
        <v>5850</v>
      </c>
      <c r="M37" s="19">
        <f t="shared" ref="M37:M47" si="2">L37*J37</f>
        <v>280800</v>
      </c>
    </row>
    <row r="38" s="3" customFormat="1" customHeight="1" spans="2:13">
      <c r="B38" s="26" t="s">
        <v>2156</v>
      </c>
      <c r="C38" s="25">
        <v>31</v>
      </c>
      <c r="D38" s="25"/>
      <c r="E38" s="26" t="s">
        <v>68</v>
      </c>
      <c r="F38" s="26" t="s">
        <v>9</v>
      </c>
      <c r="G38" s="26" t="s">
        <v>10</v>
      </c>
      <c r="H38" s="26"/>
      <c r="I38" s="26" t="s">
        <v>14</v>
      </c>
      <c r="J38" s="19">
        <v>48</v>
      </c>
      <c r="K38" s="19" t="s">
        <v>16</v>
      </c>
      <c r="L38" s="19">
        <v>750</v>
      </c>
      <c r="M38" s="19">
        <f t="shared" si="2"/>
        <v>36000</v>
      </c>
    </row>
    <row r="39" s="3" customFormat="1" customHeight="1" spans="2:13">
      <c r="B39" s="26" t="s">
        <v>2157</v>
      </c>
      <c r="C39" s="25">
        <v>32</v>
      </c>
      <c r="D39" s="25"/>
      <c r="E39" s="26" t="s">
        <v>68</v>
      </c>
      <c r="F39" s="26" t="s">
        <v>9</v>
      </c>
      <c r="G39" s="26" t="s">
        <v>10</v>
      </c>
      <c r="H39" s="26"/>
      <c r="I39" s="26" t="s">
        <v>17</v>
      </c>
      <c r="J39" s="19">
        <v>864</v>
      </c>
      <c r="K39" s="19" t="s">
        <v>13</v>
      </c>
      <c r="L39" s="19">
        <v>280</v>
      </c>
      <c r="M39" s="19">
        <f t="shared" si="2"/>
        <v>241920</v>
      </c>
    </row>
    <row r="40" s="3" customFormat="1" customHeight="1" spans="2:13">
      <c r="B40" s="26" t="s">
        <v>2158</v>
      </c>
      <c r="C40" s="25">
        <v>33</v>
      </c>
      <c r="D40" s="25"/>
      <c r="E40" s="26" t="s">
        <v>68</v>
      </c>
      <c r="F40" s="26" t="s">
        <v>9</v>
      </c>
      <c r="G40" s="26" t="s">
        <v>10</v>
      </c>
      <c r="H40" s="26"/>
      <c r="I40" s="26" t="s">
        <v>19</v>
      </c>
      <c r="J40" s="19">
        <v>864</v>
      </c>
      <c r="K40" s="19" t="s">
        <v>13</v>
      </c>
      <c r="L40" s="19">
        <v>270</v>
      </c>
      <c r="M40" s="19">
        <f t="shared" si="2"/>
        <v>233280</v>
      </c>
    </row>
    <row r="41" s="3" customFormat="1" customHeight="1" spans="2:13">
      <c r="B41" s="26" t="s">
        <v>2159</v>
      </c>
      <c r="C41" s="25">
        <v>34</v>
      </c>
      <c r="D41" s="25"/>
      <c r="E41" s="26" t="s">
        <v>68</v>
      </c>
      <c r="F41" s="26" t="s">
        <v>9</v>
      </c>
      <c r="G41" s="26" t="s">
        <v>10</v>
      </c>
      <c r="H41" s="26"/>
      <c r="I41" s="26" t="s">
        <v>21</v>
      </c>
      <c r="J41" s="19">
        <v>912</v>
      </c>
      <c r="K41" s="19" t="s">
        <v>16</v>
      </c>
      <c r="L41" s="19">
        <v>480</v>
      </c>
      <c r="M41" s="19">
        <f t="shared" si="2"/>
        <v>437760</v>
      </c>
    </row>
    <row r="42" s="3" customFormat="1" customHeight="1" spans="2:13">
      <c r="B42" s="26" t="s">
        <v>2160</v>
      </c>
      <c r="C42" s="25">
        <v>35</v>
      </c>
      <c r="D42" s="25"/>
      <c r="E42" s="26" t="s">
        <v>68</v>
      </c>
      <c r="F42" s="26" t="s">
        <v>9</v>
      </c>
      <c r="G42" s="26" t="s">
        <v>10</v>
      </c>
      <c r="H42" s="26"/>
      <c r="I42" s="26" t="s">
        <v>28</v>
      </c>
      <c r="J42" s="19">
        <v>24</v>
      </c>
      <c r="K42" s="19" t="s">
        <v>70</v>
      </c>
      <c r="L42" s="19">
        <v>11250</v>
      </c>
      <c r="M42" s="19">
        <f t="shared" si="2"/>
        <v>270000</v>
      </c>
    </row>
    <row r="43" s="3" customFormat="1" customHeight="1" spans="2:13">
      <c r="B43" s="26" t="s">
        <v>2161</v>
      </c>
      <c r="C43" s="25">
        <v>36</v>
      </c>
      <c r="D43" s="25"/>
      <c r="E43" s="26" t="s">
        <v>68</v>
      </c>
      <c r="F43" s="26" t="s">
        <v>9</v>
      </c>
      <c r="G43" s="26" t="s">
        <v>10</v>
      </c>
      <c r="H43" s="26"/>
      <c r="I43" s="26" t="s">
        <v>30</v>
      </c>
      <c r="J43" s="19">
        <v>48</v>
      </c>
      <c r="K43" s="19" t="s">
        <v>70</v>
      </c>
      <c r="L43" s="19">
        <v>1300</v>
      </c>
      <c r="M43" s="19">
        <f t="shared" si="2"/>
        <v>62400</v>
      </c>
    </row>
    <row r="44" s="3" customFormat="1" customHeight="1" spans="2:13">
      <c r="B44" s="26" t="s">
        <v>2162</v>
      </c>
      <c r="C44" s="25">
        <v>37</v>
      </c>
      <c r="D44" s="25"/>
      <c r="E44" s="26" t="s">
        <v>68</v>
      </c>
      <c r="F44" s="26" t="s">
        <v>9</v>
      </c>
      <c r="G44" s="26" t="s">
        <v>10</v>
      </c>
      <c r="H44" s="26"/>
      <c r="I44" s="26" t="s">
        <v>72</v>
      </c>
      <c r="J44" s="19">
        <v>24</v>
      </c>
      <c r="K44" s="19" t="s">
        <v>70</v>
      </c>
      <c r="L44" s="19">
        <v>2380</v>
      </c>
      <c r="M44" s="19">
        <f t="shared" si="2"/>
        <v>57120</v>
      </c>
    </row>
    <row r="45" s="3" customFormat="1" customHeight="1" spans="2:13">
      <c r="B45" s="26" t="s">
        <v>2163</v>
      </c>
      <c r="C45" s="25">
        <v>38</v>
      </c>
      <c r="D45" s="25"/>
      <c r="E45" s="26" t="s">
        <v>68</v>
      </c>
      <c r="F45" s="26" t="s">
        <v>9</v>
      </c>
      <c r="G45" s="26" t="s">
        <v>10</v>
      </c>
      <c r="H45" s="26"/>
      <c r="I45" s="26" t="s">
        <v>23</v>
      </c>
      <c r="J45" s="19">
        <v>48</v>
      </c>
      <c r="K45" s="19" t="s">
        <v>25</v>
      </c>
      <c r="L45" s="19">
        <v>2500</v>
      </c>
      <c r="M45" s="19">
        <f t="shared" si="2"/>
        <v>120000</v>
      </c>
    </row>
    <row r="46" s="3" customFormat="1" customHeight="1" spans="2:13">
      <c r="B46" s="26" t="s">
        <v>2164</v>
      </c>
      <c r="C46" s="25">
        <v>39</v>
      </c>
      <c r="D46" s="25"/>
      <c r="E46" s="26" t="s">
        <v>68</v>
      </c>
      <c r="F46" s="26" t="s">
        <v>9</v>
      </c>
      <c r="G46" s="26" t="s">
        <v>10</v>
      </c>
      <c r="H46" s="26"/>
      <c r="I46" s="26" t="s">
        <v>26</v>
      </c>
      <c r="J46" s="19">
        <v>24</v>
      </c>
      <c r="K46" s="19" t="s">
        <v>25</v>
      </c>
      <c r="L46" s="19">
        <v>7800</v>
      </c>
      <c r="M46" s="19">
        <f t="shared" si="2"/>
        <v>187200</v>
      </c>
    </row>
    <row r="47" s="3" customFormat="1" customHeight="1" spans="2:13">
      <c r="B47" s="26"/>
      <c r="C47" s="25">
        <v>40</v>
      </c>
      <c r="D47" s="25"/>
      <c r="E47" s="26" t="s">
        <v>68</v>
      </c>
      <c r="F47" s="26" t="s">
        <v>9</v>
      </c>
      <c r="G47" s="26" t="s">
        <v>10</v>
      </c>
      <c r="H47" s="26"/>
      <c r="I47" s="28" t="s">
        <v>32</v>
      </c>
      <c r="J47" s="19">
        <v>48</v>
      </c>
      <c r="K47" s="19" t="s">
        <v>25</v>
      </c>
      <c r="L47" s="19">
        <v>2250</v>
      </c>
      <c r="M47" s="19">
        <f t="shared" si="2"/>
        <v>108000</v>
      </c>
    </row>
    <row r="48" s="1" customFormat="1" hidden="1" customHeight="1" spans="2:13">
      <c r="B48" s="29">
        <v>2.2</v>
      </c>
      <c r="C48" s="29">
        <v>2.2</v>
      </c>
      <c r="D48" s="29"/>
      <c r="E48" s="29" t="s">
        <v>2133</v>
      </c>
      <c r="F48" s="29"/>
      <c r="G48" s="29"/>
      <c r="H48" s="29"/>
      <c r="I48" s="29"/>
      <c r="J48" s="17"/>
      <c r="K48" s="19"/>
      <c r="L48" s="19"/>
      <c r="M48" s="19"/>
    </row>
    <row r="49" s="3" customFormat="1" customHeight="1" spans="2:13">
      <c r="B49" s="26" t="s">
        <v>2165</v>
      </c>
      <c r="C49" s="25">
        <v>42</v>
      </c>
      <c r="D49" s="25"/>
      <c r="E49" s="26" t="s">
        <v>68</v>
      </c>
      <c r="F49" s="26" t="s">
        <v>9</v>
      </c>
      <c r="G49" s="26" t="s">
        <v>34</v>
      </c>
      <c r="H49" s="26" t="s">
        <v>2135</v>
      </c>
      <c r="I49" s="26" t="s">
        <v>35</v>
      </c>
      <c r="J49" s="19">
        <v>24</v>
      </c>
      <c r="K49" s="19" t="s">
        <v>37</v>
      </c>
      <c r="L49" s="19">
        <v>26500</v>
      </c>
      <c r="M49" s="19">
        <f t="shared" ref="M49:M60" si="3">L49*J49</f>
        <v>636000</v>
      </c>
    </row>
    <row r="50" s="3" customFormat="1" customHeight="1" spans="2:13">
      <c r="B50" s="26" t="s">
        <v>2166</v>
      </c>
      <c r="C50" s="25">
        <v>43</v>
      </c>
      <c r="D50" s="25"/>
      <c r="E50" s="26" t="s">
        <v>68</v>
      </c>
      <c r="F50" s="26" t="s">
        <v>9</v>
      </c>
      <c r="G50" s="26" t="s">
        <v>34</v>
      </c>
      <c r="H50" s="26" t="s">
        <v>2135</v>
      </c>
      <c r="I50" s="26" t="s">
        <v>38</v>
      </c>
      <c r="J50" s="19">
        <v>24</v>
      </c>
      <c r="K50" s="19" t="s">
        <v>60</v>
      </c>
      <c r="L50" s="19">
        <v>3980</v>
      </c>
      <c r="M50" s="19">
        <f t="shared" si="3"/>
        <v>95520</v>
      </c>
    </row>
    <row r="51" s="3" customFormat="1" customHeight="1" spans="2:13">
      <c r="B51" s="26" t="s">
        <v>2167</v>
      </c>
      <c r="C51" s="25">
        <v>44</v>
      </c>
      <c r="D51" s="25"/>
      <c r="E51" s="26" t="s">
        <v>68</v>
      </c>
      <c r="F51" s="26" t="s">
        <v>9</v>
      </c>
      <c r="G51" s="26" t="s">
        <v>34</v>
      </c>
      <c r="H51" s="26" t="s">
        <v>2135</v>
      </c>
      <c r="I51" s="26" t="s">
        <v>40</v>
      </c>
      <c r="J51" s="19">
        <v>24</v>
      </c>
      <c r="K51" s="19" t="s">
        <v>37</v>
      </c>
      <c r="L51" s="19">
        <v>1500</v>
      </c>
      <c r="M51" s="19">
        <f t="shared" si="3"/>
        <v>36000</v>
      </c>
    </row>
    <row r="52" s="1" customFormat="1" customHeight="1" spans="2:13">
      <c r="B52" s="26" t="s">
        <v>2168</v>
      </c>
      <c r="C52" s="25">
        <v>45</v>
      </c>
      <c r="D52" s="25"/>
      <c r="E52" s="26" t="s">
        <v>68</v>
      </c>
      <c r="F52" s="26" t="s">
        <v>9</v>
      </c>
      <c r="G52" s="26" t="s">
        <v>34</v>
      </c>
      <c r="H52" s="26" t="s">
        <v>2135</v>
      </c>
      <c r="I52" s="26" t="s">
        <v>42</v>
      </c>
      <c r="J52" s="19">
        <v>24</v>
      </c>
      <c r="K52" s="19" t="s">
        <v>37</v>
      </c>
      <c r="L52" s="19">
        <v>5500</v>
      </c>
      <c r="M52" s="19">
        <f t="shared" si="3"/>
        <v>132000</v>
      </c>
    </row>
    <row r="53" s="1" customFormat="1" customHeight="1" spans="2:13">
      <c r="B53" s="26" t="s">
        <v>2169</v>
      </c>
      <c r="C53" s="25">
        <v>46</v>
      </c>
      <c r="D53" s="25"/>
      <c r="E53" s="26" t="s">
        <v>68</v>
      </c>
      <c r="F53" s="26" t="s">
        <v>9</v>
      </c>
      <c r="G53" s="26" t="s">
        <v>34</v>
      </c>
      <c r="H53" s="26" t="s">
        <v>2135</v>
      </c>
      <c r="I53" s="26" t="s">
        <v>48</v>
      </c>
      <c r="J53" s="19">
        <v>24</v>
      </c>
      <c r="K53" s="19" t="s">
        <v>37</v>
      </c>
      <c r="L53" s="19">
        <v>1850</v>
      </c>
      <c r="M53" s="19">
        <f t="shared" si="3"/>
        <v>44400</v>
      </c>
    </row>
    <row r="54" s="1" customFormat="1" customHeight="1" spans="2:13">
      <c r="B54" s="26" t="s">
        <v>2170</v>
      </c>
      <c r="C54" s="25">
        <v>47</v>
      </c>
      <c r="D54" s="25"/>
      <c r="E54" s="26" t="s">
        <v>68</v>
      </c>
      <c r="F54" s="26" t="s">
        <v>9</v>
      </c>
      <c r="G54" s="26" t="s">
        <v>34</v>
      </c>
      <c r="H54" s="26" t="s">
        <v>2143</v>
      </c>
      <c r="I54" s="26" t="s">
        <v>50</v>
      </c>
      <c r="J54" s="19">
        <v>24</v>
      </c>
      <c r="K54" s="19" t="s">
        <v>16</v>
      </c>
      <c r="L54" s="19">
        <v>100</v>
      </c>
      <c r="M54" s="19">
        <f t="shared" si="3"/>
        <v>2400</v>
      </c>
    </row>
    <row r="55" s="1" customFormat="1" customHeight="1" spans="2:13">
      <c r="B55" s="26" t="s">
        <v>2171</v>
      </c>
      <c r="C55" s="25">
        <v>48</v>
      </c>
      <c r="D55" s="25"/>
      <c r="E55" s="26" t="s">
        <v>68</v>
      </c>
      <c r="F55" s="26" t="s">
        <v>9</v>
      </c>
      <c r="G55" s="26" t="s">
        <v>34</v>
      </c>
      <c r="H55" s="26" t="s">
        <v>2135</v>
      </c>
      <c r="I55" s="26" t="s">
        <v>52</v>
      </c>
      <c r="J55" s="19">
        <v>24</v>
      </c>
      <c r="K55" s="19" t="s">
        <v>37</v>
      </c>
      <c r="L55" s="19">
        <v>12500</v>
      </c>
      <c r="M55" s="19">
        <f t="shared" si="3"/>
        <v>300000</v>
      </c>
    </row>
    <row r="56" s="3" customFormat="1" customHeight="1" spans="2:13">
      <c r="B56" s="26" t="s">
        <v>2172</v>
      </c>
      <c r="C56" s="25">
        <v>49</v>
      </c>
      <c r="D56" s="25"/>
      <c r="E56" s="26" t="s">
        <v>68</v>
      </c>
      <c r="F56" s="26" t="s">
        <v>9</v>
      </c>
      <c r="G56" s="26" t="s">
        <v>34</v>
      </c>
      <c r="H56" s="26" t="s">
        <v>2135</v>
      </c>
      <c r="I56" s="26" t="s">
        <v>54</v>
      </c>
      <c r="J56" s="19">
        <v>24</v>
      </c>
      <c r="K56" s="19" t="s">
        <v>37</v>
      </c>
      <c r="L56" s="19">
        <v>2750</v>
      </c>
      <c r="M56" s="19">
        <f t="shared" si="3"/>
        <v>66000</v>
      </c>
    </row>
    <row r="57" s="3" customFormat="1" customHeight="1" spans="2:13">
      <c r="B57" s="26" t="s">
        <v>2173</v>
      </c>
      <c r="C57" s="25">
        <v>50</v>
      </c>
      <c r="D57" s="25"/>
      <c r="E57" s="26" t="s">
        <v>68</v>
      </c>
      <c r="F57" s="26" t="s">
        <v>9</v>
      </c>
      <c r="G57" s="26" t="s">
        <v>34</v>
      </c>
      <c r="H57" s="26" t="s">
        <v>2135</v>
      </c>
      <c r="I57" s="26" t="s">
        <v>56</v>
      </c>
      <c r="J57" s="19">
        <v>24</v>
      </c>
      <c r="K57" s="19" t="s">
        <v>37</v>
      </c>
      <c r="L57" s="19">
        <v>2750</v>
      </c>
      <c r="M57" s="19">
        <f t="shared" si="3"/>
        <v>66000</v>
      </c>
    </row>
    <row r="58" s="1" customFormat="1" customHeight="1" spans="2:13">
      <c r="B58" s="26" t="s">
        <v>2174</v>
      </c>
      <c r="C58" s="25">
        <v>51</v>
      </c>
      <c r="D58" s="25"/>
      <c r="E58" s="26" t="s">
        <v>68</v>
      </c>
      <c r="F58" s="26" t="s">
        <v>9</v>
      </c>
      <c r="G58" s="26" t="s">
        <v>34</v>
      </c>
      <c r="H58" s="26" t="s">
        <v>2135</v>
      </c>
      <c r="I58" s="26" t="s">
        <v>58</v>
      </c>
      <c r="J58" s="19">
        <v>24</v>
      </c>
      <c r="K58" s="19" t="s">
        <v>60</v>
      </c>
      <c r="L58" s="19">
        <v>2200</v>
      </c>
      <c r="M58" s="19">
        <f t="shared" si="3"/>
        <v>52800</v>
      </c>
    </row>
    <row r="59" s="1" customFormat="1" customHeight="1" spans="2:13">
      <c r="B59" s="26" t="s">
        <v>2175</v>
      </c>
      <c r="C59" s="25">
        <v>52</v>
      </c>
      <c r="D59" s="25"/>
      <c r="E59" s="26" t="s">
        <v>68</v>
      </c>
      <c r="F59" s="26" t="s">
        <v>9</v>
      </c>
      <c r="G59" s="26" t="s">
        <v>34</v>
      </c>
      <c r="H59" s="26" t="s">
        <v>2135</v>
      </c>
      <c r="I59" s="26" t="s">
        <v>63</v>
      </c>
      <c r="J59" s="19">
        <v>4</v>
      </c>
      <c r="K59" s="19" t="s">
        <v>37</v>
      </c>
      <c r="L59" s="19">
        <v>3500</v>
      </c>
      <c r="M59" s="19">
        <f t="shared" si="3"/>
        <v>14000</v>
      </c>
    </row>
    <row r="60" s="1" customFormat="1" customHeight="1" spans="2:13">
      <c r="B60" s="26" t="s">
        <v>2176</v>
      </c>
      <c r="C60" s="25">
        <v>53</v>
      </c>
      <c r="D60" s="25"/>
      <c r="E60" s="26" t="s">
        <v>68</v>
      </c>
      <c r="F60" s="26" t="s">
        <v>9</v>
      </c>
      <c r="G60" s="26" t="s">
        <v>34</v>
      </c>
      <c r="H60" s="26" t="s">
        <v>2135</v>
      </c>
      <c r="I60" s="26" t="s">
        <v>74</v>
      </c>
      <c r="J60" s="19">
        <v>1</v>
      </c>
      <c r="K60" s="19" t="s">
        <v>60</v>
      </c>
      <c r="L60" s="19">
        <v>20000</v>
      </c>
      <c r="M60" s="19">
        <f t="shared" si="3"/>
        <v>20000</v>
      </c>
    </row>
    <row r="61" s="3" customFormat="1" hidden="1" customHeight="1" spans="2:13">
      <c r="B61" s="29">
        <v>2.3</v>
      </c>
      <c r="C61" s="29">
        <v>2.3</v>
      </c>
      <c r="D61" s="29"/>
      <c r="E61" s="29" t="s">
        <v>2150</v>
      </c>
      <c r="F61" s="29"/>
      <c r="G61" s="29"/>
      <c r="H61" s="29"/>
      <c r="I61" s="29"/>
      <c r="J61" s="17"/>
      <c r="K61" s="19"/>
      <c r="L61" s="17"/>
      <c r="M61" s="19"/>
    </row>
    <row r="62" s="3" customFormat="1" customHeight="1" spans="2:13">
      <c r="B62" s="26">
        <v>1</v>
      </c>
      <c r="C62" s="25">
        <v>55</v>
      </c>
      <c r="D62" s="25"/>
      <c r="E62" s="26" t="s">
        <v>68</v>
      </c>
      <c r="F62" s="26" t="s">
        <v>64</v>
      </c>
      <c r="G62" s="26" t="s">
        <v>2152</v>
      </c>
      <c r="H62" s="26"/>
      <c r="I62" s="26" t="s">
        <v>2153</v>
      </c>
      <c r="J62" s="19">
        <v>24</v>
      </c>
      <c r="K62" s="19" t="s">
        <v>37</v>
      </c>
      <c r="L62" s="19">
        <v>23300</v>
      </c>
      <c r="M62" s="19">
        <f>L62*J62</f>
        <v>559200</v>
      </c>
    </row>
    <row r="63" s="1" customFormat="1" hidden="1" customHeight="1" spans="2:13">
      <c r="B63" s="20" t="s">
        <v>2177</v>
      </c>
      <c r="C63" s="20" t="s">
        <v>2177</v>
      </c>
      <c r="D63" s="20"/>
      <c r="E63" s="20" t="s">
        <v>2178</v>
      </c>
      <c r="F63" s="20"/>
      <c r="G63" s="20"/>
      <c r="H63" s="20"/>
      <c r="I63" s="20"/>
      <c r="J63" s="17"/>
      <c r="K63" s="19"/>
      <c r="L63" s="17"/>
      <c r="M63" s="17"/>
    </row>
    <row r="64" s="1" customFormat="1" hidden="1" customHeight="1" spans="2:13">
      <c r="B64" s="21">
        <v>1</v>
      </c>
      <c r="C64" s="21">
        <v>1</v>
      </c>
      <c r="D64" s="21"/>
      <c r="E64" s="21" t="s">
        <v>2179</v>
      </c>
      <c r="F64" s="21"/>
      <c r="G64" s="21"/>
      <c r="H64" s="21"/>
      <c r="I64" s="21"/>
      <c r="J64" s="17"/>
      <c r="K64" s="19"/>
      <c r="L64" s="17"/>
      <c r="M64" s="17"/>
    </row>
    <row r="65" s="3" customFormat="1" hidden="1" customHeight="1" spans="2:13">
      <c r="B65" s="29">
        <v>1.1</v>
      </c>
      <c r="C65" s="29">
        <v>1.1</v>
      </c>
      <c r="D65" s="29"/>
      <c r="E65" s="29" t="s">
        <v>2123</v>
      </c>
      <c r="F65" s="29"/>
      <c r="G65" s="29"/>
      <c r="H65" s="29"/>
      <c r="I65" s="29"/>
      <c r="J65" s="17"/>
      <c r="K65" s="19"/>
      <c r="L65" s="17"/>
      <c r="M65" s="19"/>
    </row>
    <row r="66" s="3" customFormat="1" customHeight="1" spans="2:13">
      <c r="B66" s="26" t="s">
        <v>2180</v>
      </c>
      <c r="C66" s="25">
        <v>63</v>
      </c>
      <c r="D66" s="25"/>
      <c r="E66" s="26" t="s">
        <v>76</v>
      </c>
      <c r="F66" s="26" t="s">
        <v>77</v>
      </c>
      <c r="G66" s="26" t="s">
        <v>10</v>
      </c>
      <c r="H66" s="26"/>
      <c r="I66" s="26" t="s">
        <v>11</v>
      </c>
      <c r="J66" s="19">
        <v>1</v>
      </c>
      <c r="K66" s="19" t="s">
        <v>13</v>
      </c>
      <c r="L66" s="19">
        <v>5850</v>
      </c>
      <c r="M66" s="19">
        <f t="shared" ref="M66:M74" si="4">L66*J66</f>
        <v>5850</v>
      </c>
    </row>
    <row r="67" s="3" customFormat="1" customHeight="1" spans="2:13">
      <c r="B67" s="26" t="s">
        <v>2124</v>
      </c>
      <c r="C67" s="26">
        <v>64</v>
      </c>
      <c r="D67" s="26"/>
      <c r="E67" s="26" t="s">
        <v>76</v>
      </c>
      <c r="F67" s="26" t="s">
        <v>77</v>
      </c>
      <c r="G67" s="26" t="s">
        <v>10</v>
      </c>
      <c r="H67" s="26"/>
      <c r="I67" s="26" t="s">
        <v>14</v>
      </c>
      <c r="J67" s="19">
        <v>1</v>
      </c>
      <c r="K67" s="19" t="s">
        <v>16</v>
      </c>
      <c r="L67" s="19">
        <v>750</v>
      </c>
      <c r="M67" s="19">
        <f t="shared" si="4"/>
        <v>750</v>
      </c>
    </row>
    <row r="68" s="3" customFormat="1" customHeight="1" spans="2:13">
      <c r="B68" s="26" t="s">
        <v>2125</v>
      </c>
      <c r="C68" s="26">
        <v>65</v>
      </c>
      <c r="D68" s="26"/>
      <c r="E68" s="26" t="s">
        <v>76</v>
      </c>
      <c r="F68" s="26" t="s">
        <v>77</v>
      </c>
      <c r="G68" s="26" t="s">
        <v>10</v>
      </c>
      <c r="H68" s="26"/>
      <c r="I68" s="26" t="s">
        <v>78</v>
      </c>
      <c r="J68" s="19">
        <v>6</v>
      </c>
      <c r="K68" s="19" t="s">
        <v>13</v>
      </c>
      <c r="L68" s="19">
        <v>9750</v>
      </c>
      <c r="M68" s="19">
        <f t="shared" si="4"/>
        <v>58500</v>
      </c>
    </row>
    <row r="69" s="3" customFormat="1" customHeight="1" spans="2:13">
      <c r="B69" s="26" t="s">
        <v>2126</v>
      </c>
      <c r="C69" s="26">
        <v>66</v>
      </c>
      <c r="D69" s="26"/>
      <c r="E69" s="26" t="s">
        <v>76</v>
      </c>
      <c r="F69" s="26" t="s">
        <v>77</v>
      </c>
      <c r="G69" s="26" t="s">
        <v>10</v>
      </c>
      <c r="H69" s="26"/>
      <c r="I69" s="26" t="s">
        <v>80</v>
      </c>
      <c r="J69" s="19">
        <v>36</v>
      </c>
      <c r="K69" s="19" t="s">
        <v>16</v>
      </c>
      <c r="L69" s="19">
        <v>350</v>
      </c>
      <c r="M69" s="19">
        <f t="shared" si="4"/>
        <v>12600</v>
      </c>
    </row>
    <row r="70" s="3" customFormat="1" customHeight="1" spans="2:13">
      <c r="B70" s="26" t="s">
        <v>2127</v>
      </c>
      <c r="C70" s="26">
        <v>67</v>
      </c>
      <c r="D70" s="26"/>
      <c r="E70" s="26" t="s">
        <v>76</v>
      </c>
      <c r="F70" s="26" t="s">
        <v>77</v>
      </c>
      <c r="G70" s="26" t="s">
        <v>10</v>
      </c>
      <c r="H70" s="26"/>
      <c r="I70" s="26" t="s">
        <v>82</v>
      </c>
      <c r="J70" s="19">
        <v>3</v>
      </c>
      <c r="K70" s="19" t="s">
        <v>25</v>
      </c>
      <c r="L70" s="19">
        <v>3950</v>
      </c>
      <c r="M70" s="19">
        <f t="shared" si="4"/>
        <v>11850</v>
      </c>
    </row>
    <row r="71" s="3" customFormat="1" customHeight="1" spans="2:13">
      <c r="B71" s="26" t="s">
        <v>2128</v>
      </c>
      <c r="C71" s="26">
        <v>68</v>
      </c>
      <c r="D71" s="26"/>
      <c r="E71" s="26" t="s">
        <v>76</v>
      </c>
      <c r="F71" s="26" t="s">
        <v>77</v>
      </c>
      <c r="G71" s="26" t="s">
        <v>10</v>
      </c>
      <c r="H71" s="26"/>
      <c r="I71" s="26" t="s">
        <v>30</v>
      </c>
      <c r="J71" s="19">
        <v>1</v>
      </c>
      <c r="K71" s="19" t="s">
        <v>70</v>
      </c>
      <c r="L71" s="19">
        <v>2150</v>
      </c>
      <c r="M71" s="19">
        <f t="shared" si="4"/>
        <v>2150</v>
      </c>
    </row>
    <row r="72" s="3" customFormat="1" customHeight="1" spans="2:13">
      <c r="B72" s="26" t="s">
        <v>2181</v>
      </c>
      <c r="C72" s="26">
        <v>69</v>
      </c>
      <c r="D72" s="26"/>
      <c r="E72" s="26" t="s">
        <v>76</v>
      </c>
      <c r="F72" s="26" t="s">
        <v>77</v>
      </c>
      <c r="G72" s="26" t="s">
        <v>10</v>
      </c>
      <c r="H72" s="26"/>
      <c r="I72" s="26" t="s">
        <v>85</v>
      </c>
      <c r="J72" s="19">
        <v>2</v>
      </c>
      <c r="K72" s="19" t="s">
        <v>25</v>
      </c>
      <c r="L72" s="19">
        <v>4410</v>
      </c>
      <c r="M72" s="19">
        <f t="shared" si="4"/>
        <v>8820</v>
      </c>
    </row>
    <row r="73" s="3" customFormat="1" customHeight="1" spans="2:13">
      <c r="B73" s="26"/>
      <c r="C73" s="26">
        <v>70</v>
      </c>
      <c r="D73" s="26"/>
      <c r="E73" s="26" t="s">
        <v>76</v>
      </c>
      <c r="F73" s="26" t="s">
        <v>77</v>
      </c>
      <c r="G73" s="26" t="s">
        <v>10</v>
      </c>
      <c r="H73" s="26"/>
      <c r="I73" s="30" t="s">
        <v>32</v>
      </c>
      <c r="J73" s="19">
        <v>1</v>
      </c>
      <c r="K73" s="19" t="s">
        <v>25</v>
      </c>
      <c r="L73" s="19">
        <v>2250</v>
      </c>
      <c r="M73" s="19">
        <f t="shared" si="4"/>
        <v>2250</v>
      </c>
    </row>
    <row r="74" s="3" customFormat="1" customHeight="1" spans="2:13">
      <c r="B74" s="26"/>
      <c r="C74" s="26">
        <v>71</v>
      </c>
      <c r="D74" s="26"/>
      <c r="E74" s="26" t="s">
        <v>76</v>
      </c>
      <c r="F74" s="26" t="s">
        <v>77</v>
      </c>
      <c r="G74" s="26" t="s">
        <v>10</v>
      </c>
      <c r="H74" s="26"/>
      <c r="I74" s="30" t="s">
        <v>87</v>
      </c>
      <c r="J74" s="19">
        <v>1</v>
      </c>
      <c r="K74" s="19" t="s">
        <v>25</v>
      </c>
      <c r="L74" s="19">
        <v>3500</v>
      </c>
      <c r="M74" s="19">
        <f t="shared" si="4"/>
        <v>3500</v>
      </c>
    </row>
    <row r="75" s="1" customFormat="1" hidden="1" customHeight="1" spans="2:13">
      <c r="B75" s="29">
        <v>1.2</v>
      </c>
      <c r="C75" s="29">
        <v>1.2</v>
      </c>
      <c r="D75" s="29"/>
      <c r="E75" s="29" t="s">
        <v>2133</v>
      </c>
      <c r="F75" s="29"/>
      <c r="G75" s="29"/>
      <c r="H75" s="29"/>
      <c r="I75" s="29"/>
      <c r="J75" s="17"/>
      <c r="K75" s="19"/>
      <c r="L75" s="17"/>
      <c r="M75" s="19"/>
    </row>
    <row r="76" s="1" customFormat="1" customHeight="1" spans="2:13">
      <c r="B76" s="26" t="s">
        <v>2134</v>
      </c>
      <c r="C76" s="26">
        <v>73</v>
      </c>
      <c r="D76" s="26"/>
      <c r="E76" s="26" t="s">
        <v>76</v>
      </c>
      <c r="F76" s="26" t="s">
        <v>77</v>
      </c>
      <c r="G76" s="26" t="s">
        <v>34</v>
      </c>
      <c r="H76" s="26" t="s">
        <v>2135</v>
      </c>
      <c r="I76" s="26" t="s">
        <v>89</v>
      </c>
      <c r="J76" s="19">
        <v>1</v>
      </c>
      <c r="K76" s="19" t="s">
        <v>37</v>
      </c>
      <c r="L76" s="19">
        <v>23500</v>
      </c>
      <c r="M76" s="19">
        <f t="shared" ref="M76:M94" si="5">L76*J76</f>
        <v>23500</v>
      </c>
    </row>
    <row r="77" s="1" customFormat="1" customHeight="1" spans="2:13">
      <c r="B77" s="26" t="s">
        <v>2136</v>
      </c>
      <c r="C77" s="26">
        <v>74</v>
      </c>
      <c r="D77" s="26"/>
      <c r="E77" s="26" t="s">
        <v>76</v>
      </c>
      <c r="F77" s="26" t="s">
        <v>77</v>
      </c>
      <c r="G77" s="26" t="s">
        <v>34</v>
      </c>
      <c r="H77" s="26" t="s">
        <v>2135</v>
      </c>
      <c r="I77" s="26" t="s">
        <v>38</v>
      </c>
      <c r="J77" s="19">
        <v>1</v>
      </c>
      <c r="K77" s="19" t="s">
        <v>60</v>
      </c>
      <c r="L77" s="19">
        <v>3980</v>
      </c>
      <c r="M77" s="19">
        <f t="shared" si="5"/>
        <v>3980</v>
      </c>
    </row>
    <row r="78" s="1" customFormat="1" customHeight="1" spans="2:13">
      <c r="B78" s="26" t="s">
        <v>2137</v>
      </c>
      <c r="C78" s="26">
        <v>75</v>
      </c>
      <c r="D78" s="26"/>
      <c r="E78" s="26" t="s">
        <v>76</v>
      </c>
      <c r="F78" s="26" t="s">
        <v>77</v>
      </c>
      <c r="G78" s="26" t="s">
        <v>34</v>
      </c>
      <c r="H78" s="26" t="s">
        <v>2135</v>
      </c>
      <c r="I78" s="26" t="s">
        <v>40</v>
      </c>
      <c r="J78" s="19">
        <v>1</v>
      </c>
      <c r="K78" s="19" t="s">
        <v>37</v>
      </c>
      <c r="L78" s="19">
        <v>1500</v>
      </c>
      <c r="M78" s="19">
        <f t="shared" si="5"/>
        <v>1500</v>
      </c>
    </row>
    <row r="79" s="1" customFormat="1" customHeight="1" spans="2:13">
      <c r="B79" s="26" t="s">
        <v>2138</v>
      </c>
      <c r="C79" s="26">
        <v>76</v>
      </c>
      <c r="D79" s="26"/>
      <c r="E79" s="26" t="s">
        <v>76</v>
      </c>
      <c r="F79" s="26" t="s">
        <v>77</v>
      </c>
      <c r="G79" s="26" t="s">
        <v>34</v>
      </c>
      <c r="H79" s="26" t="s">
        <v>2135</v>
      </c>
      <c r="I79" s="26" t="s">
        <v>42</v>
      </c>
      <c r="J79" s="19">
        <v>1</v>
      </c>
      <c r="K79" s="19" t="s">
        <v>37</v>
      </c>
      <c r="L79" s="19">
        <v>5500</v>
      </c>
      <c r="M79" s="19">
        <f t="shared" si="5"/>
        <v>5500</v>
      </c>
    </row>
    <row r="80" s="1" customFormat="1" customHeight="1" spans="2:13">
      <c r="B80" s="26" t="s">
        <v>2182</v>
      </c>
      <c r="C80" s="26">
        <v>77</v>
      </c>
      <c r="D80" s="26"/>
      <c r="E80" s="26" t="s">
        <v>76</v>
      </c>
      <c r="F80" s="26" t="s">
        <v>77</v>
      </c>
      <c r="G80" s="26" t="s">
        <v>34</v>
      </c>
      <c r="H80" s="26" t="s">
        <v>2135</v>
      </c>
      <c r="I80" s="26" t="s">
        <v>48</v>
      </c>
      <c r="J80" s="19">
        <v>1</v>
      </c>
      <c r="K80" s="19" t="s">
        <v>60</v>
      </c>
      <c r="L80" s="19">
        <v>1850</v>
      </c>
      <c r="M80" s="19">
        <f t="shared" si="5"/>
        <v>1850</v>
      </c>
    </row>
    <row r="81" s="1" customFormat="1" customHeight="1" spans="2:13">
      <c r="B81" s="26" t="s">
        <v>2139</v>
      </c>
      <c r="C81" s="26">
        <v>78</v>
      </c>
      <c r="D81" s="26"/>
      <c r="E81" s="26" t="s">
        <v>76</v>
      </c>
      <c r="F81" s="26" t="s">
        <v>77</v>
      </c>
      <c r="G81" s="26" t="s">
        <v>34</v>
      </c>
      <c r="H81" s="26" t="s">
        <v>2135</v>
      </c>
      <c r="I81" s="26" t="s">
        <v>52</v>
      </c>
      <c r="J81" s="19">
        <v>1</v>
      </c>
      <c r="K81" s="19" t="s">
        <v>37</v>
      </c>
      <c r="L81" s="19">
        <v>12500</v>
      </c>
      <c r="M81" s="19">
        <f t="shared" si="5"/>
        <v>12500</v>
      </c>
    </row>
    <row r="82" s="1" customFormat="1" customHeight="1" spans="2:13">
      <c r="B82" s="26" t="s">
        <v>2140</v>
      </c>
      <c r="C82" s="26">
        <v>79</v>
      </c>
      <c r="D82" s="26"/>
      <c r="E82" s="26" t="s">
        <v>76</v>
      </c>
      <c r="F82" s="26" t="s">
        <v>77</v>
      </c>
      <c r="G82" s="26" t="s">
        <v>34</v>
      </c>
      <c r="H82" s="26" t="s">
        <v>2135</v>
      </c>
      <c r="I82" s="26" t="s">
        <v>54</v>
      </c>
      <c r="J82" s="19">
        <v>1</v>
      </c>
      <c r="K82" s="19" t="s">
        <v>37</v>
      </c>
      <c r="L82" s="19">
        <v>2750</v>
      </c>
      <c r="M82" s="19">
        <f t="shared" si="5"/>
        <v>2750</v>
      </c>
    </row>
    <row r="83" s="1" customFormat="1" customHeight="1" spans="2:13">
      <c r="B83" s="26" t="s">
        <v>2183</v>
      </c>
      <c r="C83" s="26">
        <v>80</v>
      </c>
      <c r="D83" s="26"/>
      <c r="E83" s="26" t="s">
        <v>76</v>
      </c>
      <c r="F83" s="26" t="s">
        <v>77</v>
      </c>
      <c r="G83" s="26" t="s">
        <v>34</v>
      </c>
      <c r="H83" s="26" t="s">
        <v>2135</v>
      </c>
      <c r="I83" s="26" t="s">
        <v>56</v>
      </c>
      <c r="J83" s="19">
        <v>1</v>
      </c>
      <c r="K83" s="19" t="s">
        <v>37</v>
      </c>
      <c r="L83" s="19">
        <v>2750</v>
      </c>
      <c r="M83" s="19">
        <f t="shared" si="5"/>
        <v>2750</v>
      </c>
    </row>
    <row r="84" s="1" customFormat="1" customHeight="1" spans="2:13">
      <c r="B84" s="26" t="s">
        <v>2141</v>
      </c>
      <c r="C84" s="26">
        <v>81</v>
      </c>
      <c r="D84" s="26"/>
      <c r="E84" s="26" t="s">
        <v>76</v>
      </c>
      <c r="F84" s="26" t="s">
        <v>77</v>
      </c>
      <c r="G84" s="26" t="s">
        <v>34</v>
      </c>
      <c r="H84" s="26" t="s">
        <v>2135</v>
      </c>
      <c r="I84" s="26" t="s">
        <v>58</v>
      </c>
      <c r="J84" s="19">
        <v>1</v>
      </c>
      <c r="K84" s="19" t="s">
        <v>60</v>
      </c>
      <c r="L84" s="19">
        <v>2200</v>
      </c>
      <c r="M84" s="19">
        <f t="shared" si="5"/>
        <v>2200</v>
      </c>
    </row>
    <row r="85" s="1" customFormat="1" customHeight="1" spans="2:13">
      <c r="B85" s="26" t="s">
        <v>2142</v>
      </c>
      <c r="C85" s="26">
        <v>82</v>
      </c>
      <c r="D85" s="26"/>
      <c r="E85" s="26" t="s">
        <v>76</v>
      </c>
      <c r="F85" s="26" t="s">
        <v>77</v>
      </c>
      <c r="G85" s="26" t="s">
        <v>34</v>
      </c>
      <c r="H85" s="26" t="s">
        <v>2184</v>
      </c>
      <c r="I85" s="26" t="s">
        <v>91</v>
      </c>
      <c r="J85" s="19">
        <v>1</v>
      </c>
      <c r="K85" s="19" t="s">
        <v>37</v>
      </c>
      <c r="L85" s="19">
        <v>13070</v>
      </c>
      <c r="M85" s="19">
        <f t="shared" si="5"/>
        <v>13070</v>
      </c>
    </row>
    <row r="86" s="1" customFormat="1" customHeight="1" spans="2:13">
      <c r="B86" s="26" t="s">
        <v>2144</v>
      </c>
      <c r="C86" s="26">
        <v>83</v>
      </c>
      <c r="D86" s="26"/>
      <c r="E86" s="26" t="s">
        <v>76</v>
      </c>
      <c r="F86" s="26" t="s">
        <v>77</v>
      </c>
      <c r="G86" s="26" t="s">
        <v>34</v>
      </c>
      <c r="H86" s="26" t="s">
        <v>2184</v>
      </c>
      <c r="I86" s="26" t="s">
        <v>93</v>
      </c>
      <c r="J86" s="19">
        <v>1</v>
      </c>
      <c r="K86" s="19" t="s">
        <v>60</v>
      </c>
      <c r="L86" s="19">
        <v>9930</v>
      </c>
      <c r="M86" s="19">
        <f t="shared" si="5"/>
        <v>9930</v>
      </c>
    </row>
    <row r="87" s="1" customFormat="1" customHeight="1" spans="2:13">
      <c r="B87" s="26" t="s">
        <v>2145</v>
      </c>
      <c r="C87" s="26">
        <v>84</v>
      </c>
      <c r="D87" s="26"/>
      <c r="E87" s="26" t="s">
        <v>76</v>
      </c>
      <c r="F87" s="26" t="s">
        <v>77</v>
      </c>
      <c r="G87" s="26" t="s">
        <v>34</v>
      </c>
      <c r="H87" s="26" t="s">
        <v>2184</v>
      </c>
      <c r="I87" s="26" t="s">
        <v>95</v>
      </c>
      <c r="J87" s="19">
        <v>1</v>
      </c>
      <c r="K87" s="19" t="s">
        <v>60</v>
      </c>
      <c r="L87" s="19">
        <v>12540</v>
      </c>
      <c r="M87" s="19">
        <f t="shared" si="5"/>
        <v>12540</v>
      </c>
    </row>
    <row r="88" s="1" customFormat="1" customHeight="1" spans="2:13">
      <c r="B88" s="26" t="s">
        <v>2146</v>
      </c>
      <c r="C88" s="26">
        <v>85</v>
      </c>
      <c r="D88" s="26"/>
      <c r="E88" s="26" t="s">
        <v>76</v>
      </c>
      <c r="F88" s="26" t="s">
        <v>77</v>
      </c>
      <c r="G88" s="26" t="s">
        <v>34</v>
      </c>
      <c r="H88" s="26" t="s">
        <v>2184</v>
      </c>
      <c r="I88" s="26" t="s">
        <v>2185</v>
      </c>
      <c r="J88" s="19">
        <v>1</v>
      </c>
      <c r="K88" s="19" t="s">
        <v>60</v>
      </c>
      <c r="L88" s="19">
        <v>26130</v>
      </c>
      <c r="M88" s="19">
        <f t="shared" si="5"/>
        <v>26130</v>
      </c>
    </row>
    <row r="89" s="1" customFormat="1" customHeight="1" spans="2:13">
      <c r="B89" s="26" t="s">
        <v>2186</v>
      </c>
      <c r="C89" s="26">
        <v>86</v>
      </c>
      <c r="D89" s="26"/>
      <c r="E89" s="26" t="s">
        <v>76</v>
      </c>
      <c r="F89" s="26" t="s">
        <v>77</v>
      </c>
      <c r="G89" s="26" t="s">
        <v>34</v>
      </c>
      <c r="H89" s="26" t="s">
        <v>2184</v>
      </c>
      <c r="I89" s="26" t="s">
        <v>99</v>
      </c>
      <c r="J89" s="19">
        <v>1</v>
      </c>
      <c r="K89" s="19" t="s">
        <v>60</v>
      </c>
      <c r="L89" s="19">
        <v>12540</v>
      </c>
      <c r="M89" s="19">
        <f t="shared" si="5"/>
        <v>12540</v>
      </c>
    </row>
    <row r="90" s="1" customFormat="1" customHeight="1" spans="2:13">
      <c r="B90" s="26" t="s">
        <v>2147</v>
      </c>
      <c r="C90" s="26">
        <v>87</v>
      </c>
      <c r="D90" s="26"/>
      <c r="E90" s="26" t="s">
        <v>76</v>
      </c>
      <c r="F90" s="26" t="s">
        <v>77</v>
      </c>
      <c r="G90" s="26" t="s">
        <v>34</v>
      </c>
      <c r="H90" s="26" t="s">
        <v>2184</v>
      </c>
      <c r="I90" s="26" t="s">
        <v>101</v>
      </c>
      <c r="J90" s="19">
        <v>1</v>
      </c>
      <c r="K90" s="19" t="s">
        <v>60</v>
      </c>
      <c r="L90" s="19">
        <v>15680</v>
      </c>
      <c r="M90" s="19">
        <f t="shared" si="5"/>
        <v>15680</v>
      </c>
    </row>
    <row r="91" s="1" customFormat="1" customHeight="1" spans="2:13">
      <c r="B91" s="26" t="s">
        <v>2148</v>
      </c>
      <c r="C91" s="26">
        <v>88</v>
      </c>
      <c r="D91" s="26"/>
      <c r="E91" s="26" t="s">
        <v>76</v>
      </c>
      <c r="F91" s="26" t="s">
        <v>77</v>
      </c>
      <c r="G91" s="26" t="s">
        <v>34</v>
      </c>
      <c r="H91" s="26" t="s">
        <v>2184</v>
      </c>
      <c r="I91" s="26" t="s">
        <v>103</v>
      </c>
      <c r="J91" s="19">
        <v>1</v>
      </c>
      <c r="K91" s="19" t="s">
        <v>60</v>
      </c>
      <c r="L91" s="19">
        <v>12540</v>
      </c>
      <c r="M91" s="19">
        <f t="shared" si="5"/>
        <v>12540</v>
      </c>
    </row>
    <row r="92" s="1" customFormat="1" customHeight="1" spans="2:13">
      <c r="B92" s="26" t="s">
        <v>2187</v>
      </c>
      <c r="C92" s="26">
        <v>89</v>
      </c>
      <c r="D92" s="26"/>
      <c r="E92" s="26" t="s">
        <v>76</v>
      </c>
      <c r="F92" s="26" t="s">
        <v>77</v>
      </c>
      <c r="G92" s="26" t="s">
        <v>34</v>
      </c>
      <c r="H92" s="26" t="s">
        <v>2184</v>
      </c>
      <c r="I92" s="26" t="s">
        <v>105</v>
      </c>
      <c r="J92" s="19">
        <v>1</v>
      </c>
      <c r="K92" s="19" t="s">
        <v>60</v>
      </c>
      <c r="L92" s="19">
        <v>12540</v>
      </c>
      <c r="M92" s="19">
        <f t="shared" si="5"/>
        <v>12540</v>
      </c>
    </row>
    <row r="93" s="1" customFormat="1" customHeight="1" spans="2:13">
      <c r="B93" s="26" t="s">
        <v>2149</v>
      </c>
      <c r="C93" s="26">
        <v>90</v>
      </c>
      <c r="D93" s="26"/>
      <c r="E93" s="26" t="s">
        <v>76</v>
      </c>
      <c r="F93" s="26" t="s">
        <v>77</v>
      </c>
      <c r="G93" s="26" t="s">
        <v>34</v>
      </c>
      <c r="H93" s="26" t="s">
        <v>2184</v>
      </c>
      <c r="I93" s="26" t="s">
        <v>107</v>
      </c>
      <c r="J93" s="19">
        <v>1</v>
      </c>
      <c r="K93" s="19" t="s">
        <v>60</v>
      </c>
      <c r="L93" s="19">
        <v>12540</v>
      </c>
      <c r="M93" s="19">
        <f t="shared" si="5"/>
        <v>12540</v>
      </c>
    </row>
    <row r="94" s="1" customFormat="1" customHeight="1" spans="2:13">
      <c r="B94" s="26" t="s">
        <v>2188</v>
      </c>
      <c r="C94" s="26">
        <v>91</v>
      </c>
      <c r="D94" s="26"/>
      <c r="E94" s="26" t="s">
        <v>76</v>
      </c>
      <c r="F94" s="26" t="s">
        <v>77</v>
      </c>
      <c r="G94" s="26" t="s">
        <v>34</v>
      </c>
      <c r="H94" s="26" t="s">
        <v>2184</v>
      </c>
      <c r="I94" s="26" t="s">
        <v>109</v>
      </c>
      <c r="J94" s="19">
        <v>1</v>
      </c>
      <c r="K94" s="19" t="s">
        <v>60</v>
      </c>
      <c r="L94" s="19">
        <v>12700</v>
      </c>
      <c r="M94" s="19">
        <f t="shared" si="5"/>
        <v>12700</v>
      </c>
    </row>
    <row r="95" s="1" customFormat="1" hidden="1" customHeight="1" spans="2:13">
      <c r="B95" s="21">
        <v>2</v>
      </c>
      <c r="C95" s="21">
        <v>2</v>
      </c>
      <c r="D95" s="21"/>
      <c r="E95" s="21" t="s">
        <v>2189</v>
      </c>
      <c r="F95" s="21"/>
      <c r="G95" s="21"/>
      <c r="H95" s="21"/>
      <c r="I95" s="21"/>
      <c r="J95" s="17"/>
      <c r="K95" s="19"/>
      <c r="L95" s="17"/>
      <c r="M95" s="19"/>
    </row>
    <row r="96" s="3" customFormat="1" hidden="1" customHeight="1" spans="2:13">
      <c r="B96" s="29">
        <v>2.1</v>
      </c>
      <c r="C96" s="29">
        <v>2.1</v>
      </c>
      <c r="D96" s="29"/>
      <c r="E96" s="29" t="s">
        <v>2123</v>
      </c>
      <c r="F96" s="29"/>
      <c r="G96" s="29"/>
      <c r="H96" s="29"/>
      <c r="I96" s="29"/>
      <c r="J96" s="17"/>
      <c r="K96" s="19"/>
      <c r="L96" s="17"/>
      <c r="M96" s="19"/>
    </row>
    <row r="97" s="3" customFormat="1" customHeight="1" spans="2:13">
      <c r="B97" s="26" t="s">
        <v>2190</v>
      </c>
      <c r="C97" s="26">
        <v>94</v>
      </c>
      <c r="D97" s="26"/>
      <c r="E97" s="26" t="s">
        <v>111</v>
      </c>
      <c r="F97" s="26" t="s">
        <v>112</v>
      </c>
      <c r="G97" s="26" t="s">
        <v>10</v>
      </c>
      <c r="H97" s="26"/>
      <c r="I97" s="26" t="s">
        <v>11</v>
      </c>
      <c r="J97" s="19">
        <v>1</v>
      </c>
      <c r="K97" s="19" t="s">
        <v>13</v>
      </c>
      <c r="L97" s="19">
        <v>5850</v>
      </c>
      <c r="M97" s="19">
        <f t="shared" ref="M97:M106" si="6">L97*J97</f>
        <v>5850</v>
      </c>
    </row>
    <row r="98" s="3" customFormat="1" customHeight="1" spans="2:13">
      <c r="B98" s="26" t="s">
        <v>2155</v>
      </c>
      <c r="C98" s="26">
        <v>95</v>
      </c>
      <c r="D98" s="26"/>
      <c r="E98" s="26" t="s">
        <v>111</v>
      </c>
      <c r="F98" s="26" t="s">
        <v>112</v>
      </c>
      <c r="G98" s="26" t="s">
        <v>10</v>
      </c>
      <c r="H98" s="26"/>
      <c r="I98" s="26" t="s">
        <v>14</v>
      </c>
      <c r="J98" s="19">
        <v>1</v>
      </c>
      <c r="K98" s="19" t="s">
        <v>16</v>
      </c>
      <c r="L98" s="19">
        <v>750</v>
      </c>
      <c r="M98" s="19">
        <f t="shared" si="6"/>
        <v>750</v>
      </c>
    </row>
    <row r="99" s="3" customFormat="1" customHeight="1" spans="2:13">
      <c r="B99" s="26" t="s">
        <v>2156</v>
      </c>
      <c r="C99" s="26">
        <v>96</v>
      </c>
      <c r="D99" s="26"/>
      <c r="E99" s="26" t="s">
        <v>111</v>
      </c>
      <c r="F99" s="26" t="s">
        <v>112</v>
      </c>
      <c r="G99" s="26" t="s">
        <v>10</v>
      </c>
      <c r="H99" s="26"/>
      <c r="I99" s="26" t="s">
        <v>78</v>
      </c>
      <c r="J99" s="19">
        <v>6</v>
      </c>
      <c r="K99" s="19" t="s">
        <v>13</v>
      </c>
      <c r="L99" s="19">
        <v>9750</v>
      </c>
      <c r="M99" s="19">
        <f t="shared" si="6"/>
        <v>58500</v>
      </c>
    </row>
    <row r="100" s="3" customFormat="1" customHeight="1" spans="2:13">
      <c r="B100" s="26" t="s">
        <v>2158</v>
      </c>
      <c r="C100" s="26">
        <v>97</v>
      </c>
      <c r="D100" s="26"/>
      <c r="E100" s="26" t="s">
        <v>111</v>
      </c>
      <c r="F100" s="26" t="s">
        <v>112</v>
      </c>
      <c r="G100" s="26" t="s">
        <v>10</v>
      </c>
      <c r="H100" s="26"/>
      <c r="I100" s="26" t="s">
        <v>82</v>
      </c>
      <c r="J100" s="19">
        <v>3</v>
      </c>
      <c r="K100" s="19" t="s">
        <v>25</v>
      </c>
      <c r="L100" s="19">
        <v>3600</v>
      </c>
      <c r="M100" s="19">
        <f t="shared" si="6"/>
        <v>10800</v>
      </c>
    </row>
    <row r="101" s="3" customFormat="1" customHeight="1" spans="2:13">
      <c r="B101" s="26" t="s">
        <v>2159</v>
      </c>
      <c r="C101" s="26">
        <v>98</v>
      </c>
      <c r="D101" s="26"/>
      <c r="E101" s="26" t="s">
        <v>111</v>
      </c>
      <c r="F101" s="26" t="s">
        <v>112</v>
      </c>
      <c r="G101" s="26" t="s">
        <v>10</v>
      </c>
      <c r="H101" s="26"/>
      <c r="I101" s="26" t="s">
        <v>85</v>
      </c>
      <c r="J101" s="19">
        <v>2</v>
      </c>
      <c r="K101" s="19" t="s">
        <v>25</v>
      </c>
      <c r="L101" s="19">
        <v>2750</v>
      </c>
      <c r="M101" s="19">
        <f t="shared" si="6"/>
        <v>5500</v>
      </c>
    </row>
    <row r="102" s="3" customFormat="1" customHeight="1" spans="2:13">
      <c r="B102" s="26" t="s">
        <v>2191</v>
      </c>
      <c r="C102" s="26">
        <v>99</v>
      </c>
      <c r="D102" s="26"/>
      <c r="E102" s="26" t="s">
        <v>111</v>
      </c>
      <c r="F102" s="26" t="s">
        <v>112</v>
      </c>
      <c r="G102" s="26" t="s">
        <v>10</v>
      </c>
      <c r="H102" s="26"/>
      <c r="I102" s="26" t="s">
        <v>30</v>
      </c>
      <c r="J102" s="19">
        <v>1</v>
      </c>
      <c r="K102" s="19" t="s">
        <v>70</v>
      </c>
      <c r="L102" s="19">
        <v>2150</v>
      </c>
      <c r="M102" s="19">
        <f t="shared" si="6"/>
        <v>2150</v>
      </c>
    </row>
    <row r="103" s="3" customFormat="1" customHeight="1" spans="2:13">
      <c r="B103" s="26" t="s">
        <v>2192</v>
      </c>
      <c r="C103" s="26">
        <v>100</v>
      </c>
      <c r="D103" s="26"/>
      <c r="E103" s="26" t="s">
        <v>111</v>
      </c>
      <c r="F103" s="26" t="s">
        <v>112</v>
      </c>
      <c r="G103" s="26" t="s">
        <v>10</v>
      </c>
      <c r="H103" s="26"/>
      <c r="I103" s="26" t="s">
        <v>115</v>
      </c>
      <c r="J103" s="19">
        <v>1</v>
      </c>
      <c r="K103" s="19" t="s">
        <v>25</v>
      </c>
      <c r="L103" s="19">
        <v>15540</v>
      </c>
      <c r="M103" s="19">
        <f t="shared" si="6"/>
        <v>15540</v>
      </c>
    </row>
    <row r="104" s="3" customFormat="1" customHeight="1" spans="2:13">
      <c r="B104" s="26"/>
      <c r="C104" s="26">
        <v>101</v>
      </c>
      <c r="D104" s="26"/>
      <c r="E104" s="26" t="s">
        <v>111</v>
      </c>
      <c r="F104" s="26" t="s">
        <v>112</v>
      </c>
      <c r="G104" s="26" t="s">
        <v>10</v>
      </c>
      <c r="H104" s="26"/>
      <c r="I104" s="30" t="s">
        <v>32</v>
      </c>
      <c r="J104" s="19">
        <v>1</v>
      </c>
      <c r="K104" s="19" t="s">
        <v>25</v>
      </c>
      <c r="L104" s="19">
        <v>2250</v>
      </c>
      <c r="M104" s="19">
        <f t="shared" si="6"/>
        <v>2250</v>
      </c>
    </row>
    <row r="105" s="3" customFormat="1" customHeight="1" spans="2:13">
      <c r="B105" s="26"/>
      <c r="C105" s="26">
        <v>102</v>
      </c>
      <c r="D105" s="26"/>
      <c r="E105" s="26" t="s">
        <v>111</v>
      </c>
      <c r="F105" s="26" t="s">
        <v>112</v>
      </c>
      <c r="G105" s="26" t="s">
        <v>10</v>
      </c>
      <c r="H105" s="26"/>
      <c r="I105" s="31" t="s">
        <v>80</v>
      </c>
      <c r="J105" s="19">
        <v>36</v>
      </c>
      <c r="K105" s="19" t="s">
        <v>16</v>
      </c>
      <c r="L105" s="19">
        <v>350</v>
      </c>
      <c r="M105" s="19">
        <f t="shared" si="6"/>
        <v>12600</v>
      </c>
    </row>
    <row r="106" s="3" customFormat="1" customHeight="1" spans="2:13">
      <c r="B106" s="26"/>
      <c r="C106" s="26">
        <v>103</v>
      </c>
      <c r="D106" s="26"/>
      <c r="E106" s="26" t="s">
        <v>111</v>
      </c>
      <c r="F106" s="26" t="s">
        <v>112</v>
      </c>
      <c r="G106" s="26" t="s">
        <v>10</v>
      </c>
      <c r="H106" s="26"/>
      <c r="I106" s="30" t="s">
        <v>87</v>
      </c>
      <c r="J106" s="19">
        <v>1</v>
      </c>
      <c r="K106" s="19" t="s">
        <v>25</v>
      </c>
      <c r="L106" s="19">
        <v>3500</v>
      </c>
      <c r="M106" s="19">
        <f t="shared" si="6"/>
        <v>3500</v>
      </c>
    </row>
    <row r="107" s="1" customFormat="1" hidden="1" customHeight="1" spans="2:13">
      <c r="B107" s="29">
        <v>2.2</v>
      </c>
      <c r="C107" s="29">
        <v>2.2</v>
      </c>
      <c r="D107" s="29"/>
      <c r="E107" s="29" t="s">
        <v>2133</v>
      </c>
      <c r="F107" s="29"/>
      <c r="G107" s="29"/>
      <c r="H107" s="29"/>
      <c r="I107" s="29"/>
      <c r="J107" s="17"/>
      <c r="K107" s="19"/>
      <c r="L107" s="17"/>
      <c r="M107" s="19"/>
    </row>
    <row r="108" s="3" customFormat="1" customHeight="1" spans="2:13">
      <c r="B108" s="26" t="s">
        <v>2165</v>
      </c>
      <c r="C108" s="26">
        <v>105</v>
      </c>
      <c r="D108" s="26"/>
      <c r="E108" s="26" t="s">
        <v>111</v>
      </c>
      <c r="F108" s="26" t="s">
        <v>112</v>
      </c>
      <c r="G108" s="26" t="s">
        <v>34</v>
      </c>
      <c r="H108" s="26" t="s">
        <v>2135</v>
      </c>
      <c r="I108" s="26" t="s">
        <v>89</v>
      </c>
      <c r="J108" s="19">
        <v>1</v>
      </c>
      <c r="K108" s="19" t="s">
        <v>37</v>
      </c>
      <c r="L108" s="19">
        <v>23500</v>
      </c>
      <c r="M108" s="19">
        <f t="shared" ref="M108:M130" si="7">L108*J108</f>
        <v>23500</v>
      </c>
    </row>
    <row r="109" s="3" customFormat="1" customHeight="1" spans="2:13">
      <c r="B109" s="26" t="s">
        <v>2166</v>
      </c>
      <c r="C109" s="26">
        <v>106</v>
      </c>
      <c r="D109" s="26"/>
      <c r="E109" s="26" t="s">
        <v>111</v>
      </c>
      <c r="F109" s="26" t="s">
        <v>112</v>
      </c>
      <c r="G109" s="26" t="s">
        <v>34</v>
      </c>
      <c r="H109" s="26" t="s">
        <v>2135</v>
      </c>
      <c r="I109" s="26" t="s">
        <v>38</v>
      </c>
      <c r="J109" s="19">
        <v>1</v>
      </c>
      <c r="K109" s="19" t="s">
        <v>60</v>
      </c>
      <c r="L109" s="19">
        <v>3980</v>
      </c>
      <c r="M109" s="19">
        <f t="shared" si="7"/>
        <v>3980</v>
      </c>
    </row>
    <row r="110" s="3" customFormat="1" customHeight="1" spans="2:13">
      <c r="B110" s="26" t="s">
        <v>2167</v>
      </c>
      <c r="C110" s="26">
        <v>107</v>
      </c>
      <c r="D110" s="26"/>
      <c r="E110" s="26" t="s">
        <v>111</v>
      </c>
      <c r="F110" s="26" t="s">
        <v>112</v>
      </c>
      <c r="G110" s="26" t="s">
        <v>34</v>
      </c>
      <c r="H110" s="26" t="s">
        <v>2135</v>
      </c>
      <c r="I110" s="26" t="s">
        <v>40</v>
      </c>
      <c r="J110" s="19">
        <v>1</v>
      </c>
      <c r="K110" s="19" t="s">
        <v>37</v>
      </c>
      <c r="L110" s="19">
        <v>1500</v>
      </c>
      <c r="M110" s="19">
        <f t="shared" si="7"/>
        <v>1500</v>
      </c>
    </row>
    <row r="111" s="1" customFormat="1" customHeight="1" spans="2:13">
      <c r="B111" s="26" t="s">
        <v>2168</v>
      </c>
      <c r="C111" s="26">
        <v>108</v>
      </c>
      <c r="D111" s="26"/>
      <c r="E111" s="26" t="s">
        <v>111</v>
      </c>
      <c r="F111" s="26" t="s">
        <v>112</v>
      </c>
      <c r="G111" s="26" t="s">
        <v>34</v>
      </c>
      <c r="H111" s="26" t="s">
        <v>2135</v>
      </c>
      <c r="I111" s="26" t="s">
        <v>42</v>
      </c>
      <c r="J111" s="19">
        <v>1</v>
      </c>
      <c r="K111" s="19" t="s">
        <v>37</v>
      </c>
      <c r="L111" s="19">
        <v>5500</v>
      </c>
      <c r="M111" s="19">
        <f t="shared" si="7"/>
        <v>5500</v>
      </c>
    </row>
    <row r="112" s="1" customFormat="1" customHeight="1" spans="2:13">
      <c r="B112" s="26" t="s">
        <v>2169</v>
      </c>
      <c r="C112" s="26">
        <v>109</v>
      </c>
      <c r="D112" s="26"/>
      <c r="E112" s="26" t="s">
        <v>111</v>
      </c>
      <c r="F112" s="26" t="s">
        <v>112</v>
      </c>
      <c r="G112" s="26" t="s">
        <v>34</v>
      </c>
      <c r="H112" s="26" t="s">
        <v>2135</v>
      </c>
      <c r="I112" s="26" t="s">
        <v>48</v>
      </c>
      <c r="J112" s="19">
        <v>1</v>
      </c>
      <c r="K112" s="19" t="s">
        <v>60</v>
      </c>
      <c r="L112" s="19">
        <v>1850</v>
      </c>
      <c r="M112" s="19">
        <f t="shared" si="7"/>
        <v>1850</v>
      </c>
    </row>
    <row r="113" s="1" customFormat="1" customHeight="1" spans="2:13">
      <c r="B113" s="26" t="s">
        <v>2193</v>
      </c>
      <c r="C113" s="26">
        <v>110</v>
      </c>
      <c r="D113" s="26"/>
      <c r="E113" s="26" t="s">
        <v>111</v>
      </c>
      <c r="F113" s="26" t="s">
        <v>112</v>
      </c>
      <c r="G113" s="26" t="s">
        <v>34</v>
      </c>
      <c r="H113" s="26" t="s">
        <v>2135</v>
      </c>
      <c r="I113" s="26" t="s">
        <v>52</v>
      </c>
      <c r="J113" s="19">
        <v>1</v>
      </c>
      <c r="K113" s="19" t="s">
        <v>37</v>
      </c>
      <c r="L113" s="19">
        <v>12500</v>
      </c>
      <c r="M113" s="19">
        <f t="shared" si="7"/>
        <v>12500</v>
      </c>
    </row>
    <row r="114" s="1" customFormat="1" customHeight="1" spans="2:13">
      <c r="B114" s="26" t="s">
        <v>2194</v>
      </c>
      <c r="C114" s="26">
        <v>111</v>
      </c>
      <c r="D114" s="26"/>
      <c r="E114" s="26" t="s">
        <v>111</v>
      </c>
      <c r="F114" s="26" t="s">
        <v>112</v>
      </c>
      <c r="G114" s="26" t="s">
        <v>34</v>
      </c>
      <c r="H114" s="26" t="s">
        <v>2135</v>
      </c>
      <c r="I114" s="26" t="s">
        <v>54</v>
      </c>
      <c r="J114" s="19">
        <v>1</v>
      </c>
      <c r="K114" s="19" t="s">
        <v>37</v>
      </c>
      <c r="L114" s="19">
        <v>2750</v>
      </c>
      <c r="M114" s="19">
        <f t="shared" si="7"/>
        <v>2750</v>
      </c>
    </row>
    <row r="115" s="1" customFormat="1" customHeight="1" spans="2:13">
      <c r="B115" s="26" t="s">
        <v>2170</v>
      </c>
      <c r="C115" s="26">
        <v>112</v>
      </c>
      <c r="D115" s="26"/>
      <c r="E115" s="26" t="s">
        <v>111</v>
      </c>
      <c r="F115" s="26" t="s">
        <v>112</v>
      </c>
      <c r="G115" s="26" t="s">
        <v>34</v>
      </c>
      <c r="H115" s="26" t="s">
        <v>2135</v>
      </c>
      <c r="I115" s="26" t="s">
        <v>56</v>
      </c>
      <c r="J115" s="19">
        <v>1</v>
      </c>
      <c r="K115" s="19" t="s">
        <v>37</v>
      </c>
      <c r="L115" s="19">
        <v>2750</v>
      </c>
      <c r="M115" s="19">
        <f t="shared" si="7"/>
        <v>2750</v>
      </c>
    </row>
    <row r="116" s="3" customFormat="1" customHeight="1" spans="2:13">
      <c r="B116" s="26" t="s">
        <v>2172</v>
      </c>
      <c r="C116" s="26">
        <v>113</v>
      </c>
      <c r="D116" s="26"/>
      <c r="E116" s="26" t="s">
        <v>111</v>
      </c>
      <c r="F116" s="26" t="s">
        <v>112</v>
      </c>
      <c r="G116" s="26" t="s">
        <v>34</v>
      </c>
      <c r="H116" s="26" t="s">
        <v>2135</v>
      </c>
      <c r="I116" s="26" t="s">
        <v>58</v>
      </c>
      <c r="J116" s="19">
        <v>1</v>
      </c>
      <c r="K116" s="19" t="s">
        <v>60</v>
      </c>
      <c r="L116" s="19">
        <v>2200</v>
      </c>
      <c r="M116" s="19">
        <f t="shared" si="7"/>
        <v>2200</v>
      </c>
    </row>
    <row r="117" s="1" customFormat="1" customHeight="1" spans="2:13">
      <c r="B117" s="26" t="s">
        <v>2174</v>
      </c>
      <c r="C117" s="26">
        <v>114</v>
      </c>
      <c r="D117" s="26"/>
      <c r="E117" s="26" t="s">
        <v>111</v>
      </c>
      <c r="F117" s="26" t="s">
        <v>112</v>
      </c>
      <c r="G117" s="26" t="s">
        <v>34</v>
      </c>
      <c r="H117" s="26" t="s">
        <v>2184</v>
      </c>
      <c r="I117" s="26" t="s">
        <v>91</v>
      </c>
      <c r="J117" s="19">
        <v>1</v>
      </c>
      <c r="K117" s="19" t="s">
        <v>37</v>
      </c>
      <c r="L117" s="19">
        <v>13070</v>
      </c>
      <c r="M117" s="19">
        <f t="shared" si="7"/>
        <v>13070</v>
      </c>
    </row>
    <row r="118" s="1" customFormat="1" customHeight="1" spans="2:13">
      <c r="B118" s="26" t="s">
        <v>2195</v>
      </c>
      <c r="C118" s="26">
        <v>115</v>
      </c>
      <c r="D118" s="26"/>
      <c r="E118" s="26" t="s">
        <v>111</v>
      </c>
      <c r="F118" s="26" t="s">
        <v>112</v>
      </c>
      <c r="G118" s="26" t="s">
        <v>34</v>
      </c>
      <c r="H118" s="26" t="s">
        <v>2184</v>
      </c>
      <c r="I118" s="26" t="s">
        <v>93</v>
      </c>
      <c r="J118" s="19">
        <v>1</v>
      </c>
      <c r="K118" s="19" t="s">
        <v>60</v>
      </c>
      <c r="L118" s="19">
        <v>9930</v>
      </c>
      <c r="M118" s="19">
        <f t="shared" si="7"/>
        <v>9930</v>
      </c>
    </row>
    <row r="119" s="1" customFormat="1" customHeight="1" spans="2:13">
      <c r="B119" s="26" t="s">
        <v>2175</v>
      </c>
      <c r="C119" s="26">
        <v>116</v>
      </c>
      <c r="D119" s="26"/>
      <c r="E119" s="26" t="s">
        <v>111</v>
      </c>
      <c r="F119" s="26" t="s">
        <v>112</v>
      </c>
      <c r="G119" s="26" t="s">
        <v>34</v>
      </c>
      <c r="H119" s="26" t="s">
        <v>2184</v>
      </c>
      <c r="I119" s="26" t="s">
        <v>95</v>
      </c>
      <c r="J119" s="19">
        <v>1</v>
      </c>
      <c r="K119" s="19" t="s">
        <v>60</v>
      </c>
      <c r="L119" s="19">
        <v>12540</v>
      </c>
      <c r="M119" s="19">
        <f t="shared" si="7"/>
        <v>12540</v>
      </c>
    </row>
    <row r="120" s="1" customFormat="1" customHeight="1" spans="2:13">
      <c r="B120" s="26" t="s">
        <v>2196</v>
      </c>
      <c r="C120" s="26">
        <v>117</v>
      </c>
      <c r="D120" s="26"/>
      <c r="E120" s="26" t="s">
        <v>111</v>
      </c>
      <c r="F120" s="26" t="s">
        <v>112</v>
      </c>
      <c r="G120" s="26" t="s">
        <v>34</v>
      </c>
      <c r="H120" s="26" t="s">
        <v>2184</v>
      </c>
      <c r="I120" s="26" t="s">
        <v>2185</v>
      </c>
      <c r="J120" s="19">
        <v>1</v>
      </c>
      <c r="K120" s="19" t="s">
        <v>60</v>
      </c>
      <c r="L120" s="19">
        <v>26130</v>
      </c>
      <c r="M120" s="19">
        <f t="shared" si="7"/>
        <v>26130</v>
      </c>
    </row>
    <row r="121" s="1" customFormat="1" customHeight="1" spans="2:13">
      <c r="B121" s="26" t="s">
        <v>2197</v>
      </c>
      <c r="C121" s="26">
        <v>118</v>
      </c>
      <c r="D121" s="26"/>
      <c r="E121" s="26" t="s">
        <v>111</v>
      </c>
      <c r="F121" s="26" t="s">
        <v>112</v>
      </c>
      <c r="G121" s="26" t="s">
        <v>34</v>
      </c>
      <c r="H121" s="26" t="s">
        <v>2184</v>
      </c>
      <c r="I121" s="26" t="s">
        <v>99</v>
      </c>
      <c r="J121" s="19">
        <v>1</v>
      </c>
      <c r="K121" s="19" t="s">
        <v>60</v>
      </c>
      <c r="L121" s="19">
        <v>12540</v>
      </c>
      <c r="M121" s="19">
        <f t="shared" si="7"/>
        <v>12540</v>
      </c>
    </row>
    <row r="122" s="1" customFormat="1" customHeight="1" spans="2:13">
      <c r="B122" s="26" t="s">
        <v>2176</v>
      </c>
      <c r="C122" s="26">
        <v>119</v>
      </c>
      <c r="D122" s="26"/>
      <c r="E122" s="26" t="s">
        <v>111</v>
      </c>
      <c r="F122" s="26" t="s">
        <v>112</v>
      </c>
      <c r="G122" s="26" t="s">
        <v>34</v>
      </c>
      <c r="H122" s="26" t="s">
        <v>2184</v>
      </c>
      <c r="I122" s="26" t="s">
        <v>101</v>
      </c>
      <c r="J122" s="19">
        <v>1</v>
      </c>
      <c r="K122" s="19" t="s">
        <v>60</v>
      </c>
      <c r="L122" s="19">
        <v>15680</v>
      </c>
      <c r="M122" s="19">
        <f t="shared" si="7"/>
        <v>15680</v>
      </c>
    </row>
    <row r="123" s="1" customFormat="1" customHeight="1" spans="2:13">
      <c r="B123" s="26" t="s">
        <v>2198</v>
      </c>
      <c r="C123" s="26">
        <v>120</v>
      </c>
      <c r="D123" s="26"/>
      <c r="E123" s="26" t="s">
        <v>111</v>
      </c>
      <c r="F123" s="26" t="s">
        <v>112</v>
      </c>
      <c r="G123" s="26" t="s">
        <v>34</v>
      </c>
      <c r="H123" s="26" t="s">
        <v>2184</v>
      </c>
      <c r="I123" s="26" t="s">
        <v>103</v>
      </c>
      <c r="J123" s="19">
        <v>1</v>
      </c>
      <c r="K123" s="19" t="s">
        <v>60</v>
      </c>
      <c r="L123" s="19">
        <v>12540</v>
      </c>
      <c r="M123" s="19">
        <f t="shared" si="7"/>
        <v>12540</v>
      </c>
    </row>
    <row r="124" s="1" customFormat="1" customHeight="1" spans="2:13">
      <c r="B124" s="26" t="s">
        <v>2199</v>
      </c>
      <c r="C124" s="26">
        <v>121</v>
      </c>
      <c r="D124" s="26"/>
      <c r="E124" s="26" t="s">
        <v>111</v>
      </c>
      <c r="F124" s="26" t="s">
        <v>112</v>
      </c>
      <c r="G124" s="26" t="s">
        <v>34</v>
      </c>
      <c r="H124" s="26" t="s">
        <v>2184</v>
      </c>
      <c r="I124" s="26" t="s">
        <v>105</v>
      </c>
      <c r="J124" s="19">
        <v>1</v>
      </c>
      <c r="K124" s="19" t="s">
        <v>60</v>
      </c>
      <c r="L124" s="19">
        <v>12540</v>
      </c>
      <c r="M124" s="19">
        <f t="shared" si="7"/>
        <v>12540</v>
      </c>
    </row>
    <row r="125" s="1" customFormat="1" customHeight="1" spans="2:13">
      <c r="B125" s="26" t="s">
        <v>2200</v>
      </c>
      <c r="C125" s="26">
        <v>122</v>
      </c>
      <c r="D125" s="26"/>
      <c r="E125" s="26" t="s">
        <v>111</v>
      </c>
      <c r="F125" s="26" t="s">
        <v>112</v>
      </c>
      <c r="G125" s="26" t="s">
        <v>34</v>
      </c>
      <c r="H125" s="26" t="s">
        <v>2184</v>
      </c>
      <c r="I125" s="26" t="s">
        <v>107</v>
      </c>
      <c r="J125" s="19">
        <v>1</v>
      </c>
      <c r="K125" s="19" t="s">
        <v>60</v>
      </c>
      <c r="L125" s="19">
        <v>12540</v>
      </c>
      <c r="M125" s="19">
        <f t="shared" si="7"/>
        <v>12540</v>
      </c>
    </row>
    <row r="126" s="1" customFormat="1" customHeight="1" spans="2:13">
      <c r="B126" s="26" t="s">
        <v>2201</v>
      </c>
      <c r="C126" s="26">
        <v>123</v>
      </c>
      <c r="D126" s="26"/>
      <c r="E126" s="26" t="s">
        <v>111</v>
      </c>
      <c r="F126" s="26" t="s">
        <v>112</v>
      </c>
      <c r="G126" s="26" t="s">
        <v>34</v>
      </c>
      <c r="H126" s="26" t="s">
        <v>2184</v>
      </c>
      <c r="I126" s="26" t="s">
        <v>118</v>
      </c>
      <c r="J126" s="19">
        <v>33</v>
      </c>
      <c r="K126" s="19" t="s">
        <v>60</v>
      </c>
      <c r="L126" s="19">
        <v>5700</v>
      </c>
      <c r="M126" s="19">
        <f t="shared" si="7"/>
        <v>188100</v>
      </c>
    </row>
    <row r="127" s="1" customFormat="1" customHeight="1" spans="2:13">
      <c r="B127" s="26" t="s">
        <v>2202</v>
      </c>
      <c r="C127" s="26">
        <v>124</v>
      </c>
      <c r="D127" s="26"/>
      <c r="E127" s="26" t="s">
        <v>111</v>
      </c>
      <c r="F127" s="26" t="s">
        <v>112</v>
      </c>
      <c r="G127" s="26" t="s">
        <v>34</v>
      </c>
      <c r="H127" s="26" t="s">
        <v>2184</v>
      </c>
      <c r="I127" s="26" t="s">
        <v>120</v>
      </c>
      <c r="J127" s="19">
        <v>33</v>
      </c>
      <c r="K127" s="19" t="s">
        <v>60</v>
      </c>
      <c r="L127" s="19">
        <v>9500</v>
      </c>
      <c r="M127" s="19">
        <f t="shared" si="7"/>
        <v>313500</v>
      </c>
    </row>
    <row r="128" s="1" customFormat="1" customHeight="1" spans="2:13">
      <c r="B128" s="26" t="s">
        <v>2202</v>
      </c>
      <c r="C128" s="26">
        <v>125</v>
      </c>
      <c r="D128" s="26"/>
      <c r="E128" s="26" t="s">
        <v>111</v>
      </c>
      <c r="F128" s="26" t="s">
        <v>112</v>
      </c>
      <c r="G128" s="26" t="s">
        <v>34</v>
      </c>
      <c r="H128" s="26" t="s">
        <v>2184</v>
      </c>
      <c r="I128" s="26" t="s">
        <v>122</v>
      </c>
      <c r="J128" s="19">
        <v>1</v>
      </c>
      <c r="K128" s="19" t="s">
        <v>60</v>
      </c>
      <c r="L128" s="19">
        <v>9800</v>
      </c>
      <c r="M128" s="19">
        <f t="shared" si="7"/>
        <v>9800</v>
      </c>
    </row>
    <row r="129" s="1" customFormat="1" customHeight="1" spans="2:13">
      <c r="B129" s="26" t="s">
        <v>2203</v>
      </c>
      <c r="C129" s="26">
        <v>126</v>
      </c>
      <c r="D129" s="26"/>
      <c r="E129" s="26" t="s">
        <v>111</v>
      </c>
      <c r="F129" s="26" t="s">
        <v>112</v>
      </c>
      <c r="G129" s="26" t="s">
        <v>34</v>
      </c>
      <c r="H129" s="26" t="s">
        <v>2184</v>
      </c>
      <c r="I129" s="26" t="s">
        <v>124</v>
      </c>
      <c r="J129" s="19">
        <v>1</v>
      </c>
      <c r="K129" s="19" t="s">
        <v>60</v>
      </c>
      <c r="L129" s="19">
        <v>5700</v>
      </c>
      <c r="M129" s="19">
        <f t="shared" si="7"/>
        <v>5700</v>
      </c>
    </row>
    <row r="130" s="1" customFormat="1" customHeight="1" spans="2:13">
      <c r="B130" s="26" t="s">
        <v>2204</v>
      </c>
      <c r="C130" s="26">
        <v>127</v>
      </c>
      <c r="D130" s="26"/>
      <c r="E130" s="26" t="s">
        <v>76</v>
      </c>
      <c r="F130" s="26" t="s">
        <v>112</v>
      </c>
      <c r="G130" s="26" t="s">
        <v>34</v>
      </c>
      <c r="H130" s="26" t="s">
        <v>2184</v>
      </c>
      <c r="I130" s="26" t="s">
        <v>109</v>
      </c>
      <c r="J130" s="19">
        <v>1</v>
      </c>
      <c r="K130" s="19" t="s">
        <v>60</v>
      </c>
      <c r="L130" s="19">
        <v>12700</v>
      </c>
      <c r="M130" s="19">
        <f t="shared" si="7"/>
        <v>12700</v>
      </c>
    </row>
    <row r="131" s="1" customFormat="1" hidden="1" customHeight="1" spans="2:13">
      <c r="B131" s="21">
        <v>3</v>
      </c>
      <c r="C131" s="21">
        <v>3</v>
      </c>
      <c r="D131" s="21"/>
      <c r="E131" s="21" t="s">
        <v>2205</v>
      </c>
      <c r="F131" s="21"/>
      <c r="G131" s="21"/>
      <c r="H131" s="21"/>
      <c r="I131" s="21"/>
      <c r="J131" s="17"/>
      <c r="K131" s="19"/>
      <c r="L131" s="17"/>
      <c r="M131" s="19"/>
    </row>
    <row r="132" s="3" customFormat="1" hidden="1" customHeight="1" spans="2:13">
      <c r="B132" s="29">
        <v>3.1</v>
      </c>
      <c r="C132" s="29">
        <v>3.1</v>
      </c>
      <c r="D132" s="29"/>
      <c r="E132" s="29" t="s">
        <v>2123</v>
      </c>
      <c r="F132" s="29"/>
      <c r="G132" s="29"/>
      <c r="H132" s="29"/>
      <c r="I132" s="29"/>
      <c r="J132" s="17"/>
      <c r="K132" s="19"/>
      <c r="L132" s="17"/>
      <c r="M132" s="19"/>
    </row>
    <row r="133" s="3" customFormat="1" customHeight="1" spans="2:13">
      <c r="B133" s="26" t="s">
        <v>2206</v>
      </c>
      <c r="C133" s="26">
        <v>130</v>
      </c>
      <c r="D133" s="26"/>
      <c r="E133" s="26" t="s">
        <v>111</v>
      </c>
      <c r="F133" s="26" t="s">
        <v>126</v>
      </c>
      <c r="G133" s="26" t="s">
        <v>10</v>
      </c>
      <c r="H133" s="26"/>
      <c r="I133" s="26" t="s">
        <v>127</v>
      </c>
      <c r="J133" s="19">
        <v>2</v>
      </c>
      <c r="K133" s="19" t="s">
        <v>25</v>
      </c>
      <c r="L133" s="19">
        <v>19880</v>
      </c>
      <c r="M133" s="19">
        <f>L133*J133</f>
        <v>39760</v>
      </c>
    </row>
    <row r="134" s="3" customFormat="1" customHeight="1" spans="2:13">
      <c r="B134" s="26" t="s">
        <v>2207</v>
      </c>
      <c r="C134" s="26">
        <v>131</v>
      </c>
      <c r="D134" s="26"/>
      <c r="E134" s="26" t="s">
        <v>111</v>
      </c>
      <c r="F134" s="26" t="s">
        <v>126</v>
      </c>
      <c r="G134" s="26" t="s">
        <v>10</v>
      </c>
      <c r="H134" s="26"/>
      <c r="I134" s="26" t="s">
        <v>129</v>
      </c>
      <c r="J134" s="19">
        <v>2</v>
      </c>
      <c r="K134" s="19" t="s">
        <v>13</v>
      </c>
      <c r="L134" s="19">
        <v>1500</v>
      </c>
      <c r="M134" s="19">
        <f>L134*J134</f>
        <v>3000</v>
      </c>
    </row>
    <row r="135" s="3" customFormat="1" customHeight="1" spans="2:13">
      <c r="B135" s="26" t="s">
        <v>2208</v>
      </c>
      <c r="C135" s="26">
        <v>132</v>
      </c>
      <c r="D135" s="26"/>
      <c r="E135" s="26" t="s">
        <v>111</v>
      </c>
      <c r="F135" s="26" t="s">
        <v>126</v>
      </c>
      <c r="G135" s="26" t="s">
        <v>10</v>
      </c>
      <c r="H135" s="26"/>
      <c r="I135" s="26" t="s">
        <v>14</v>
      </c>
      <c r="J135" s="19">
        <v>2</v>
      </c>
      <c r="K135" s="19" t="s">
        <v>16</v>
      </c>
      <c r="L135" s="19">
        <v>750</v>
      </c>
      <c r="M135" s="19">
        <f>L135*J135</f>
        <v>1500</v>
      </c>
    </row>
    <row r="136" s="3" customFormat="1" customHeight="1" spans="2:13">
      <c r="B136" s="26" t="s">
        <v>2209</v>
      </c>
      <c r="C136" s="26">
        <v>133</v>
      </c>
      <c r="D136" s="26"/>
      <c r="E136" s="26" t="s">
        <v>111</v>
      </c>
      <c r="F136" s="26" t="s">
        <v>126</v>
      </c>
      <c r="G136" s="26" t="s">
        <v>10</v>
      </c>
      <c r="H136" s="26"/>
      <c r="I136" s="26" t="s">
        <v>131</v>
      </c>
      <c r="J136" s="19">
        <v>26</v>
      </c>
      <c r="K136" s="19" t="s">
        <v>16</v>
      </c>
      <c r="L136" s="19">
        <v>3410</v>
      </c>
      <c r="M136" s="19">
        <f>L136*J136</f>
        <v>88660</v>
      </c>
    </row>
    <row r="137" s="3" customFormat="1" customHeight="1" spans="2:13">
      <c r="B137" s="26" t="s">
        <v>2210</v>
      </c>
      <c r="C137" s="26">
        <v>134</v>
      </c>
      <c r="D137" s="26"/>
      <c r="E137" s="26" t="s">
        <v>111</v>
      </c>
      <c r="F137" s="26" t="s">
        <v>126</v>
      </c>
      <c r="G137" s="26" t="s">
        <v>10</v>
      </c>
      <c r="H137" s="26"/>
      <c r="I137" s="26" t="s">
        <v>133</v>
      </c>
      <c r="J137" s="19">
        <v>26</v>
      </c>
      <c r="K137" s="19" t="s">
        <v>16</v>
      </c>
      <c r="L137" s="19">
        <v>3900</v>
      </c>
      <c r="M137" s="19">
        <f>L137*J137</f>
        <v>101400</v>
      </c>
    </row>
    <row r="138" s="1" customFormat="1" hidden="1" customHeight="1" spans="2:13">
      <c r="B138" s="21">
        <v>4</v>
      </c>
      <c r="C138" s="21">
        <v>4</v>
      </c>
      <c r="D138" s="21"/>
      <c r="E138" s="21" t="s">
        <v>2211</v>
      </c>
      <c r="F138" s="21"/>
      <c r="G138" s="21"/>
      <c r="H138" s="21"/>
      <c r="I138" s="21"/>
      <c r="J138" s="17"/>
      <c r="K138" s="19"/>
      <c r="L138" s="17"/>
      <c r="M138" s="19"/>
    </row>
    <row r="139" s="3" customFormat="1" hidden="1" customHeight="1" spans="2:13">
      <c r="B139" s="29">
        <v>4.1</v>
      </c>
      <c r="C139" s="29">
        <v>4.1</v>
      </c>
      <c r="D139" s="29"/>
      <c r="E139" s="29" t="s">
        <v>2123</v>
      </c>
      <c r="F139" s="29"/>
      <c r="G139" s="29"/>
      <c r="H139" s="29"/>
      <c r="I139" s="29"/>
      <c r="J139" s="17"/>
      <c r="K139" s="19"/>
      <c r="L139" s="17"/>
      <c r="M139" s="19"/>
    </row>
    <row r="140" s="3" customFormat="1" customHeight="1" spans="2:13">
      <c r="B140" s="26" t="s">
        <v>2212</v>
      </c>
      <c r="C140" s="26">
        <v>137</v>
      </c>
      <c r="D140" s="26"/>
      <c r="E140" s="26" t="s">
        <v>111</v>
      </c>
      <c r="F140" s="26" t="s">
        <v>135</v>
      </c>
      <c r="G140" s="26" t="s">
        <v>10</v>
      </c>
      <c r="H140" s="26"/>
      <c r="I140" s="26" t="s">
        <v>136</v>
      </c>
      <c r="J140" s="19">
        <v>36</v>
      </c>
      <c r="K140" s="19" t="s">
        <v>16</v>
      </c>
      <c r="L140" s="19">
        <v>880</v>
      </c>
      <c r="M140" s="19">
        <f t="shared" ref="M140:M150" si="8">L140*J140</f>
        <v>31680</v>
      </c>
    </row>
    <row r="141" s="3" customFormat="1" customHeight="1" spans="2:13">
      <c r="B141" s="26" t="s">
        <v>2213</v>
      </c>
      <c r="C141" s="26">
        <v>138</v>
      </c>
      <c r="D141" s="26"/>
      <c r="E141" s="26" t="s">
        <v>111</v>
      </c>
      <c r="F141" s="26" t="s">
        <v>135</v>
      </c>
      <c r="G141" s="26" t="s">
        <v>10</v>
      </c>
      <c r="H141" s="26"/>
      <c r="I141" s="26" t="s">
        <v>138</v>
      </c>
      <c r="J141" s="19">
        <v>36</v>
      </c>
      <c r="K141" s="19" t="s">
        <v>16</v>
      </c>
      <c r="L141" s="19">
        <v>1090</v>
      </c>
      <c r="M141" s="19">
        <f t="shared" si="8"/>
        <v>39240</v>
      </c>
    </row>
    <row r="142" s="3" customFormat="1" customHeight="1" spans="2:13">
      <c r="B142" s="26" t="s">
        <v>2214</v>
      </c>
      <c r="C142" s="26">
        <v>139</v>
      </c>
      <c r="D142" s="26"/>
      <c r="E142" s="26" t="s">
        <v>111</v>
      </c>
      <c r="F142" s="26" t="s">
        <v>135</v>
      </c>
      <c r="G142" s="26" t="s">
        <v>10</v>
      </c>
      <c r="H142" s="26"/>
      <c r="I142" s="26" t="s">
        <v>140</v>
      </c>
      <c r="J142" s="19">
        <v>2</v>
      </c>
      <c r="K142" s="19" t="s">
        <v>16</v>
      </c>
      <c r="L142" s="19">
        <v>4050</v>
      </c>
      <c r="M142" s="19">
        <f t="shared" si="8"/>
        <v>8100</v>
      </c>
    </row>
    <row r="143" s="3" customFormat="1" customHeight="1" spans="2:13">
      <c r="B143" s="26" t="s">
        <v>2215</v>
      </c>
      <c r="C143" s="26">
        <v>140</v>
      </c>
      <c r="D143" s="26"/>
      <c r="E143" s="26" t="s">
        <v>111</v>
      </c>
      <c r="F143" s="26" t="s">
        <v>135</v>
      </c>
      <c r="G143" s="26" t="s">
        <v>10</v>
      </c>
      <c r="H143" s="26"/>
      <c r="I143" s="26" t="s">
        <v>140</v>
      </c>
      <c r="J143" s="19">
        <v>1</v>
      </c>
      <c r="K143" s="19" t="s">
        <v>16</v>
      </c>
      <c r="L143" s="19">
        <v>2650</v>
      </c>
      <c r="M143" s="19">
        <f t="shared" si="8"/>
        <v>2650</v>
      </c>
    </row>
    <row r="144" s="3" customFormat="1" customHeight="1" spans="2:13">
      <c r="B144" s="26" t="s">
        <v>2216</v>
      </c>
      <c r="C144" s="26">
        <v>141</v>
      </c>
      <c r="D144" s="26"/>
      <c r="E144" s="26" t="s">
        <v>111</v>
      </c>
      <c r="F144" s="26" t="s">
        <v>135</v>
      </c>
      <c r="G144" s="26" t="s">
        <v>10</v>
      </c>
      <c r="H144" s="26"/>
      <c r="I144" s="26" t="s">
        <v>115</v>
      </c>
      <c r="J144" s="19">
        <v>2</v>
      </c>
      <c r="K144" s="19" t="s">
        <v>25</v>
      </c>
      <c r="L144" s="19">
        <v>4310</v>
      </c>
      <c r="M144" s="19">
        <f t="shared" si="8"/>
        <v>8620</v>
      </c>
    </row>
    <row r="145" s="3" customFormat="1" customHeight="1" spans="2:13">
      <c r="B145" s="26" t="s">
        <v>2217</v>
      </c>
      <c r="C145" s="26">
        <v>142</v>
      </c>
      <c r="D145" s="26"/>
      <c r="E145" s="26" t="s">
        <v>111</v>
      </c>
      <c r="F145" s="26" t="s">
        <v>135</v>
      </c>
      <c r="G145" s="26" t="s">
        <v>10</v>
      </c>
      <c r="H145" s="26"/>
      <c r="I145" s="26" t="s">
        <v>115</v>
      </c>
      <c r="J145" s="19">
        <v>1</v>
      </c>
      <c r="K145" s="19" t="s">
        <v>25</v>
      </c>
      <c r="L145" s="19">
        <v>10500</v>
      </c>
      <c r="M145" s="19">
        <f t="shared" si="8"/>
        <v>10500</v>
      </c>
    </row>
    <row r="146" s="3" customFormat="1" customHeight="1" spans="2:13">
      <c r="B146" s="26" t="s">
        <v>2218</v>
      </c>
      <c r="C146" s="26">
        <v>143</v>
      </c>
      <c r="D146" s="26"/>
      <c r="E146" s="26" t="s">
        <v>111</v>
      </c>
      <c r="F146" s="26" t="s">
        <v>135</v>
      </c>
      <c r="G146" s="26" t="s">
        <v>10</v>
      </c>
      <c r="H146" s="26"/>
      <c r="I146" s="26" t="s">
        <v>30</v>
      </c>
      <c r="J146" s="19">
        <v>1</v>
      </c>
      <c r="K146" s="19" t="s">
        <v>70</v>
      </c>
      <c r="L146" s="19">
        <v>3780</v>
      </c>
      <c r="M146" s="19">
        <f t="shared" si="8"/>
        <v>3780</v>
      </c>
    </row>
    <row r="147" s="3" customFormat="1" customHeight="1" spans="2:13">
      <c r="B147" s="26"/>
      <c r="C147" s="26">
        <v>144</v>
      </c>
      <c r="D147" s="26"/>
      <c r="E147" s="26" t="s">
        <v>111</v>
      </c>
      <c r="F147" s="26" t="s">
        <v>135</v>
      </c>
      <c r="G147" s="26" t="s">
        <v>10</v>
      </c>
      <c r="H147" s="26"/>
      <c r="I147" s="32" t="s">
        <v>87</v>
      </c>
      <c r="J147" s="19">
        <v>1</v>
      </c>
      <c r="K147" s="19" t="s">
        <v>13</v>
      </c>
      <c r="L147" s="33">
        <v>3500</v>
      </c>
      <c r="M147" s="19">
        <f t="shared" si="8"/>
        <v>3500</v>
      </c>
    </row>
    <row r="148" s="3" customFormat="1" customHeight="1" spans="2:13">
      <c r="B148" s="26"/>
      <c r="C148" s="26">
        <v>145</v>
      </c>
      <c r="D148" s="26"/>
      <c r="E148" s="26" t="s">
        <v>111</v>
      </c>
      <c r="F148" s="26" t="s">
        <v>135</v>
      </c>
      <c r="G148" s="26" t="s">
        <v>10</v>
      </c>
      <c r="H148" s="26"/>
      <c r="I148" s="32" t="s">
        <v>32</v>
      </c>
      <c r="J148" s="19">
        <v>1</v>
      </c>
      <c r="K148" s="19" t="s">
        <v>25</v>
      </c>
      <c r="L148" s="33">
        <v>2250</v>
      </c>
      <c r="M148" s="19">
        <f t="shared" si="8"/>
        <v>2250</v>
      </c>
    </row>
    <row r="149" s="3" customFormat="1" customHeight="1" spans="2:13">
      <c r="B149" s="26"/>
      <c r="C149" s="26">
        <v>146</v>
      </c>
      <c r="D149" s="26"/>
      <c r="E149" s="26" t="s">
        <v>111</v>
      </c>
      <c r="F149" s="26" t="s">
        <v>135</v>
      </c>
      <c r="G149" s="26" t="s">
        <v>10</v>
      </c>
      <c r="H149" s="26"/>
      <c r="I149" s="30" t="s">
        <v>11</v>
      </c>
      <c r="J149" s="19">
        <v>1</v>
      </c>
      <c r="K149" s="19" t="s">
        <v>16</v>
      </c>
      <c r="L149" s="33">
        <v>5850</v>
      </c>
      <c r="M149" s="19">
        <f t="shared" si="8"/>
        <v>5850</v>
      </c>
    </row>
    <row r="150" s="3" customFormat="1" customHeight="1" spans="2:13">
      <c r="B150" s="26"/>
      <c r="C150" s="26">
        <v>147</v>
      </c>
      <c r="D150" s="26"/>
      <c r="E150" s="26" t="s">
        <v>111</v>
      </c>
      <c r="F150" s="26" t="s">
        <v>135</v>
      </c>
      <c r="G150" s="26" t="s">
        <v>10</v>
      </c>
      <c r="H150" s="26"/>
      <c r="I150" s="30" t="s">
        <v>14</v>
      </c>
      <c r="J150" s="19">
        <v>1</v>
      </c>
      <c r="K150" s="19" t="s">
        <v>25</v>
      </c>
      <c r="L150" s="33">
        <v>750</v>
      </c>
      <c r="M150" s="19">
        <f t="shared" si="8"/>
        <v>750</v>
      </c>
    </row>
    <row r="151" s="1" customFormat="1" hidden="1" customHeight="1" spans="2:13">
      <c r="B151" s="29">
        <v>4.2</v>
      </c>
      <c r="C151" s="29">
        <v>4.2</v>
      </c>
      <c r="D151" s="29"/>
      <c r="E151" s="29" t="s">
        <v>2133</v>
      </c>
      <c r="F151" s="29"/>
      <c r="G151" s="29"/>
      <c r="H151" s="29"/>
      <c r="I151" s="29"/>
      <c r="J151" s="17"/>
      <c r="K151" s="19"/>
      <c r="L151" s="17"/>
      <c r="M151" s="19"/>
    </row>
    <row r="152" s="3" customFormat="1" customHeight="1" spans="2:13">
      <c r="B152" s="26" t="s">
        <v>2219</v>
      </c>
      <c r="C152" s="26">
        <v>149</v>
      </c>
      <c r="D152" s="26"/>
      <c r="E152" s="26" t="s">
        <v>111</v>
      </c>
      <c r="F152" s="26" t="s">
        <v>135</v>
      </c>
      <c r="G152" s="26" t="s">
        <v>34</v>
      </c>
      <c r="H152" s="26" t="s">
        <v>2135</v>
      </c>
      <c r="I152" s="26" t="s">
        <v>89</v>
      </c>
      <c r="J152" s="19">
        <v>1</v>
      </c>
      <c r="K152" s="19" t="s">
        <v>37</v>
      </c>
      <c r="L152" s="19">
        <v>23500</v>
      </c>
      <c r="M152" s="19">
        <f t="shared" ref="M152:M169" si="9">L152*J152</f>
        <v>23500</v>
      </c>
    </row>
    <row r="153" s="3" customFormat="1" customHeight="1" spans="2:13">
      <c r="B153" s="26" t="s">
        <v>2220</v>
      </c>
      <c r="C153" s="26">
        <v>150</v>
      </c>
      <c r="D153" s="26"/>
      <c r="E153" s="26" t="s">
        <v>111</v>
      </c>
      <c r="F153" s="26" t="s">
        <v>135</v>
      </c>
      <c r="G153" s="26" t="s">
        <v>34</v>
      </c>
      <c r="H153" s="26" t="s">
        <v>2135</v>
      </c>
      <c r="I153" s="26" t="s">
        <v>38</v>
      </c>
      <c r="J153" s="19">
        <v>1</v>
      </c>
      <c r="K153" s="19" t="s">
        <v>60</v>
      </c>
      <c r="L153" s="19">
        <v>3980</v>
      </c>
      <c r="M153" s="19">
        <f t="shared" si="9"/>
        <v>3980</v>
      </c>
    </row>
    <row r="154" s="3" customFormat="1" customHeight="1" spans="2:13">
      <c r="B154" s="26" t="s">
        <v>2221</v>
      </c>
      <c r="C154" s="26">
        <v>151</v>
      </c>
      <c r="D154" s="26"/>
      <c r="E154" s="26" t="s">
        <v>111</v>
      </c>
      <c r="F154" s="26" t="s">
        <v>135</v>
      </c>
      <c r="G154" s="26" t="s">
        <v>34</v>
      </c>
      <c r="H154" s="26" t="s">
        <v>2135</v>
      </c>
      <c r="I154" s="26" t="s">
        <v>40</v>
      </c>
      <c r="J154" s="19">
        <v>1</v>
      </c>
      <c r="K154" s="19" t="s">
        <v>37</v>
      </c>
      <c r="L154" s="19">
        <v>1500</v>
      </c>
      <c r="M154" s="19">
        <f t="shared" si="9"/>
        <v>1500</v>
      </c>
    </row>
    <row r="155" s="1" customFormat="1" customHeight="1" spans="2:13">
      <c r="B155" s="26" t="s">
        <v>2222</v>
      </c>
      <c r="C155" s="26">
        <v>152</v>
      </c>
      <c r="D155" s="26"/>
      <c r="E155" s="26" t="s">
        <v>111</v>
      </c>
      <c r="F155" s="26" t="s">
        <v>135</v>
      </c>
      <c r="G155" s="26" t="s">
        <v>34</v>
      </c>
      <c r="H155" s="26" t="s">
        <v>2135</v>
      </c>
      <c r="I155" s="26" t="s">
        <v>42</v>
      </c>
      <c r="J155" s="19">
        <v>1</v>
      </c>
      <c r="K155" s="19" t="s">
        <v>37</v>
      </c>
      <c r="L155" s="19">
        <v>5500</v>
      </c>
      <c r="M155" s="19">
        <f t="shared" si="9"/>
        <v>5500</v>
      </c>
    </row>
    <row r="156" s="1" customFormat="1" customHeight="1" spans="2:13">
      <c r="B156" s="26" t="s">
        <v>2223</v>
      </c>
      <c r="C156" s="26">
        <v>153</v>
      </c>
      <c r="D156" s="26"/>
      <c r="E156" s="26" t="s">
        <v>111</v>
      </c>
      <c r="F156" s="26" t="s">
        <v>135</v>
      </c>
      <c r="G156" s="26" t="s">
        <v>34</v>
      </c>
      <c r="H156" s="26" t="s">
        <v>2135</v>
      </c>
      <c r="I156" s="26" t="s">
        <v>48</v>
      </c>
      <c r="J156" s="19">
        <v>1</v>
      </c>
      <c r="K156" s="19" t="s">
        <v>60</v>
      </c>
      <c r="L156" s="19">
        <v>1850</v>
      </c>
      <c r="M156" s="19">
        <f t="shared" si="9"/>
        <v>1850</v>
      </c>
    </row>
    <row r="157" s="1" customFormat="1" customHeight="1" spans="2:13">
      <c r="B157" s="26" t="s">
        <v>2224</v>
      </c>
      <c r="C157" s="26">
        <v>154</v>
      </c>
      <c r="D157" s="26"/>
      <c r="E157" s="26" t="s">
        <v>111</v>
      </c>
      <c r="F157" s="26" t="s">
        <v>135</v>
      </c>
      <c r="G157" s="26" t="s">
        <v>34</v>
      </c>
      <c r="H157" s="26" t="s">
        <v>2135</v>
      </c>
      <c r="I157" s="26" t="s">
        <v>52</v>
      </c>
      <c r="J157" s="19">
        <v>1</v>
      </c>
      <c r="K157" s="19" t="s">
        <v>37</v>
      </c>
      <c r="L157" s="19">
        <v>12500</v>
      </c>
      <c r="M157" s="19">
        <f t="shared" si="9"/>
        <v>12500</v>
      </c>
    </row>
    <row r="158" s="1" customFormat="1" customHeight="1" spans="2:13">
      <c r="B158" s="26" t="s">
        <v>2225</v>
      </c>
      <c r="C158" s="26">
        <v>155</v>
      </c>
      <c r="D158" s="26"/>
      <c r="E158" s="26" t="s">
        <v>111</v>
      </c>
      <c r="F158" s="26" t="s">
        <v>135</v>
      </c>
      <c r="G158" s="26" t="s">
        <v>34</v>
      </c>
      <c r="H158" s="26" t="s">
        <v>2135</v>
      </c>
      <c r="I158" s="26" t="s">
        <v>54</v>
      </c>
      <c r="J158" s="19">
        <v>1</v>
      </c>
      <c r="K158" s="19" t="s">
        <v>37</v>
      </c>
      <c r="L158" s="19">
        <v>2750</v>
      </c>
      <c r="M158" s="19">
        <f t="shared" si="9"/>
        <v>2750</v>
      </c>
    </row>
    <row r="159" s="1" customFormat="1" customHeight="1" spans="2:13">
      <c r="B159" s="26" t="s">
        <v>2226</v>
      </c>
      <c r="C159" s="26">
        <v>156</v>
      </c>
      <c r="D159" s="26"/>
      <c r="E159" s="26" t="s">
        <v>111</v>
      </c>
      <c r="F159" s="26" t="s">
        <v>135</v>
      </c>
      <c r="G159" s="26" t="s">
        <v>34</v>
      </c>
      <c r="H159" s="26" t="s">
        <v>2135</v>
      </c>
      <c r="I159" s="26" t="s">
        <v>56</v>
      </c>
      <c r="J159" s="19">
        <v>1</v>
      </c>
      <c r="K159" s="19" t="s">
        <v>37</v>
      </c>
      <c r="L159" s="19">
        <v>2750</v>
      </c>
      <c r="M159" s="19">
        <f t="shared" si="9"/>
        <v>2750</v>
      </c>
    </row>
    <row r="160" s="3" customFormat="1" customHeight="1" spans="2:13">
      <c r="B160" s="26" t="s">
        <v>2227</v>
      </c>
      <c r="C160" s="26">
        <v>157</v>
      </c>
      <c r="D160" s="26"/>
      <c r="E160" s="26" t="s">
        <v>111</v>
      </c>
      <c r="F160" s="26" t="s">
        <v>135</v>
      </c>
      <c r="G160" s="26" t="s">
        <v>34</v>
      </c>
      <c r="H160" s="26" t="s">
        <v>2135</v>
      </c>
      <c r="I160" s="26" t="s">
        <v>58</v>
      </c>
      <c r="J160" s="19">
        <v>1</v>
      </c>
      <c r="K160" s="19" t="s">
        <v>60</v>
      </c>
      <c r="L160" s="19">
        <v>2200</v>
      </c>
      <c r="M160" s="19">
        <f t="shared" si="9"/>
        <v>2200</v>
      </c>
    </row>
    <row r="161" s="1" customFormat="1" customHeight="1" spans="2:13">
      <c r="B161" s="26" t="s">
        <v>2228</v>
      </c>
      <c r="C161" s="26">
        <v>158</v>
      </c>
      <c r="D161" s="26"/>
      <c r="E161" s="26" t="s">
        <v>111</v>
      </c>
      <c r="F161" s="26" t="s">
        <v>135</v>
      </c>
      <c r="G161" s="26" t="s">
        <v>34</v>
      </c>
      <c r="H161" s="26" t="s">
        <v>2184</v>
      </c>
      <c r="I161" s="26" t="s">
        <v>146</v>
      </c>
      <c r="J161" s="19">
        <v>1</v>
      </c>
      <c r="K161" s="19" t="s">
        <v>37</v>
      </c>
      <c r="L161" s="19">
        <v>18000</v>
      </c>
      <c r="M161" s="19">
        <f t="shared" si="9"/>
        <v>18000</v>
      </c>
    </row>
    <row r="162" s="1" customFormat="1" customHeight="1" spans="2:13">
      <c r="B162" s="26" t="s">
        <v>2229</v>
      </c>
      <c r="C162" s="26">
        <v>159</v>
      </c>
      <c r="D162" s="26"/>
      <c r="E162" s="26" t="s">
        <v>111</v>
      </c>
      <c r="F162" s="26" t="s">
        <v>135</v>
      </c>
      <c r="G162" s="26" t="s">
        <v>34</v>
      </c>
      <c r="H162" s="26" t="s">
        <v>2184</v>
      </c>
      <c r="I162" s="26" t="s">
        <v>148</v>
      </c>
      <c r="J162" s="19">
        <v>1</v>
      </c>
      <c r="K162" s="19" t="s">
        <v>60</v>
      </c>
      <c r="L162" s="19">
        <v>60000</v>
      </c>
      <c r="M162" s="19">
        <f t="shared" si="9"/>
        <v>60000</v>
      </c>
    </row>
    <row r="163" s="1" customFormat="1" customHeight="1" spans="2:13">
      <c r="B163" s="26" t="s">
        <v>2230</v>
      </c>
      <c r="C163" s="26">
        <v>160</v>
      </c>
      <c r="D163" s="26"/>
      <c r="E163" s="26" t="s">
        <v>111</v>
      </c>
      <c r="F163" s="26" t="s">
        <v>135</v>
      </c>
      <c r="G163" s="26" t="s">
        <v>34</v>
      </c>
      <c r="H163" s="26" t="s">
        <v>2184</v>
      </c>
      <c r="I163" s="26" t="s">
        <v>150</v>
      </c>
      <c r="J163" s="19">
        <v>32</v>
      </c>
      <c r="K163" s="19" t="s">
        <v>60</v>
      </c>
      <c r="L163" s="19">
        <v>15400</v>
      </c>
      <c r="M163" s="19">
        <f t="shared" si="9"/>
        <v>492800</v>
      </c>
    </row>
    <row r="164" s="1" customFormat="1" customHeight="1" spans="2:13">
      <c r="B164" s="26" t="s">
        <v>2231</v>
      </c>
      <c r="C164" s="26">
        <v>161</v>
      </c>
      <c r="D164" s="26"/>
      <c r="E164" s="26" t="s">
        <v>111</v>
      </c>
      <c r="F164" s="26" t="s">
        <v>135</v>
      </c>
      <c r="G164" s="26" t="s">
        <v>34</v>
      </c>
      <c r="H164" s="26" t="s">
        <v>2184</v>
      </c>
      <c r="I164" s="26" t="s">
        <v>152</v>
      </c>
      <c r="J164" s="19">
        <v>1</v>
      </c>
      <c r="K164" s="19" t="s">
        <v>60</v>
      </c>
      <c r="L164" s="19">
        <v>17800</v>
      </c>
      <c r="M164" s="19">
        <f t="shared" si="9"/>
        <v>17800</v>
      </c>
    </row>
    <row r="165" s="1" customFormat="1" customHeight="1" spans="2:13">
      <c r="B165" s="26" t="s">
        <v>2232</v>
      </c>
      <c r="C165" s="26">
        <v>162</v>
      </c>
      <c r="D165" s="26"/>
      <c r="E165" s="26" t="s">
        <v>111</v>
      </c>
      <c r="F165" s="26" t="s">
        <v>135</v>
      </c>
      <c r="G165" s="26" t="s">
        <v>34</v>
      </c>
      <c r="H165" s="26" t="s">
        <v>2184</v>
      </c>
      <c r="I165" s="26" t="s">
        <v>154</v>
      </c>
      <c r="J165" s="19">
        <v>1</v>
      </c>
      <c r="K165" s="19" t="s">
        <v>60</v>
      </c>
      <c r="L165" s="19">
        <v>9800</v>
      </c>
      <c r="M165" s="19">
        <f t="shared" si="9"/>
        <v>9800</v>
      </c>
    </row>
    <row r="166" s="1" customFormat="1" customHeight="1" spans="2:13">
      <c r="B166" s="26" t="s">
        <v>2233</v>
      </c>
      <c r="C166" s="26">
        <v>163</v>
      </c>
      <c r="D166" s="26"/>
      <c r="E166" s="26" t="s">
        <v>111</v>
      </c>
      <c r="F166" s="26" t="s">
        <v>135</v>
      </c>
      <c r="G166" s="26" t="s">
        <v>34</v>
      </c>
      <c r="H166" s="26" t="s">
        <v>2184</v>
      </c>
      <c r="I166" s="26" t="s">
        <v>155</v>
      </c>
      <c r="J166" s="19">
        <v>33</v>
      </c>
      <c r="K166" s="19" t="s">
        <v>60</v>
      </c>
      <c r="L166" s="19">
        <v>300</v>
      </c>
      <c r="M166" s="19">
        <f t="shared" si="9"/>
        <v>9900</v>
      </c>
    </row>
    <row r="167" s="1" customFormat="1" customHeight="1" spans="2:13">
      <c r="B167" s="26" t="s">
        <v>2234</v>
      </c>
      <c r="C167" s="26">
        <v>164</v>
      </c>
      <c r="D167" s="26"/>
      <c r="E167" s="26" t="s">
        <v>111</v>
      </c>
      <c r="F167" s="26" t="s">
        <v>135</v>
      </c>
      <c r="G167" s="26" t="s">
        <v>34</v>
      </c>
      <c r="H167" s="26" t="s">
        <v>2184</v>
      </c>
      <c r="I167" s="26" t="s">
        <v>157</v>
      </c>
      <c r="J167" s="19">
        <v>1</v>
      </c>
      <c r="K167" s="19" t="s">
        <v>60</v>
      </c>
      <c r="L167" s="19">
        <v>18810</v>
      </c>
      <c r="M167" s="19">
        <f t="shared" si="9"/>
        <v>18810</v>
      </c>
    </row>
    <row r="168" s="1" customFormat="1" customHeight="1" spans="2:13">
      <c r="B168" s="26" t="s">
        <v>2235</v>
      </c>
      <c r="C168" s="26">
        <v>165</v>
      </c>
      <c r="D168" s="26"/>
      <c r="E168" s="26" t="s">
        <v>111</v>
      </c>
      <c r="F168" s="26" t="s">
        <v>135</v>
      </c>
      <c r="G168" s="26" t="s">
        <v>34</v>
      </c>
      <c r="H168" s="26" t="s">
        <v>2184</v>
      </c>
      <c r="I168" s="26" t="s">
        <v>159</v>
      </c>
      <c r="J168" s="19">
        <v>1</v>
      </c>
      <c r="K168" s="19" t="s">
        <v>60</v>
      </c>
      <c r="L168" s="19">
        <v>18810</v>
      </c>
      <c r="M168" s="19">
        <f t="shared" si="9"/>
        <v>18810</v>
      </c>
    </row>
    <row r="169" s="1" customFormat="1" customHeight="1" spans="2:13">
      <c r="B169" s="26" t="s">
        <v>2236</v>
      </c>
      <c r="C169" s="26">
        <v>166</v>
      </c>
      <c r="D169" s="26"/>
      <c r="E169" s="26" t="s">
        <v>111</v>
      </c>
      <c r="F169" s="26" t="s">
        <v>135</v>
      </c>
      <c r="G169" s="26" t="s">
        <v>34</v>
      </c>
      <c r="H169" s="26" t="s">
        <v>2184</v>
      </c>
      <c r="I169" s="26" t="s">
        <v>161</v>
      </c>
      <c r="J169" s="19">
        <v>33</v>
      </c>
      <c r="K169" s="19" t="s">
        <v>60</v>
      </c>
      <c r="L169" s="19">
        <v>720</v>
      </c>
      <c r="M169" s="19">
        <f t="shared" si="9"/>
        <v>23760</v>
      </c>
    </row>
    <row r="170" s="1" customFormat="1" hidden="1" customHeight="1" spans="2:13">
      <c r="B170" s="21">
        <v>5</v>
      </c>
      <c r="C170" s="21">
        <v>5</v>
      </c>
      <c r="D170" s="21"/>
      <c r="E170" s="21" t="s">
        <v>2237</v>
      </c>
      <c r="F170" s="21"/>
      <c r="G170" s="21"/>
      <c r="H170" s="21"/>
      <c r="I170" s="21"/>
      <c r="J170" s="17"/>
      <c r="K170" s="19"/>
      <c r="L170" s="17"/>
      <c r="M170" s="19"/>
    </row>
    <row r="171" s="3" customFormat="1" hidden="1" customHeight="1" spans="2:13">
      <c r="B171" s="29">
        <v>5.1</v>
      </c>
      <c r="C171" s="29">
        <v>5.1</v>
      </c>
      <c r="D171" s="29"/>
      <c r="E171" s="29" t="s">
        <v>2123</v>
      </c>
      <c r="F171" s="29"/>
      <c r="G171" s="29"/>
      <c r="H171" s="29"/>
      <c r="I171" s="29"/>
      <c r="J171" s="17"/>
      <c r="K171" s="19"/>
      <c r="L171" s="17"/>
      <c r="M171" s="19"/>
    </row>
    <row r="172" s="3" customFormat="1" customHeight="1" spans="2:13">
      <c r="B172" s="26" t="s">
        <v>2238</v>
      </c>
      <c r="C172" s="26">
        <v>169</v>
      </c>
      <c r="D172" s="26"/>
      <c r="E172" s="26" t="s">
        <v>163</v>
      </c>
      <c r="F172" s="26" t="s">
        <v>164</v>
      </c>
      <c r="G172" s="26" t="s">
        <v>10</v>
      </c>
      <c r="H172" s="26"/>
      <c r="I172" s="26" t="s">
        <v>165</v>
      </c>
      <c r="J172" s="19">
        <v>1</v>
      </c>
      <c r="K172" s="19" t="s">
        <v>25</v>
      </c>
      <c r="L172" s="19">
        <v>7350</v>
      </c>
      <c r="M172" s="19">
        <f>L172*J172</f>
        <v>7350</v>
      </c>
    </row>
    <row r="173" s="3" customFormat="1" customHeight="1" spans="2:13">
      <c r="B173" s="26"/>
      <c r="C173" s="26">
        <v>170</v>
      </c>
      <c r="D173" s="26"/>
      <c r="E173" s="26" t="s">
        <v>163</v>
      </c>
      <c r="F173" s="26" t="s">
        <v>164</v>
      </c>
      <c r="G173" s="26" t="s">
        <v>10</v>
      </c>
      <c r="H173" s="26"/>
      <c r="I173" s="28" t="s">
        <v>167</v>
      </c>
      <c r="J173" s="19">
        <v>1</v>
      </c>
      <c r="K173" s="19" t="s">
        <v>25</v>
      </c>
      <c r="L173" s="19">
        <v>3150</v>
      </c>
      <c r="M173" s="19">
        <f>L173*J173</f>
        <v>3150</v>
      </c>
    </row>
    <row r="174" s="1" customFormat="1" hidden="1" customHeight="1" spans="2:13">
      <c r="B174" s="29">
        <v>5.2</v>
      </c>
      <c r="C174" s="29">
        <v>5.2</v>
      </c>
      <c r="D174" s="29"/>
      <c r="E174" s="29" t="s">
        <v>2133</v>
      </c>
      <c r="F174" s="29"/>
      <c r="G174" s="29"/>
      <c r="H174" s="29"/>
      <c r="I174" s="29"/>
      <c r="J174" s="17"/>
      <c r="K174" s="19"/>
      <c r="L174" s="17"/>
      <c r="M174" s="19"/>
    </row>
    <row r="175" s="3" customFormat="1" customHeight="1" spans="2:13">
      <c r="B175" s="26" t="s">
        <v>2239</v>
      </c>
      <c r="C175" s="26">
        <v>172</v>
      </c>
      <c r="D175" s="26"/>
      <c r="E175" s="26" t="s">
        <v>163</v>
      </c>
      <c r="F175" s="26" t="s">
        <v>164</v>
      </c>
      <c r="G175" s="26" t="s">
        <v>34</v>
      </c>
      <c r="H175" s="26" t="s">
        <v>2135</v>
      </c>
      <c r="I175" s="26" t="s">
        <v>169</v>
      </c>
      <c r="J175" s="19">
        <v>1</v>
      </c>
      <c r="K175" s="19" t="s">
        <v>37</v>
      </c>
      <c r="L175" s="19">
        <v>21000</v>
      </c>
      <c r="M175" s="19">
        <f t="shared" ref="M175:M196" si="10">L175*J175</f>
        <v>21000</v>
      </c>
    </row>
    <row r="176" s="3" customFormat="1" customHeight="1" spans="2:13">
      <c r="B176" s="26"/>
      <c r="C176" s="26">
        <v>173</v>
      </c>
      <c r="D176" s="26"/>
      <c r="E176" s="26" t="s">
        <v>163</v>
      </c>
      <c r="F176" s="26" t="s">
        <v>164</v>
      </c>
      <c r="G176" s="26" t="s">
        <v>34</v>
      </c>
      <c r="H176" s="26" t="s">
        <v>2135</v>
      </c>
      <c r="I176" s="34" t="s">
        <v>38</v>
      </c>
      <c r="J176" s="19">
        <v>1</v>
      </c>
      <c r="K176" s="19" t="s">
        <v>60</v>
      </c>
      <c r="L176" s="19">
        <v>3980</v>
      </c>
      <c r="M176" s="19">
        <f t="shared" si="10"/>
        <v>3980</v>
      </c>
    </row>
    <row r="177" s="3" customFormat="1" customHeight="1" spans="2:13">
      <c r="B177" s="26" t="s">
        <v>2240</v>
      </c>
      <c r="C177" s="26">
        <v>174</v>
      </c>
      <c r="D177" s="26"/>
      <c r="E177" s="26" t="s">
        <v>163</v>
      </c>
      <c r="F177" s="26" t="s">
        <v>164</v>
      </c>
      <c r="G177" s="26" t="s">
        <v>34</v>
      </c>
      <c r="H177" s="26" t="s">
        <v>2135</v>
      </c>
      <c r="I177" s="26" t="s">
        <v>171</v>
      </c>
      <c r="J177" s="19">
        <v>1</v>
      </c>
      <c r="K177" s="19" t="s">
        <v>60</v>
      </c>
      <c r="L177" s="19">
        <v>1450</v>
      </c>
      <c r="M177" s="19">
        <f t="shared" si="10"/>
        <v>1450</v>
      </c>
    </row>
    <row r="178" s="3" customFormat="1" customHeight="1" spans="2:13">
      <c r="B178" s="26" t="s">
        <v>2241</v>
      </c>
      <c r="C178" s="26">
        <v>175</v>
      </c>
      <c r="D178" s="26"/>
      <c r="E178" s="26" t="s">
        <v>163</v>
      </c>
      <c r="F178" s="26" t="s">
        <v>164</v>
      </c>
      <c r="G178" s="26" t="s">
        <v>34</v>
      </c>
      <c r="H178" s="26" t="s">
        <v>2135</v>
      </c>
      <c r="I178" s="26" t="s">
        <v>42</v>
      </c>
      <c r="J178" s="19">
        <v>1</v>
      </c>
      <c r="K178" s="19" t="s">
        <v>37</v>
      </c>
      <c r="L178" s="19">
        <v>5500</v>
      </c>
      <c r="M178" s="19">
        <f t="shared" si="10"/>
        <v>5500</v>
      </c>
    </row>
    <row r="179" s="3" customFormat="1" customHeight="1" spans="2:13">
      <c r="B179" s="26" t="s">
        <v>2242</v>
      </c>
      <c r="C179" s="26">
        <v>176</v>
      </c>
      <c r="D179" s="26"/>
      <c r="E179" s="26" t="s">
        <v>163</v>
      </c>
      <c r="F179" s="26" t="s">
        <v>164</v>
      </c>
      <c r="G179" s="26" t="s">
        <v>34</v>
      </c>
      <c r="H179" s="26" t="s">
        <v>2135</v>
      </c>
      <c r="I179" s="26" t="s">
        <v>48</v>
      </c>
      <c r="J179" s="19">
        <v>1</v>
      </c>
      <c r="K179" s="19" t="s">
        <v>60</v>
      </c>
      <c r="L179" s="19">
        <v>1850</v>
      </c>
      <c r="M179" s="19">
        <f t="shared" si="10"/>
        <v>1850</v>
      </c>
    </row>
    <row r="180" s="3" customFormat="1" customHeight="1" spans="2:13">
      <c r="B180" s="26" t="s">
        <v>2243</v>
      </c>
      <c r="C180" s="26">
        <v>177</v>
      </c>
      <c r="D180" s="26"/>
      <c r="E180" s="26" t="s">
        <v>163</v>
      </c>
      <c r="F180" s="26" t="s">
        <v>164</v>
      </c>
      <c r="G180" s="26" t="s">
        <v>34</v>
      </c>
      <c r="H180" s="26" t="s">
        <v>2135</v>
      </c>
      <c r="I180" s="26" t="s">
        <v>52</v>
      </c>
      <c r="J180" s="19">
        <v>1</v>
      </c>
      <c r="K180" s="19" t="s">
        <v>37</v>
      </c>
      <c r="L180" s="19">
        <v>12500</v>
      </c>
      <c r="M180" s="19">
        <f t="shared" si="10"/>
        <v>12500</v>
      </c>
    </row>
    <row r="181" s="3" customFormat="1" customHeight="1" spans="2:13">
      <c r="B181" s="26" t="s">
        <v>2244</v>
      </c>
      <c r="C181" s="26">
        <v>178</v>
      </c>
      <c r="D181" s="26"/>
      <c r="E181" s="26" t="s">
        <v>163</v>
      </c>
      <c r="F181" s="26" t="s">
        <v>164</v>
      </c>
      <c r="G181" s="26" t="s">
        <v>34</v>
      </c>
      <c r="H181" s="26" t="s">
        <v>2135</v>
      </c>
      <c r="I181" s="26" t="s">
        <v>54</v>
      </c>
      <c r="J181" s="19">
        <v>1</v>
      </c>
      <c r="K181" s="19" t="s">
        <v>37</v>
      </c>
      <c r="L181" s="19">
        <v>2750</v>
      </c>
      <c r="M181" s="19">
        <f t="shared" si="10"/>
        <v>2750</v>
      </c>
    </row>
    <row r="182" s="3" customFormat="1" customHeight="1" spans="2:13">
      <c r="B182" s="26" t="s">
        <v>2245</v>
      </c>
      <c r="C182" s="26">
        <v>179</v>
      </c>
      <c r="D182" s="26"/>
      <c r="E182" s="26" t="s">
        <v>163</v>
      </c>
      <c r="F182" s="26" t="s">
        <v>164</v>
      </c>
      <c r="G182" s="26" t="s">
        <v>34</v>
      </c>
      <c r="H182" s="26" t="s">
        <v>2135</v>
      </c>
      <c r="I182" s="26" t="s">
        <v>56</v>
      </c>
      <c r="J182" s="19">
        <v>1</v>
      </c>
      <c r="K182" s="19" t="s">
        <v>37</v>
      </c>
      <c r="L182" s="19">
        <v>2750</v>
      </c>
      <c r="M182" s="19">
        <f t="shared" si="10"/>
        <v>2750</v>
      </c>
    </row>
    <row r="183" s="3" customFormat="1" customHeight="1" spans="2:13">
      <c r="B183" s="26" t="s">
        <v>2246</v>
      </c>
      <c r="C183" s="26">
        <v>180</v>
      </c>
      <c r="D183" s="26"/>
      <c r="E183" s="26" t="s">
        <v>163</v>
      </c>
      <c r="F183" s="26" t="s">
        <v>164</v>
      </c>
      <c r="G183" s="26" t="s">
        <v>34</v>
      </c>
      <c r="H183" s="26" t="s">
        <v>2135</v>
      </c>
      <c r="I183" s="26" t="s">
        <v>58</v>
      </c>
      <c r="J183" s="19">
        <v>1</v>
      </c>
      <c r="K183" s="19" t="s">
        <v>60</v>
      </c>
      <c r="L183" s="19">
        <v>2200</v>
      </c>
      <c r="M183" s="19">
        <f t="shared" si="10"/>
        <v>2200</v>
      </c>
    </row>
    <row r="184" s="3" customFormat="1" customHeight="1" spans="2:13">
      <c r="B184" s="26" t="s">
        <v>2247</v>
      </c>
      <c r="C184" s="26">
        <v>181</v>
      </c>
      <c r="D184" s="26"/>
      <c r="E184" s="26" t="s">
        <v>163</v>
      </c>
      <c r="F184" s="26" t="s">
        <v>164</v>
      </c>
      <c r="G184" s="26" t="s">
        <v>34</v>
      </c>
      <c r="H184" s="26" t="s">
        <v>2248</v>
      </c>
      <c r="I184" s="26" t="s">
        <v>173</v>
      </c>
      <c r="J184" s="19">
        <v>1</v>
      </c>
      <c r="K184" s="19" t="s">
        <v>175</v>
      </c>
      <c r="L184" s="19">
        <v>5980</v>
      </c>
      <c r="M184" s="19">
        <f t="shared" si="10"/>
        <v>5980</v>
      </c>
    </row>
    <row r="185" s="1" customFormat="1" customHeight="1" spans="2:13">
      <c r="B185" s="26" t="s">
        <v>2249</v>
      </c>
      <c r="C185" s="26">
        <v>182</v>
      </c>
      <c r="D185" s="26"/>
      <c r="E185" s="26" t="s">
        <v>163</v>
      </c>
      <c r="F185" s="26" t="s">
        <v>164</v>
      </c>
      <c r="G185" s="26" t="s">
        <v>34</v>
      </c>
      <c r="H185" s="26" t="s">
        <v>2184</v>
      </c>
      <c r="I185" s="26" t="s">
        <v>176</v>
      </c>
      <c r="J185" s="19">
        <v>2</v>
      </c>
      <c r="K185" s="19" t="s">
        <v>178</v>
      </c>
      <c r="L185" s="19">
        <v>4860</v>
      </c>
      <c r="M185" s="19">
        <f t="shared" si="10"/>
        <v>9720</v>
      </c>
    </row>
    <row r="186" s="1" customFormat="1" customHeight="1" spans="2:13">
      <c r="B186" s="26" t="s">
        <v>2250</v>
      </c>
      <c r="C186" s="26">
        <v>183</v>
      </c>
      <c r="D186" s="26"/>
      <c r="E186" s="26" t="s">
        <v>163</v>
      </c>
      <c r="F186" s="26" t="s">
        <v>164</v>
      </c>
      <c r="G186" s="26" t="s">
        <v>34</v>
      </c>
      <c r="H186" s="26" t="s">
        <v>2184</v>
      </c>
      <c r="I186" s="26" t="s">
        <v>179</v>
      </c>
      <c r="J186" s="19">
        <v>2</v>
      </c>
      <c r="K186" s="19" t="s">
        <v>178</v>
      </c>
      <c r="L186" s="19">
        <v>6600</v>
      </c>
      <c r="M186" s="19">
        <f t="shared" si="10"/>
        <v>13200</v>
      </c>
    </row>
    <row r="187" s="1" customFormat="1" customHeight="1" spans="2:13">
      <c r="B187" s="26" t="s">
        <v>2251</v>
      </c>
      <c r="C187" s="26">
        <v>184</v>
      </c>
      <c r="D187" s="26"/>
      <c r="E187" s="26" t="s">
        <v>163</v>
      </c>
      <c r="F187" s="26" t="s">
        <v>164</v>
      </c>
      <c r="G187" s="26" t="s">
        <v>34</v>
      </c>
      <c r="H187" s="26" t="s">
        <v>2184</v>
      </c>
      <c r="I187" s="26" t="s">
        <v>180</v>
      </c>
      <c r="J187" s="19">
        <v>1</v>
      </c>
      <c r="K187" s="19" t="s">
        <v>37</v>
      </c>
      <c r="L187" s="19">
        <v>12600</v>
      </c>
      <c r="M187" s="19">
        <f t="shared" si="10"/>
        <v>12600</v>
      </c>
    </row>
    <row r="188" s="1" customFormat="1" customHeight="1" spans="2:13">
      <c r="B188" s="26" t="s">
        <v>2252</v>
      </c>
      <c r="C188" s="26">
        <v>185</v>
      </c>
      <c r="D188" s="26"/>
      <c r="E188" s="26" t="s">
        <v>163</v>
      </c>
      <c r="F188" s="26" t="s">
        <v>164</v>
      </c>
      <c r="G188" s="26" t="s">
        <v>34</v>
      </c>
      <c r="H188" s="26" t="s">
        <v>2184</v>
      </c>
      <c r="I188" s="26" t="s">
        <v>182</v>
      </c>
      <c r="J188" s="19">
        <v>1</v>
      </c>
      <c r="K188" s="19" t="s">
        <v>37</v>
      </c>
      <c r="L188" s="19">
        <v>16500</v>
      </c>
      <c r="M188" s="19">
        <f t="shared" si="10"/>
        <v>16500</v>
      </c>
    </row>
    <row r="189" s="1" customFormat="1" customHeight="1" spans="2:13">
      <c r="B189" s="26" t="s">
        <v>2253</v>
      </c>
      <c r="C189" s="26">
        <v>186</v>
      </c>
      <c r="D189" s="26"/>
      <c r="E189" s="26" t="s">
        <v>163</v>
      </c>
      <c r="F189" s="26" t="s">
        <v>164</v>
      </c>
      <c r="G189" s="26" t="s">
        <v>34</v>
      </c>
      <c r="H189" s="26" t="s">
        <v>2184</v>
      </c>
      <c r="I189" s="26" t="s">
        <v>184</v>
      </c>
      <c r="J189" s="19">
        <v>1</v>
      </c>
      <c r="K189" s="19" t="s">
        <v>37</v>
      </c>
      <c r="L189" s="19">
        <v>4750</v>
      </c>
      <c r="M189" s="19">
        <f t="shared" si="10"/>
        <v>4750</v>
      </c>
    </row>
    <row r="190" s="1" customFormat="1" customHeight="1" spans="2:13">
      <c r="B190" s="26" t="s">
        <v>2254</v>
      </c>
      <c r="C190" s="26">
        <v>187</v>
      </c>
      <c r="D190" s="26"/>
      <c r="E190" s="26" t="s">
        <v>163</v>
      </c>
      <c r="F190" s="26" t="s">
        <v>164</v>
      </c>
      <c r="G190" s="26" t="s">
        <v>34</v>
      </c>
      <c r="H190" s="26" t="s">
        <v>2184</v>
      </c>
      <c r="I190" s="26" t="s">
        <v>186</v>
      </c>
      <c r="J190" s="19">
        <v>1</v>
      </c>
      <c r="K190" s="19" t="s">
        <v>16</v>
      </c>
      <c r="L190" s="19">
        <v>5670</v>
      </c>
      <c r="M190" s="19">
        <f t="shared" si="10"/>
        <v>5670</v>
      </c>
    </row>
    <row r="191" s="1" customFormat="1" customHeight="1" spans="2:13">
      <c r="B191" s="26" t="s">
        <v>2255</v>
      </c>
      <c r="C191" s="26">
        <v>188</v>
      </c>
      <c r="D191" s="26"/>
      <c r="E191" s="26" t="s">
        <v>163</v>
      </c>
      <c r="F191" s="26" t="s">
        <v>164</v>
      </c>
      <c r="G191" s="26" t="s">
        <v>34</v>
      </c>
      <c r="H191" s="26" t="s">
        <v>2184</v>
      </c>
      <c r="I191" s="26" t="s">
        <v>188</v>
      </c>
      <c r="J191" s="19">
        <v>2</v>
      </c>
      <c r="K191" s="19" t="s">
        <v>60</v>
      </c>
      <c r="L191" s="19">
        <v>6800</v>
      </c>
      <c r="M191" s="19">
        <f t="shared" si="10"/>
        <v>13600</v>
      </c>
    </row>
    <row r="192" s="1" customFormat="1" customHeight="1" spans="2:13">
      <c r="B192" s="26" t="s">
        <v>2256</v>
      </c>
      <c r="C192" s="26">
        <v>189</v>
      </c>
      <c r="D192" s="26"/>
      <c r="E192" s="26" t="s">
        <v>163</v>
      </c>
      <c r="F192" s="26" t="s">
        <v>164</v>
      </c>
      <c r="G192" s="26" t="s">
        <v>34</v>
      </c>
      <c r="H192" s="26" t="s">
        <v>2184</v>
      </c>
      <c r="I192" s="26" t="s">
        <v>190</v>
      </c>
      <c r="J192" s="19">
        <v>2</v>
      </c>
      <c r="K192" s="19" t="s">
        <v>60</v>
      </c>
      <c r="L192" s="19">
        <v>6800</v>
      </c>
      <c r="M192" s="19">
        <f t="shared" si="10"/>
        <v>13600</v>
      </c>
    </row>
    <row r="193" s="1" customFormat="1" customHeight="1" spans="2:13">
      <c r="B193" s="26" t="s">
        <v>2257</v>
      </c>
      <c r="C193" s="26">
        <v>190</v>
      </c>
      <c r="D193" s="26"/>
      <c r="E193" s="26" t="s">
        <v>163</v>
      </c>
      <c r="F193" s="26" t="s">
        <v>164</v>
      </c>
      <c r="G193" s="26" t="s">
        <v>34</v>
      </c>
      <c r="H193" s="26" t="s">
        <v>2184</v>
      </c>
      <c r="I193" s="26" t="s">
        <v>192</v>
      </c>
      <c r="J193" s="19">
        <v>1</v>
      </c>
      <c r="K193" s="19" t="s">
        <v>37</v>
      </c>
      <c r="L193" s="19">
        <v>3500</v>
      </c>
      <c r="M193" s="19">
        <f t="shared" si="10"/>
        <v>3500</v>
      </c>
    </row>
    <row r="194" s="1" customFormat="1" customHeight="1" spans="2:13">
      <c r="B194" s="26" t="s">
        <v>2258</v>
      </c>
      <c r="C194" s="26">
        <v>191</v>
      </c>
      <c r="D194" s="26"/>
      <c r="E194" s="26" t="s">
        <v>163</v>
      </c>
      <c r="F194" s="26" t="s">
        <v>164</v>
      </c>
      <c r="G194" s="26" t="s">
        <v>34</v>
      </c>
      <c r="H194" s="26" t="s">
        <v>2184</v>
      </c>
      <c r="I194" s="26" t="s">
        <v>194</v>
      </c>
      <c r="J194" s="19">
        <v>2</v>
      </c>
      <c r="K194" s="19" t="s">
        <v>16</v>
      </c>
      <c r="L194" s="19">
        <v>280</v>
      </c>
      <c r="M194" s="19">
        <f t="shared" si="10"/>
        <v>560</v>
      </c>
    </row>
    <row r="195" s="1" customFormat="1" customHeight="1" spans="2:13">
      <c r="B195" s="26" t="s">
        <v>2259</v>
      </c>
      <c r="C195" s="26">
        <v>192</v>
      </c>
      <c r="D195" s="26"/>
      <c r="E195" s="26" t="s">
        <v>163</v>
      </c>
      <c r="F195" s="26" t="s">
        <v>164</v>
      </c>
      <c r="G195" s="26" t="s">
        <v>34</v>
      </c>
      <c r="H195" s="26" t="s">
        <v>2184</v>
      </c>
      <c r="I195" s="26" t="s">
        <v>196</v>
      </c>
      <c r="J195" s="19">
        <v>1</v>
      </c>
      <c r="K195" s="19" t="s">
        <v>37</v>
      </c>
      <c r="L195" s="19">
        <v>1360</v>
      </c>
      <c r="M195" s="19">
        <f t="shared" si="10"/>
        <v>1360</v>
      </c>
    </row>
    <row r="196" s="1" customFormat="1" customHeight="1" spans="2:13">
      <c r="B196" s="26" t="s">
        <v>2260</v>
      </c>
      <c r="C196" s="26">
        <v>193</v>
      </c>
      <c r="D196" s="26"/>
      <c r="E196" s="26" t="s">
        <v>163</v>
      </c>
      <c r="F196" s="26" t="s">
        <v>164</v>
      </c>
      <c r="G196" s="26" t="s">
        <v>34</v>
      </c>
      <c r="H196" s="26" t="s">
        <v>2184</v>
      </c>
      <c r="I196" s="26" t="s">
        <v>198</v>
      </c>
      <c r="J196" s="19">
        <v>1</v>
      </c>
      <c r="K196" s="19" t="s">
        <v>60</v>
      </c>
      <c r="L196" s="19">
        <v>600</v>
      </c>
      <c r="M196" s="19">
        <f t="shared" si="10"/>
        <v>600</v>
      </c>
    </row>
    <row r="197" s="1" customFormat="1" hidden="1" customHeight="1" spans="2:13">
      <c r="B197" s="21">
        <v>6</v>
      </c>
      <c r="C197" s="21">
        <v>6</v>
      </c>
      <c r="D197" s="21"/>
      <c r="E197" s="21" t="s">
        <v>2261</v>
      </c>
      <c r="F197" s="21"/>
      <c r="G197" s="21"/>
      <c r="H197" s="21"/>
      <c r="I197" s="21"/>
      <c r="J197" s="17"/>
      <c r="K197" s="19"/>
      <c r="L197" s="17"/>
      <c r="M197" s="19"/>
    </row>
    <row r="198" s="3" customFormat="1" hidden="1" customHeight="1" spans="2:13">
      <c r="B198" s="29">
        <v>6.1</v>
      </c>
      <c r="C198" s="29">
        <v>6.1</v>
      </c>
      <c r="D198" s="29"/>
      <c r="E198" s="29" t="s">
        <v>2123</v>
      </c>
      <c r="F198" s="29"/>
      <c r="G198" s="29"/>
      <c r="H198" s="29"/>
      <c r="I198" s="29"/>
      <c r="J198" s="17"/>
      <c r="K198" s="19"/>
      <c r="L198" s="17"/>
      <c r="M198" s="19"/>
    </row>
    <row r="199" s="3" customFormat="1" customHeight="1" spans="2:13">
      <c r="B199" s="26" t="s">
        <v>2262</v>
      </c>
      <c r="C199" s="26">
        <v>196</v>
      </c>
      <c r="D199" s="26"/>
      <c r="E199" s="26" t="s">
        <v>163</v>
      </c>
      <c r="F199" s="26" t="s">
        <v>200</v>
      </c>
      <c r="G199" s="26" t="s">
        <v>10</v>
      </c>
      <c r="H199" s="26"/>
      <c r="I199" s="26" t="s">
        <v>201</v>
      </c>
      <c r="J199" s="19">
        <v>1</v>
      </c>
      <c r="K199" s="19" t="s">
        <v>25</v>
      </c>
      <c r="L199" s="19">
        <v>9280</v>
      </c>
      <c r="M199" s="19">
        <f>L199*J199</f>
        <v>9280</v>
      </c>
    </row>
    <row r="200" s="3" customFormat="1" customHeight="1" spans="2:13">
      <c r="B200" s="26" t="s">
        <v>2263</v>
      </c>
      <c r="C200" s="26">
        <v>197</v>
      </c>
      <c r="D200" s="26"/>
      <c r="E200" s="26" t="s">
        <v>163</v>
      </c>
      <c r="F200" s="26" t="s">
        <v>200</v>
      </c>
      <c r="G200" s="26" t="s">
        <v>10</v>
      </c>
      <c r="H200" s="26"/>
      <c r="I200" s="26" t="s">
        <v>203</v>
      </c>
      <c r="J200" s="19">
        <v>4</v>
      </c>
      <c r="K200" s="19" t="s">
        <v>16</v>
      </c>
      <c r="L200" s="19">
        <v>1020</v>
      </c>
      <c r="M200" s="19">
        <f>L200*J200</f>
        <v>4080</v>
      </c>
    </row>
    <row r="201" s="3" customFormat="1" customHeight="1" spans="2:13">
      <c r="B201" s="26" t="s">
        <v>2264</v>
      </c>
      <c r="C201" s="26">
        <v>198</v>
      </c>
      <c r="D201" s="26"/>
      <c r="E201" s="26" t="s">
        <v>163</v>
      </c>
      <c r="F201" s="26" t="s">
        <v>200</v>
      </c>
      <c r="G201" s="26" t="s">
        <v>10</v>
      </c>
      <c r="H201" s="26"/>
      <c r="I201" s="26" t="s">
        <v>115</v>
      </c>
      <c r="J201" s="19">
        <v>1</v>
      </c>
      <c r="K201" s="19" t="s">
        <v>25</v>
      </c>
      <c r="L201" s="19">
        <v>13480</v>
      </c>
      <c r="M201" s="19">
        <f>L201*J201</f>
        <v>13480</v>
      </c>
    </row>
    <row r="202" s="3" customFormat="1" customHeight="1" spans="2:13">
      <c r="B202" s="26" t="s">
        <v>2265</v>
      </c>
      <c r="C202" s="26">
        <v>199</v>
      </c>
      <c r="D202" s="26"/>
      <c r="E202" s="26" t="s">
        <v>163</v>
      </c>
      <c r="F202" s="26" t="s">
        <v>200</v>
      </c>
      <c r="G202" s="26" t="s">
        <v>10</v>
      </c>
      <c r="H202" s="26"/>
      <c r="I202" s="26" t="s">
        <v>115</v>
      </c>
      <c r="J202" s="19">
        <v>1</v>
      </c>
      <c r="K202" s="19" t="s">
        <v>25</v>
      </c>
      <c r="L202" s="19">
        <v>7350</v>
      </c>
      <c r="M202" s="19">
        <f>L202*J202</f>
        <v>7350</v>
      </c>
    </row>
    <row r="203" s="1" customFormat="1" hidden="1" customHeight="1" spans="2:13">
      <c r="B203" s="29">
        <v>6.2</v>
      </c>
      <c r="C203" s="29">
        <v>6.2</v>
      </c>
      <c r="D203" s="29"/>
      <c r="E203" s="29" t="s">
        <v>2133</v>
      </c>
      <c r="F203" s="29"/>
      <c r="G203" s="29"/>
      <c r="H203" s="29"/>
      <c r="I203" s="29"/>
      <c r="J203" s="17"/>
      <c r="K203" s="19"/>
      <c r="L203" s="17"/>
      <c r="M203" s="19"/>
    </row>
    <row r="204" s="3" customFormat="1" customHeight="1" spans="2:13">
      <c r="B204" s="26" t="s">
        <v>2266</v>
      </c>
      <c r="C204" s="26">
        <v>201</v>
      </c>
      <c r="D204" s="26"/>
      <c r="E204" s="26" t="s">
        <v>163</v>
      </c>
      <c r="F204" s="26" t="s">
        <v>200</v>
      </c>
      <c r="G204" s="26" t="s">
        <v>34</v>
      </c>
      <c r="H204" s="26" t="s">
        <v>2135</v>
      </c>
      <c r="I204" s="26" t="s">
        <v>89</v>
      </c>
      <c r="J204" s="19">
        <v>1</v>
      </c>
      <c r="K204" s="19" t="s">
        <v>37</v>
      </c>
      <c r="L204" s="19">
        <v>23500</v>
      </c>
      <c r="M204" s="19">
        <f t="shared" ref="M204:M223" si="11">L204*J204</f>
        <v>23500</v>
      </c>
    </row>
    <row r="205" s="3" customFormat="1" customHeight="1" spans="2:13">
      <c r="B205" s="26" t="s">
        <v>2267</v>
      </c>
      <c r="C205" s="26">
        <v>202</v>
      </c>
      <c r="D205" s="26"/>
      <c r="E205" s="26" t="s">
        <v>163</v>
      </c>
      <c r="F205" s="26" t="s">
        <v>200</v>
      </c>
      <c r="G205" s="26" t="s">
        <v>34</v>
      </c>
      <c r="H205" s="26" t="s">
        <v>2135</v>
      </c>
      <c r="I205" s="26" t="s">
        <v>38</v>
      </c>
      <c r="J205" s="19">
        <v>1</v>
      </c>
      <c r="K205" s="19" t="s">
        <v>60</v>
      </c>
      <c r="L205" s="19">
        <v>3980</v>
      </c>
      <c r="M205" s="19">
        <f t="shared" si="11"/>
        <v>3980</v>
      </c>
    </row>
    <row r="206" s="3" customFormat="1" customHeight="1" spans="2:13">
      <c r="B206" s="26" t="s">
        <v>2268</v>
      </c>
      <c r="C206" s="26">
        <v>203</v>
      </c>
      <c r="D206" s="26"/>
      <c r="E206" s="26" t="s">
        <v>163</v>
      </c>
      <c r="F206" s="26" t="s">
        <v>200</v>
      </c>
      <c r="G206" s="26" t="s">
        <v>34</v>
      </c>
      <c r="H206" s="26" t="s">
        <v>2135</v>
      </c>
      <c r="I206" s="26" t="s">
        <v>40</v>
      </c>
      <c r="J206" s="19">
        <v>1</v>
      </c>
      <c r="K206" s="19" t="s">
        <v>37</v>
      </c>
      <c r="L206" s="19">
        <v>1500</v>
      </c>
      <c r="M206" s="19">
        <f t="shared" si="11"/>
        <v>1500</v>
      </c>
    </row>
    <row r="207" s="3" customFormat="1" customHeight="1" spans="2:13">
      <c r="B207" s="26" t="s">
        <v>2269</v>
      </c>
      <c r="C207" s="26">
        <v>204</v>
      </c>
      <c r="D207" s="26"/>
      <c r="E207" s="26" t="s">
        <v>163</v>
      </c>
      <c r="F207" s="26" t="s">
        <v>200</v>
      </c>
      <c r="G207" s="26" t="s">
        <v>34</v>
      </c>
      <c r="H207" s="26" t="s">
        <v>2135</v>
      </c>
      <c r="I207" s="26" t="s">
        <v>42</v>
      </c>
      <c r="J207" s="19">
        <v>1</v>
      </c>
      <c r="K207" s="19" t="s">
        <v>37</v>
      </c>
      <c r="L207" s="19">
        <v>5500</v>
      </c>
      <c r="M207" s="19">
        <f t="shared" si="11"/>
        <v>5500</v>
      </c>
    </row>
    <row r="208" s="3" customFormat="1" customHeight="1" spans="2:13">
      <c r="B208" s="26" t="s">
        <v>2270</v>
      </c>
      <c r="C208" s="26">
        <v>205</v>
      </c>
      <c r="D208" s="26"/>
      <c r="E208" s="26" t="s">
        <v>163</v>
      </c>
      <c r="F208" s="26" t="s">
        <v>200</v>
      </c>
      <c r="G208" s="26" t="s">
        <v>34</v>
      </c>
      <c r="H208" s="26" t="s">
        <v>2135</v>
      </c>
      <c r="I208" s="26" t="s">
        <v>48</v>
      </c>
      <c r="J208" s="19">
        <v>1</v>
      </c>
      <c r="K208" s="19" t="s">
        <v>60</v>
      </c>
      <c r="L208" s="19">
        <v>1850</v>
      </c>
      <c r="M208" s="19">
        <f t="shared" si="11"/>
        <v>1850</v>
      </c>
    </row>
    <row r="209" s="3" customFormat="1" customHeight="1" spans="2:13">
      <c r="B209" s="26" t="s">
        <v>2271</v>
      </c>
      <c r="C209" s="26">
        <v>206</v>
      </c>
      <c r="D209" s="26"/>
      <c r="E209" s="26" t="s">
        <v>163</v>
      </c>
      <c r="F209" s="26" t="s">
        <v>200</v>
      </c>
      <c r="G209" s="26" t="s">
        <v>34</v>
      </c>
      <c r="H209" s="26" t="s">
        <v>2135</v>
      </c>
      <c r="I209" s="26" t="s">
        <v>52</v>
      </c>
      <c r="J209" s="19">
        <v>1</v>
      </c>
      <c r="K209" s="19" t="s">
        <v>37</v>
      </c>
      <c r="L209" s="19">
        <v>12500</v>
      </c>
      <c r="M209" s="19">
        <f t="shared" si="11"/>
        <v>12500</v>
      </c>
    </row>
    <row r="210" s="3" customFormat="1" customHeight="1" spans="2:13">
      <c r="B210" s="26" t="s">
        <v>2272</v>
      </c>
      <c r="C210" s="26">
        <v>207</v>
      </c>
      <c r="D210" s="26"/>
      <c r="E210" s="26" t="s">
        <v>163</v>
      </c>
      <c r="F210" s="26" t="s">
        <v>200</v>
      </c>
      <c r="G210" s="26" t="s">
        <v>34</v>
      </c>
      <c r="H210" s="26" t="s">
        <v>2135</v>
      </c>
      <c r="I210" s="26" t="s">
        <v>54</v>
      </c>
      <c r="J210" s="19">
        <v>1</v>
      </c>
      <c r="K210" s="19" t="s">
        <v>37</v>
      </c>
      <c r="L210" s="19">
        <v>2750</v>
      </c>
      <c r="M210" s="19">
        <f t="shared" si="11"/>
        <v>2750</v>
      </c>
    </row>
    <row r="211" s="3" customFormat="1" customHeight="1" spans="2:13">
      <c r="B211" s="26" t="s">
        <v>2273</v>
      </c>
      <c r="C211" s="26">
        <v>208</v>
      </c>
      <c r="D211" s="26"/>
      <c r="E211" s="26" t="s">
        <v>163</v>
      </c>
      <c r="F211" s="26" t="s">
        <v>200</v>
      </c>
      <c r="G211" s="26" t="s">
        <v>34</v>
      </c>
      <c r="H211" s="26" t="s">
        <v>2135</v>
      </c>
      <c r="I211" s="26" t="s">
        <v>56</v>
      </c>
      <c r="J211" s="19">
        <v>1</v>
      </c>
      <c r="K211" s="19" t="s">
        <v>37</v>
      </c>
      <c r="L211" s="19">
        <v>2750</v>
      </c>
      <c r="M211" s="19">
        <f t="shared" si="11"/>
        <v>2750</v>
      </c>
    </row>
    <row r="212" s="3" customFormat="1" customHeight="1" spans="2:13">
      <c r="B212" s="26" t="s">
        <v>2274</v>
      </c>
      <c r="C212" s="26">
        <v>209</v>
      </c>
      <c r="D212" s="26"/>
      <c r="E212" s="26" t="s">
        <v>163</v>
      </c>
      <c r="F212" s="26" t="s">
        <v>200</v>
      </c>
      <c r="G212" s="26" t="s">
        <v>34</v>
      </c>
      <c r="H212" s="26" t="s">
        <v>2135</v>
      </c>
      <c r="I212" s="26" t="s">
        <v>58</v>
      </c>
      <c r="J212" s="19">
        <v>1</v>
      </c>
      <c r="K212" s="19" t="s">
        <v>60</v>
      </c>
      <c r="L212" s="19">
        <v>2200</v>
      </c>
      <c r="M212" s="19">
        <f t="shared" si="11"/>
        <v>2200</v>
      </c>
    </row>
    <row r="213" s="3" customFormat="1" customHeight="1" spans="2:13">
      <c r="B213" s="26" t="s">
        <v>2275</v>
      </c>
      <c r="C213" s="26">
        <v>210</v>
      </c>
      <c r="D213" s="26"/>
      <c r="E213" s="26" t="s">
        <v>163</v>
      </c>
      <c r="F213" s="26" t="s">
        <v>200</v>
      </c>
      <c r="G213" s="26" t="s">
        <v>34</v>
      </c>
      <c r="H213" s="26" t="s">
        <v>2248</v>
      </c>
      <c r="I213" s="26" t="s">
        <v>173</v>
      </c>
      <c r="J213" s="19">
        <v>1</v>
      </c>
      <c r="K213" s="19" t="s">
        <v>37</v>
      </c>
      <c r="L213" s="35">
        <v>26800</v>
      </c>
      <c r="M213" s="19">
        <f t="shared" si="11"/>
        <v>26800</v>
      </c>
    </row>
    <row r="214" s="1" customFormat="1" customHeight="1" spans="2:13">
      <c r="B214" s="26" t="s">
        <v>2276</v>
      </c>
      <c r="C214" s="26">
        <v>211</v>
      </c>
      <c r="D214" s="26"/>
      <c r="E214" s="26" t="s">
        <v>163</v>
      </c>
      <c r="F214" s="26" t="s">
        <v>200</v>
      </c>
      <c r="G214" s="26" t="s">
        <v>34</v>
      </c>
      <c r="H214" s="26" t="s">
        <v>2184</v>
      </c>
      <c r="I214" s="26" t="s">
        <v>176</v>
      </c>
      <c r="J214" s="19">
        <v>2</v>
      </c>
      <c r="K214" s="19" t="s">
        <v>178</v>
      </c>
      <c r="L214" s="19">
        <v>4860</v>
      </c>
      <c r="M214" s="19">
        <f t="shared" si="11"/>
        <v>9720</v>
      </c>
    </row>
    <row r="215" s="1" customFormat="1" customHeight="1" spans="2:13">
      <c r="B215" s="26" t="s">
        <v>2277</v>
      </c>
      <c r="C215" s="26">
        <v>212</v>
      </c>
      <c r="D215" s="26"/>
      <c r="E215" s="26" t="s">
        <v>163</v>
      </c>
      <c r="F215" s="26" t="s">
        <v>200</v>
      </c>
      <c r="G215" s="26" t="s">
        <v>34</v>
      </c>
      <c r="H215" s="26" t="s">
        <v>2184</v>
      </c>
      <c r="I215" s="26" t="s">
        <v>179</v>
      </c>
      <c r="J215" s="19">
        <v>2</v>
      </c>
      <c r="K215" s="19" t="s">
        <v>178</v>
      </c>
      <c r="L215" s="19">
        <v>6600</v>
      </c>
      <c r="M215" s="19">
        <f t="shared" si="11"/>
        <v>13200</v>
      </c>
    </row>
    <row r="216" s="1" customFormat="1" customHeight="1" spans="2:13">
      <c r="B216" s="26" t="s">
        <v>2278</v>
      </c>
      <c r="C216" s="26">
        <v>213</v>
      </c>
      <c r="D216" s="26"/>
      <c r="E216" s="26" t="s">
        <v>163</v>
      </c>
      <c r="F216" s="26" t="s">
        <v>200</v>
      </c>
      <c r="G216" s="26" t="s">
        <v>34</v>
      </c>
      <c r="H216" s="26" t="s">
        <v>2184</v>
      </c>
      <c r="I216" s="26" t="s">
        <v>180</v>
      </c>
      <c r="J216" s="19">
        <v>1</v>
      </c>
      <c r="K216" s="19" t="s">
        <v>37</v>
      </c>
      <c r="L216" s="19">
        <v>12600</v>
      </c>
      <c r="M216" s="19">
        <f t="shared" si="11"/>
        <v>12600</v>
      </c>
    </row>
    <row r="217" s="1" customFormat="1" customHeight="1" spans="2:13">
      <c r="B217" s="26" t="s">
        <v>2279</v>
      </c>
      <c r="C217" s="26">
        <v>214</v>
      </c>
      <c r="D217" s="26"/>
      <c r="E217" s="26" t="s">
        <v>163</v>
      </c>
      <c r="F217" s="26" t="s">
        <v>200</v>
      </c>
      <c r="G217" s="26" t="s">
        <v>34</v>
      </c>
      <c r="H217" s="26" t="s">
        <v>2184</v>
      </c>
      <c r="I217" s="26" t="s">
        <v>182</v>
      </c>
      <c r="J217" s="19">
        <v>1</v>
      </c>
      <c r="K217" s="19" t="s">
        <v>37</v>
      </c>
      <c r="L217" s="19">
        <v>16500</v>
      </c>
      <c r="M217" s="19">
        <f t="shared" si="11"/>
        <v>16500</v>
      </c>
    </row>
    <row r="218" s="1" customFormat="1" customHeight="1" spans="2:13">
      <c r="B218" s="26" t="s">
        <v>2280</v>
      </c>
      <c r="C218" s="26">
        <v>215</v>
      </c>
      <c r="D218" s="26"/>
      <c r="E218" s="26" t="s">
        <v>163</v>
      </c>
      <c r="F218" s="26" t="s">
        <v>200</v>
      </c>
      <c r="G218" s="26" t="s">
        <v>34</v>
      </c>
      <c r="H218" s="26" t="s">
        <v>2184</v>
      </c>
      <c r="I218" s="26" t="s">
        <v>186</v>
      </c>
      <c r="J218" s="19">
        <v>1</v>
      </c>
      <c r="K218" s="19" t="s">
        <v>16</v>
      </c>
      <c r="L218" s="19">
        <v>5670</v>
      </c>
      <c r="M218" s="19">
        <f t="shared" si="11"/>
        <v>5670</v>
      </c>
    </row>
    <row r="219" s="1" customFormat="1" customHeight="1" spans="2:13">
      <c r="B219" s="26" t="s">
        <v>2281</v>
      </c>
      <c r="C219" s="26">
        <v>216</v>
      </c>
      <c r="D219" s="26"/>
      <c r="E219" s="26" t="s">
        <v>163</v>
      </c>
      <c r="F219" s="26" t="s">
        <v>200</v>
      </c>
      <c r="G219" s="26" t="s">
        <v>34</v>
      </c>
      <c r="H219" s="26" t="s">
        <v>2184</v>
      </c>
      <c r="I219" s="26" t="s">
        <v>188</v>
      </c>
      <c r="J219" s="19">
        <v>2</v>
      </c>
      <c r="K219" s="19" t="s">
        <v>60</v>
      </c>
      <c r="L219" s="19">
        <v>6800</v>
      </c>
      <c r="M219" s="19">
        <f t="shared" si="11"/>
        <v>13600</v>
      </c>
    </row>
    <row r="220" s="1" customFormat="1" customHeight="1" spans="2:13">
      <c r="B220" s="26" t="s">
        <v>2282</v>
      </c>
      <c r="C220" s="26">
        <v>217</v>
      </c>
      <c r="D220" s="26"/>
      <c r="E220" s="26" t="s">
        <v>163</v>
      </c>
      <c r="F220" s="26" t="s">
        <v>200</v>
      </c>
      <c r="G220" s="26" t="s">
        <v>34</v>
      </c>
      <c r="H220" s="26" t="s">
        <v>2184</v>
      </c>
      <c r="I220" s="26" t="s">
        <v>190</v>
      </c>
      <c r="J220" s="19">
        <v>2</v>
      </c>
      <c r="K220" s="19" t="s">
        <v>60</v>
      </c>
      <c r="L220" s="19">
        <v>6800</v>
      </c>
      <c r="M220" s="19">
        <f t="shared" si="11"/>
        <v>13600</v>
      </c>
    </row>
    <row r="221" s="1" customFormat="1" customHeight="1" spans="2:13">
      <c r="B221" s="26" t="s">
        <v>2283</v>
      </c>
      <c r="C221" s="26">
        <v>218</v>
      </c>
      <c r="D221" s="26"/>
      <c r="E221" s="26" t="s">
        <v>163</v>
      </c>
      <c r="F221" s="26" t="s">
        <v>200</v>
      </c>
      <c r="G221" s="26" t="s">
        <v>34</v>
      </c>
      <c r="H221" s="26" t="s">
        <v>2184</v>
      </c>
      <c r="I221" s="26" t="s">
        <v>192</v>
      </c>
      <c r="J221" s="19">
        <v>1</v>
      </c>
      <c r="K221" s="19" t="s">
        <v>37</v>
      </c>
      <c r="L221" s="19">
        <v>3500</v>
      </c>
      <c r="M221" s="19">
        <f t="shared" si="11"/>
        <v>3500</v>
      </c>
    </row>
    <row r="222" s="1" customFormat="1" customHeight="1" spans="2:13">
      <c r="B222" s="26" t="s">
        <v>2284</v>
      </c>
      <c r="C222" s="26">
        <v>219</v>
      </c>
      <c r="D222" s="26"/>
      <c r="E222" s="26" t="s">
        <v>163</v>
      </c>
      <c r="F222" s="26" t="s">
        <v>200</v>
      </c>
      <c r="G222" s="26" t="s">
        <v>34</v>
      </c>
      <c r="H222" s="26" t="s">
        <v>2184</v>
      </c>
      <c r="I222" s="26" t="s">
        <v>194</v>
      </c>
      <c r="J222" s="19">
        <v>2</v>
      </c>
      <c r="K222" s="19" t="s">
        <v>16</v>
      </c>
      <c r="L222" s="19">
        <v>280</v>
      </c>
      <c r="M222" s="19">
        <f t="shared" si="11"/>
        <v>560</v>
      </c>
    </row>
    <row r="223" s="1" customFormat="1" customHeight="1" spans="2:13">
      <c r="B223" s="26" t="s">
        <v>2285</v>
      </c>
      <c r="C223" s="26">
        <v>220</v>
      </c>
      <c r="D223" s="26"/>
      <c r="E223" s="26" t="s">
        <v>163</v>
      </c>
      <c r="F223" s="26" t="s">
        <v>200</v>
      </c>
      <c r="G223" s="26" t="s">
        <v>34</v>
      </c>
      <c r="H223" s="26" t="s">
        <v>2184</v>
      </c>
      <c r="I223" s="26" t="s">
        <v>196</v>
      </c>
      <c r="J223" s="19">
        <v>1</v>
      </c>
      <c r="K223" s="19" t="s">
        <v>37</v>
      </c>
      <c r="L223" s="19">
        <v>1360</v>
      </c>
      <c r="M223" s="19">
        <f t="shared" si="11"/>
        <v>1360</v>
      </c>
    </row>
    <row r="224" s="1" customFormat="1" hidden="1" customHeight="1" spans="2:13">
      <c r="B224" s="21">
        <v>7</v>
      </c>
      <c r="C224" s="21">
        <v>7</v>
      </c>
      <c r="D224" s="21"/>
      <c r="E224" s="21" t="s">
        <v>2286</v>
      </c>
      <c r="F224" s="21"/>
      <c r="G224" s="21"/>
      <c r="H224" s="21"/>
      <c r="I224" s="21"/>
      <c r="J224" s="17"/>
      <c r="K224" s="19"/>
      <c r="L224" s="17"/>
      <c r="M224" s="19"/>
    </row>
    <row r="225" s="3" customFormat="1" hidden="1" customHeight="1" spans="2:13">
      <c r="B225" s="29">
        <v>7.1</v>
      </c>
      <c r="C225" s="29">
        <v>7.1</v>
      </c>
      <c r="D225" s="29"/>
      <c r="E225" s="29" t="s">
        <v>2123</v>
      </c>
      <c r="F225" s="29"/>
      <c r="G225" s="29"/>
      <c r="H225" s="29"/>
      <c r="I225" s="29"/>
      <c r="J225" s="17"/>
      <c r="K225" s="19"/>
      <c r="L225" s="17"/>
      <c r="M225" s="19"/>
    </row>
    <row r="226" s="3" customFormat="1" customHeight="1" spans="2:13">
      <c r="B226" s="26" t="s">
        <v>2287</v>
      </c>
      <c r="C226" s="26">
        <v>223</v>
      </c>
      <c r="D226" s="26"/>
      <c r="E226" s="26" t="s">
        <v>163</v>
      </c>
      <c r="F226" s="26" t="s">
        <v>208</v>
      </c>
      <c r="G226" s="26" t="s">
        <v>10</v>
      </c>
      <c r="H226" s="26"/>
      <c r="I226" s="26" t="s">
        <v>209</v>
      </c>
      <c r="J226" s="19">
        <v>36</v>
      </c>
      <c r="K226" s="19" t="s">
        <v>16</v>
      </c>
      <c r="L226" s="19">
        <v>410</v>
      </c>
      <c r="M226" s="19">
        <f>L226*J226</f>
        <v>14760</v>
      </c>
    </row>
    <row r="227" s="3" customFormat="1" customHeight="1" spans="2:13">
      <c r="B227" s="26" t="s">
        <v>2288</v>
      </c>
      <c r="C227" s="26">
        <v>224</v>
      </c>
      <c r="D227" s="26"/>
      <c r="E227" s="26" t="s">
        <v>163</v>
      </c>
      <c r="F227" s="26" t="s">
        <v>208</v>
      </c>
      <c r="G227" s="26" t="s">
        <v>10</v>
      </c>
      <c r="H227" s="26"/>
      <c r="I227" s="26" t="s">
        <v>203</v>
      </c>
      <c r="J227" s="19">
        <v>5</v>
      </c>
      <c r="K227" s="19" t="s">
        <v>16</v>
      </c>
      <c r="L227" s="19">
        <v>1020</v>
      </c>
      <c r="M227" s="19">
        <f>L227*J227</f>
        <v>5100</v>
      </c>
    </row>
    <row r="228" s="3" customFormat="1" customHeight="1" spans="2:13">
      <c r="B228" s="26" t="s">
        <v>2289</v>
      </c>
      <c r="C228" s="26">
        <v>225</v>
      </c>
      <c r="D228" s="26"/>
      <c r="E228" s="26" t="s">
        <v>163</v>
      </c>
      <c r="F228" s="26" t="s">
        <v>208</v>
      </c>
      <c r="G228" s="26" t="s">
        <v>10</v>
      </c>
      <c r="H228" s="26"/>
      <c r="I228" s="26" t="s">
        <v>115</v>
      </c>
      <c r="J228" s="19">
        <v>1</v>
      </c>
      <c r="K228" s="19" t="s">
        <v>25</v>
      </c>
      <c r="L228" s="19">
        <v>13480</v>
      </c>
      <c r="M228" s="19">
        <f>L228*J228</f>
        <v>13480</v>
      </c>
    </row>
    <row r="229" s="1" customFormat="1" hidden="1" customHeight="1" spans="2:13">
      <c r="B229" s="29">
        <v>7.2</v>
      </c>
      <c r="C229" s="29">
        <v>7.2</v>
      </c>
      <c r="D229" s="29"/>
      <c r="E229" s="29" t="s">
        <v>2133</v>
      </c>
      <c r="F229" s="29"/>
      <c r="G229" s="29"/>
      <c r="H229" s="29"/>
      <c r="I229" s="29"/>
      <c r="J229" s="17"/>
      <c r="K229" s="19"/>
      <c r="L229" s="17"/>
      <c r="M229" s="19"/>
    </row>
    <row r="230" s="3" customFormat="1" customHeight="1" spans="2:13">
      <c r="B230" s="26" t="s">
        <v>2290</v>
      </c>
      <c r="C230" s="26">
        <v>227</v>
      </c>
      <c r="D230" s="26"/>
      <c r="E230" s="26" t="s">
        <v>163</v>
      </c>
      <c r="F230" s="26" t="s">
        <v>208</v>
      </c>
      <c r="G230" s="26" t="s">
        <v>34</v>
      </c>
      <c r="H230" s="26" t="s">
        <v>2135</v>
      </c>
      <c r="I230" s="26" t="s">
        <v>89</v>
      </c>
      <c r="J230" s="19">
        <v>1</v>
      </c>
      <c r="K230" s="19" t="s">
        <v>37</v>
      </c>
      <c r="L230" s="19">
        <v>23500</v>
      </c>
      <c r="M230" s="19">
        <f t="shared" ref="M230:M251" si="12">L230*J230</f>
        <v>23500</v>
      </c>
    </row>
    <row r="231" s="3" customFormat="1" customHeight="1" spans="2:13">
      <c r="B231" s="26" t="s">
        <v>2291</v>
      </c>
      <c r="C231" s="26">
        <v>228</v>
      </c>
      <c r="D231" s="26"/>
      <c r="E231" s="26" t="s">
        <v>163</v>
      </c>
      <c r="F231" s="26" t="s">
        <v>208</v>
      </c>
      <c r="G231" s="26" t="s">
        <v>34</v>
      </c>
      <c r="H231" s="26" t="s">
        <v>2135</v>
      </c>
      <c r="I231" s="26" t="s">
        <v>38</v>
      </c>
      <c r="J231" s="19">
        <v>1</v>
      </c>
      <c r="K231" s="19" t="s">
        <v>60</v>
      </c>
      <c r="L231" s="19">
        <v>3980</v>
      </c>
      <c r="M231" s="19">
        <f t="shared" si="12"/>
        <v>3980</v>
      </c>
    </row>
    <row r="232" s="3" customFormat="1" customHeight="1" spans="2:13">
      <c r="B232" s="26" t="s">
        <v>2292</v>
      </c>
      <c r="C232" s="26">
        <v>229</v>
      </c>
      <c r="D232" s="26"/>
      <c r="E232" s="26" t="s">
        <v>163</v>
      </c>
      <c r="F232" s="26" t="s">
        <v>208</v>
      </c>
      <c r="G232" s="26" t="s">
        <v>34</v>
      </c>
      <c r="H232" s="26" t="s">
        <v>2135</v>
      </c>
      <c r="I232" s="26" t="s">
        <v>40</v>
      </c>
      <c r="J232" s="19">
        <v>1</v>
      </c>
      <c r="K232" s="19" t="s">
        <v>37</v>
      </c>
      <c r="L232" s="19">
        <v>1500</v>
      </c>
      <c r="M232" s="19">
        <f t="shared" si="12"/>
        <v>1500</v>
      </c>
    </row>
    <row r="233" s="3" customFormat="1" customHeight="1" spans="2:13">
      <c r="B233" s="26" t="s">
        <v>2293</v>
      </c>
      <c r="C233" s="26">
        <v>230</v>
      </c>
      <c r="D233" s="26"/>
      <c r="E233" s="26" t="s">
        <v>163</v>
      </c>
      <c r="F233" s="26" t="s">
        <v>208</v>
      </c>
      <c r="G233" s="26" t="s">
        <v>34</v>
      </c>
      <c r="H233" s="26" t="s">
        <v>2135</v>
      </c>
      <c r="I233" s="26" t="s">
        <v>48</v>
      </c>
      <c r="J233" s="19">
        <v>1</v>
      </c>
      <c r="K233" s="19" t="s">
        <v>60</v>
      </c>
      <c r="L233" s="19">
        <v>1850</v>
      </c>
      <c r="M233" s="19">
        <f t="shared" si="12"/>
        <v>1850</v>
      </c>
    </row>
    <row r="234" s="3" customFormat="1" customHeight="1" spans="2:13">
      <c r="B234" s="26" t="s">
        <v>2294</v>
      </c>
      <c r="C234" s="26">
        <v>231</v>
      </c>
      <c r="D234" s="26"/>
      <c r="E234" s="26" t="s">
        <v>163</v>
      </c>
      <c r="F234" s="26" t="s">
        <v>208</v>
      </c>
      <c r="G234" s="26" t="s">
        <v>34</v>
      </c>
      <c r="H234" s="26" t="s">
        <v>2135</v>
      </c>
      <c r="I234" s="26" t="s">
        <v>42</v>
      </c>
      <c r="J234" s="19">
        <v>1</v>
      </c>
      <c r="K234" s="19" t="s">
        <v>37</v>
      </c>
      <c r="L234" s="19">
        <v>5500</v>
      </c>
      <c r="M234" s="19">
        <f t="shared" si="12"/>
        <v>5500</v>
      </c>
    </row>
    <row r="235" s="3" customFormat="1" customHeight="1" spans="2:13">
      <c r="B235" s="26" t="s">
        <v>2295</v>
      </c>
      <c r="C235" s="26">
        <v>232</v>
      </c>
      <c r="D235" s="26"/>
      <c r="E235" s="26" t="s">
        <v>163</v>
      </c>
      <c r="F235" s="26" t="s">
        <v>208</v>
      </c>
      <c r="G235" s="26" t="s">
        <v>34</v>
      </c>
      <c r="H235" s="26" t="s">
        <v>2135</v>
      </c>
      <c r="I235" s="26" t="s">
        <v>52</v>
      </c>
      <c r="J235" s="19">
        <v>1</v>
      </c>
      <c r="K235" s="19" t="s">
        <v>37</v>
      </c>
      <c r="L235" s="19">
        <v>12500</v>
      </c>
      <c r="M235" s="19">
        <f t="shared" si="12"/>
        <v>12500</v>
      </c>
    </row>
    <row r="236" s="3" customFormat="1" customHeight="1" spans="2:13">
      <c r="B236" s="26" t="s">
        <v>2296</v>
      </c>
      <c r="C236" s="26">
        <v>233</v>
      </c>
      <c r="D236" s="26"/>
      <c r="E236" s="26" t="s">
        <v>163</v>
      </c>
      <c r="F236" s="26" t="s">
        <v>208</v>
      </c>
      <c r="G236" s="26" t="s">
        <v>34</v>
      </c>
      <c r="H236" s="26" t="s">
        <v>2135</v>
      </c>
      <c r="I236" s="26" t="s">
        <v>54</v>
      </c>
      <c r="J236" s="19">
        <v>1</v>
      </c>
      <c r="K236" s="19" t="s">
        <v>37</v>
      </c>
      <c r="L236" s="19">
        <v>2750</v>
      </c>
      <c r="M236" s="19">
        <f t="shared" si="12"/>
        <v>2750</v>
      </c>
    </row>
    <row r="237" s="3" customFormat="1" customHeight="1" spans="2:13">
      <c r="B237" s="26" t="s">
        <v>2297</v>
      </c>
      <c r="C237" s="26">
        <v>234</v>
      </c>
      <c r="D237" s="26"/>
      <c r="E237" s="26" t="s">
        <v>163</v>
      </c>
      <c r="F237" s="26" t="s">
        <v>208</v>
      </c>
      <c r="G237" s="26" t="s">
        <v>34</v>
      </c>
      <c r="H237" s="26" t="s">
        <v>2135</v>
      </c>
      <c r="I237" s="26" t="s">
        <v>56</v>
      </c>
      <c r="J237" s="19">
        <v>1</v>
      </c>
      <c r="K237" s="19" t="s">
        <v>37</v>
      </c>
      <c r="L237" s="19">
        <v>2750</v>
      </c>
      <c r="M237" s="19">
        <f t="shared" si="12"/>
        <v>2750</v>
      </c>
    </row>
    <row r="238" s="3" customFormat="1" customHeight="1" spans="2:13">
      <c r="B238" s="26" t="s">
        <v>2298</v>
      </c>
      <c r="C238" s="26">
        <v>235</v>
      </c>
      <c r="D238" s="26"/>
      <c r="E238" s="26" t="s">
        <v>163</v>
      </c>
      <c r="F238" s="26" t="s">
        <v>208</v>
      </c>
      <c r="G238" s="26" t="s">
        <v>34</v>
      </c>
      <c r="H238" s="26" t="s">
        <v>2135</v>
      </c>
      <c r="I238" s="26" t="s">
        <v>58</v>
      </c>
      <c r="J238" s="19">
        <v>1</v>
      </c>
      <c r="K238" s="19" t="s">
        <v>60</v>
      </c>
      <c r="L238" s="19">
        <v>2200</v>
      </c>
      <c r="M238" s="19">
        <f t="shared" si="12"/>
        <v>2200</v>
      </c>
    </row>
    <row r="239" s="3" customFormat="1" customHeight="1" spans="2:13">
      <c r="B239" s="26" t="s">
        <v>2299</v>
      </c>
      <c r="C239" s="26">
        <v>236</v>
      </c>
      <c r="D239" s="26"/>
      <c r="E239" s="26" t="s">
        <v>163</v>
      </c>
      <c r="F239" s="26" t="s">
        <v>208</v>
      </c>
      <c r="G239" s="26" t="s">
        <v>34</v>
      </c>
      <c r="H239" s="26" t="s">
        <v>2248</v>
      </c>
      <c r="I239" s="26" t="s">
        <v>173</v>
      </c>
      <c r="J239" s="19">
        <v>1</v>
      </c>
      <c r="K239" s="19" t="s">
        <v>37</v>
      </c>
      <c r="L239" s="35">
        <v>26800</v>
      </c>
      <c r="M239" s="19">
        <f t="shared" si="12"/>
        <v>26800</v>
      </c>
    </row>
    <row r="240" s="1" customFormat="1" customHeight="1" spans="2:13">
      <c r="B240" s="26" t="s">
        <v>2300</v>
      </c>
      <c r="C240" s="26">
        <v>237</v>
      </c>
      <c r="D240" s="26"/>
      <c r="E240" s="26" t="s">
        <v>163</v>
      </c>
      <c r="F240" s="26" t="s">
        <v>208</v>
      </c>
      <c r="G240" s="26" t="s">
        <v>34</v>
      </c>
      <c r="H240" s="26" t="s">
        <v>2184</v>
      </c>
      <c r="I240" s="26" t="s">
        <v>176</v>
      </c>
      <c r="J240" s="19">
        <v>2</v>
      </c>
      <c r="K240" s="19" t="s">
        <v>178</v>
      </c>
      <c r="L240" s="19">
        <v>4860</v>
      </c>
      <c r="M240" s="19">
        <f t="shared" si="12"/>
        <v>9720</v>
      </c>
    </row>
    <row r="241" s="1" customFormat="1" customHeight="1" spans="2:13">
      <c r="B241" s="26" t="s">
        <v>2301</v>
      </c>
      <c r="C241" s="26">
        <v>238</v>
      </c>
      <c r="D241" s="26"/>
      <c r="E241" s="26" t="s">
        <v>163</v>
      </c>
      <c r="F241" s="26" t="s">
        <v>208</v>
      </c>
      <c r="G241" s="26" t="s">
        <v>34</v>
      </c>
      <c r="H241" s="26" t="s">
        <v>2184</v>
      </c>
      <c r="I241" s="26" t="s">
        <v>179</v>
      </c>
      <c r="J241" s="19">
        <v>2</v>
      </c>
      <c r="K241" s="19" t="s">
        <v>178</v>
      </c>
      <c r="L241" s="19">
        <v>6600</v>
      </c>
      <c r="M241" s="19">
        <f t="shared" si="12"/>
        <v>13200</v>
      </c>
    </row>
    <row r="242" s="1" customFormat="1" customHeight="1" spans="2:13">
      <c r="B242" s="26" t="s">
        <v>2302</v>
      </c>
      <c r="C242" s="26">
        <v>239</v>
      </c>
      <c r="D242" s="26"/>
      <c r="E242" s="26" t="s">
        <v>163</v>
      </c>
      <c r="F242" s="26" t="s">
        <v>208</v>
      </c>
      <c r="G242" s="26" t="s">
        <v>34</v>
      </c>
      <c r="H242" s="26" t="s">
        <v>2184</v>
      </c>
      <c r="I242" s="26" t="s">
        <v>180</v>
      </c>
      <c r="J242" s="19">
        <v>1</v>
      </c>
      <c r="K242" s="19" t="s">
        <v>37</v>
      </c>
      <c r="L242" s="19">
        <v>12600</v>
      </c>
      <c r="M242" s="19">
        <f t="shared" si="12"/>
        <v>12600</v>
      </c>
    </row>
    <row r="243" s="1" customFormat="1" customHeight="1" spans="2:13">
      <c r="B243" s="26" t="s">
        <v>2303</v>
      </c>
      <c r="C243" s="26">
        <v>240</v>
      </c>
      <c r="D243" s="26"/>
      <c r="E243" s="26" t="s">
        <v>163</v>
      </c>
      <c r="F243" s="26" t="s">
        <v>208</v>
      </c>
      <c r="G243" s="26" t="s">
        <v>34</v>
      </c>
      <c r="H243" s="26" t="s">
        <v>2184</v>
      </c>
      <c r="I243" s="26" t="s">
        <v>182</v>
      </c>
      <c r="J243" s="19">
        <v>1</v>
      </c>
      <c r="K243" s="19" t="s">
        <v>37</v>
      </c>
      <c r="L243" s="19">
        <v>16500</v>
      </c>
      <c r="M243" s="19">
        <f t="shared" si="12"/>
        <v>16500</v>
      </c>
    </row>
    <row r="244" s="1" customFormat="1" customHeight="1" spans="2:13">
      <c r="B244" s="26" t="s">
        <v>2304</v>
      </c>
      <c r="C244" s="26">
        <v>241</v>
      </c>
      <c r="D244" s="26"/>
      <c r="E244" s="26" t="s">
        <v>163</v>
      </c>
      <c r="F244" s="26" t="s">
        <v>208</v>
      </c>
      <c r="G244" s="26" t="s">
        <v>34</v>
      </c>
      <c r="H244" s="26" t="s">
        <v>2184</v>
      </c>
      <c r="I244" s="26" t="s">
        <v>186</v>
      </c>
      <c r="J244" s="19">
        <v>1</v>
      </c>
      <c r="K244" s="19" t="s">
        <v>16</v>
      </c>
      <c r="L244" s="19">
        <v>5670</v>
      </c>
      <c r="M244" s="19">
        <f t="shared" si="12"/>
        <v>5670</v>
      </c>
    </row>
    <row r="245" s="1" customFormat="1" customHeight="1" spans="2:13">
      <c r="B245" s="26" t="s">
        <v>2305</v>
      </c>
      <c r="C245" s="26">
        <v>242</v>
      </c>
      <c r="D245" s="26"/>
      <c r="E245" s="26" t="s">
        <v>163</v>
      </c>
      <c r="F245" s="26" t="s">
        <v>208</v>
      </c>
      <c r="G245" s="26" t="s">
        <v>34</v>
      </c>
      <c r="H245" s="26" t="s">
        <v>2184</v>
      </c>
      <c r="I245" s="26" t="s">
        <v>188</v>
      </c>
      <c r="J245" s="19">
        <v>2</v>
      </c>
      <c r="K245" s="19" t="s">
        <v>60</v>
      </c>
      <c r="L245" s="19">
        <v>6800</v>
      </c>
      <c r="M245" s="19">
        <f t="shared" si="12"/>
        <v>13600</v>
      </c>
    </row>
    <row r="246" s="1" customFormat="1" customHeight="1" spans="2:13">
      <c r="B246" s="26" t="s">
        <v>2306</v>
      </c>
      <c r="C246" s="26">
        <v>243</v>
      </c>
      <c r="D246" s="26"/>
      <c r="E246" s="26" t="s">
        <v>163</v>
      </c>
      <c r="F246" s="26" t="s">
        <v>208</v>
      </c>
      <c r="G246" s="26" t="s">
        <v>34</v>
      </c>
      <c r="H246" s="26" t="s">
        <v>2184</v>
      </c>
      <c r="I246" s="26" t="s">
        <v>190</v>
      </c>
      <c r="J246" s="19">
        <v>2</v>
      </c>
      <c r="K246" s="19" t="s">
        <v>60</v>
      </c>
      <c r="L246" s="19">
        <v>6800</v>
      </c>
      <c r="M246" s="19">
        <f t="shared" si="12"/>
        <v>13600</v>
      </c>
    </row>
    <row r="247" s="1" customFormat="1" customHeight="1" spans="2:13">
      <c r="B247" s="26" t="s">
        <v>2307</v>
      </c>
      <c r="C247" s="26">
        <v>244</v>
      </c>
      <c r="D247" s="26"/>
      <c r="E247" s="26" t="s">
        <v>163</v>
      </c>
      <c r="F247" s="26" t="s">
        <v>208</v>
      </c>
      <c r="G247" s="26" t="s">
        <v>34</v>
      </c>
      <c r="H247" s="26" t="s">
        <v>2184</v>
      </c>
      <c r="I247" s="26" t="s">
        <v>192</v>
      </c>
      <c r="J247" s="19">
        <v>1</v>
      </c>
      <c r="K247" s="19" t="s">
        <v>37</v>
      </c>
      <c r="L247" s="19">
        <v>3500</v>
      </c>
      <c r="M247" s="19">
        <f t="shared" si="12"/>
        <v>3500</v>
      </c>
    </row>
    <row r="248" s="1" customFormat="1" customHeight="1" spans="2:13">
      <c r="B248" s="26" t="s">
        <v>2308</v>
      </c>
      <c r="C248" s="26">
        <v>245</v>
      </c>
      <c r="D248" s="26"/>
      <c r="E248" s="26" t="s">
        <v>163</v>
      </c>
      <c r="F248" s="26" t="s">
        <v>208</v>
      </c>
      <c r="G248" s="26" t="s">
        <v>34</v>
      </c>
      <c r="H248" s="26" t="s">
        <v>2184</v>
      </c>
      <c r="I248" s="26" t="s">
        <v>194</v>
      </c>
      <c r="J248" s="19">
        <v>2</v>
      </c>
      <c r="K248" s="19" t="s">
        <v>16</v>
      </c>
      <c r="L248" s="19">
        <v>280</v>
      </c>
      <c r="M248" s="19">
        <f t="shared" si="12"/>
        <v>560</v>
      </c>
    </row>
    <row r="249" s="1" customFormat="1" customHeight="1" spans="2:13">
      <c r="B249" s="26" t="s">
        <v>2309</v>
      </c>
      <c r="C249" s="26">
        <v>246</v>
      </c>
      <c r="D249" s="26"/>
      <c r="E249" s="26" t="s">
        <v>163</v>
      </c>
      <c r="F249" s="26" t="s">
        <v>208</v>
      </c>
      <c r="G249" s="26" t="s">
        <v>34</v>
      </c>
      <c r="H249" s="26" t="s">
        <v>2184</v>
      </c>
      <c r="I249" s="26" t="s">
        <v>196</v>
      </c>
      <c r="J249" s="19">
        <v>1</v>
      </c>
      <c r="K249" s="19" t="s">
        <v>37</v>
      </c>
      <c r="L249" s="19">
        <v>1360</v>
      </c>
      <c r="M249" s="19">
        <f t="shared" si="12"/>
        <v>1360</v>
      </c>
    </row>
    <row r="250" s="1" customFormat="1" customHeight="1" spans="2:13">
      <c r="B250" s="26" t="s">
        <v>2310</v>
      </c>
      <c r="C250" s="26">
        <v>247</v>
      </c>
      <c r="D250" s="26"/>
      <c r="E250" s="26" t="s">
        <v>163</v>
      </c>
      <c r="F250" s="26" t="s">
        <v>208</v>
      </c>
      <c r="G250" s="26" t="s">
        <v>34</v>
      </c>
      <c r="H250" s="26" t="s">
        <v>2184</v>
      </c>
      <c r="I250" s="26" t="s">
        <v>212</v>
      </c>
      <c r="J250" s="19">
        <v>2</v>
      </c>
      <c r="K250" s="19" t="s">
        <v>60</v>
      </c>
      <c r="L250" s="19">
        <v>630</v>
      </c>
      <c r="M250" s="19">
        <f t="shared" si="12"/>
        <v>1260</v>
      </c>
    </row>
    <row r="251" s="1" customFormat="1" customHeight="1" spans="2:13">
      <c r="B251" s="26" t="s">
        <v>2311</v>
      </c>
      <c r="C251" s="26">
        <v>248</v>
      </c>
      <c r="D251" s="26"/>
      <c r="E251" s="26" t="s">
        <v>163</v>
      </c>
      <c r="F251" s="26" t="s">
        <v>208</v>
      </c>
      <c r="G251" s="26" t="s">
        <v>34</v>
      </c>
      <c r="H251" s="26" t="s">
        <v>2184</v>
      </c>
      <c r="I251" s="26" t="s">
        <v>214</v>
      </c>
      <c r="J251" s="19">
        <v>1</v>
      </c>
      <c r="K251" s="19" t="s">
        <v>60</v>
      </c>
      <c r="L251" s="19">
        <v>799</v>
      </c>
      <c r="M251" s="19">
        <f t="shared" si="12"/>
        <v>799</v>
      </c>
    </row>
    <row r="252" s="1" customFormat="1" hidden="1" customHeight="1" spans="2:13">
      <c r="B252" s="21">
        <v>8</v>
      </c>
      <c r="C252" s="21">
        <v>8</v>
      </c>
      <c r="D252" s="21"/>
      <c r="E252" s="21" t="s">
        <v>2312</v>
      </c>
      <c r="F252" s="21"/>
      <c r="G252" s="21"/>
      <c r="H252" s="21"/>
      <c r="I252" s="21"/>
      <c r="J252" s="17"/>
      <c r="K252" s="19"/>
      <c r="L252" s="17"/>
      <c r="M252" s="19"/>
    </row>
    <row r="253" s="3" customFormat="1" hidden="1" customHeight="1" spans="2:13">
      <c r="B253" s="29">
        <v>8.1</v>
      </c>
      <c r="C253" s="29">
        <v>8.1</v>
      </c>
      <c r="D253" s="29"/>
      <c r="E253" s="29" t="s">
        <v>2123</v>
      </c>
      <c r="F253" s="29"/>
      <c r="G253" s="29"/>
      <c r="H253" s="29"/>
      <c r="I253" s="29"/>
      <c r="J253" s="17"/>
      <c r="K253" s="19"/>
      <c r="L253" s="17"/>
      <c r="M253" s="19"/>
    </row>
    <row r="254" s="3" customFormat="1" customHeight="1" spans="2:13">
      <c r="B254" s="26" t="s">
        <v>2313</v>
      </c>
      <c r="C254" s="26">
        <v>251</v>
      </c>
      <c r="D254" s="26"/>
      <c r="E254" s="26" t="s">
        <v>163</v>
      </c>
      <c r="F254" s="26" t="s">
        <v>216</v>
      </c>
      <c r="G254" s="26" t="s">
        <v>10</v>
      </c>
      <c r="H254" s="26"/>
      <c r="I254" s="26" t="s">
        <v>209</v>
      </c>
      <c r="J254" s="19">
        <v>36</v>
      </c>
      <c r="K254" s="19" t="s">
        <v>16</v>
      </c>
      <c r="L254" s="19">
        <v>410</v>
      </c>
      <c r="M254" s="19">
        <f>L254*J254</f>
        <v>14760</v>
      </c>
    </row>
    <row r="255" s="3" customFormat="1" customHeight="1" spans="2:13">
      <c r="B255" s="26" t="s">
        <v>2314</v>
      </c>
      <c r="C255" s="26">
        <v>252</v>
      </c>
      <c r="D255" s="26"/>
      <c r="E255" s="26" t="s">
        <v>163</v>
      </c>
      <c r="F255" s="26" t="s">
        <v>216</v>
      </c>
      <c r="G255" s="26" t="s">
        <v>10</v>
      </c>
      <c r="H255" s="26"/>
      <c r="I255" s="26" t="s">
        <v>203</v>
      </c>
      <c r="J255" s="19">
        <v>5</v>
      </c>
      <c r="K255" s="19" t="s">
        <v>16</v>
      </c>
      <c r="L255" s="19">
        <v>1020</v>
      </c>
      <c r="M255" s="19">
        <f>L255*J255</f>
        <v>5100</v>
      </c>
    </row>
    <row r="256" s="3" customFormat="1" customHeight="1" spans="2:13">
      <c r="B256" s="26" t="s">
        <v>2315</v>
      </c>
      <c r="C256" s="26">
        <v>253</v>
      </c>
      <c r="D256" s="26"/>
      <c r="E256" s="26" t="s">
        <v>163</v>
      </c>
      <c r="F256" s="26" t="s">
        <v>216</v>
      </c>
      <c r="G256" s="26" t="s">
        <v>10</v>
      </c>
      <c r="H256" s="26"/>
      <c r="I256" s="26" t="s">
        <v>115</v>
      </c>
      <c r="J256" s="19">
        <v>1</v>
      </c>
      <c r="K256" s="19" t="s">
        <v>25</v>
      </c>
      <c r="L256" s="19">
        <v>15540</v>
      </c>
      <c r="M256" s="19">
        <f>L256*J256</f>
        <v>15540</v>
      </c>
    </row>
    <row r="257" s="3" customFormat="1" customHeight="1" spans="2:13">
      <c r="B257" s="26" t="s">
        <v>2316</v>
      </c>
      <c r="C257" s="26">
        <v>254</v>
      </c>
      <c r="D257" s="26"/>
      <c r="E257" s="26" t="s">
        <v>163</v>
      </c>
      <c r="F257" s="26" t="s">
        <v>216</v>
      </c>
      <c r="G257" s="26" t="s">
        <v>10</v>
      </c>
      <c r="H257" s="26"/>
      <c r="I257" s="26" t="s">
        <v>217</v>
      </c>
      <c r="J257" s="19">
        <v>5</v>
      </c>
      <c r="K257" s="19" t="s">
        <v>25</v>
      </c>
      <c r="L257" s="19">
        <v>4750</v>
      </c>
      <c r="M257" s="19">
        <f>L257*J257</f>
        <v>23750</v>
      </c>
    </row>
    <row r="258" s="3" customFormat="1" customHeight="1" spans="2:13">
      <c r="B258" s="26" t="s">
        <v>2317</v>
      </c>
      <c r="C258" s="26">
        <v>255</v>
      </c>
      <c r="D258" s="26"/>
      <c r="E258" s="26" t="s">
        <v>163</v>
      </c>
      <c r="F258" s="26" t="s">
        <v>216</v>
      </c>
      <c r="G258" s="26" t="s">
        <v>10</v>
      </c>
      <c r="H258" s="26"/>
      <c r="I258" s="26" t="s">
        <v>201</v>
      </c>
      <c r="J258" s="19">
        <v>1</v>
      </c>
      <c r="K258" s="19" t="s">
        <v>25</v>
      </c>
      <c r="L258" s="19">
        <v>9280</v>
      </c>
      <c r="M258" s="19">
        <f>L258*J258</f>
        <v>9280</v>
      </c>
    </row>
    <row r="259" s="1" customFormat="1" hidden="1" customHeight="1" spans="2:13">
      <c r="B259" s="29">
        <v>8.2</v>
      </c>
      <c r="C259" s="29">
        <v>8.2</v>
      </c>
      <c r="D259" s="29"/>
      <c r="E259" s="29" t="s">
        <v>2133</v>
      </c>
      <c r="F259" s="29"/>
      <c r="G259" s="29"/>
      <c r="H259" s="29"/>
      <c r="I259" s="29"/>
      <c r="J259" s="17"/>
      <c r="K259" s="19"/>
      <c r="L259" s="17"/>
      <c r="M259" s="19"/>
    </row>
    <row r="260" s="3" customFormat="1" customHeight="1" spans="2:13">
      <c r="B260" s="26" t="s">
        <v>2318</v>
      </c>
      <c r="C260" s="26">
        <v>257</v>
      </c>
      <c r="D260" s="26"/>
      <c r="E260" s="26" t="s">
        <v>163</v>
      </c>
      <c r="F260" s="26" t="s">
        <v>216</v>
      </c>
      <c r="G260" s="26" t="s">
        <v>34</v>
      </c>
      <c r="H260" s="26" t="s">
        <v>2135</v>
      </c>
      <c r="I260" s="26" t="s">
        <v>89</v>
      </c>
      <c r="J260" s="19">
        <v>1</v>
      </c>
      <c r="K260" s="19" t="s">
        <v>37</v>
      </c>
      <c r="L260" s="19">
        <v>23500</v>
      </c>
      <c r="M260" s="19">
        <f t="shared" ref="M260:M281" si="13">L260*J260</f>
        <v>23500</v>
      </c>
    </row>
    <row r="261" s="3" customFormat="1" customHeight="1" spans="2:13">
      <c r="B261" s="26" t="s">
        <v>2319</v>
      </c>
      <c r="C261" s="26">
        <v>258</v>
      </c>
      <c r="D261" s="26"/>
      <c r="E261" s="26" t="s">
        <v>163</v>
      </c>
      <c r="F261" s="26" t="s">
        <v>216</v>
      </c>
      <c r="G261" s="26" t="s">
        <v>34</v>
      </c>
      <c r="H261" s="26" t="s">
        <v>2135</v>
      </c>
      <c r="I261" s="26" t="s">
        <v>38</v>
      </c>
      <c r="J261" s="19">
        <v>1</v>
      </c>
      <c r="K261" s="19" t="s">
        <v>60</v>
      </c>
      <c r="L261" s="19">
        <v>3980</v>
      </c>
      <c r="M261" s="19">
        <f t="shared" si="13"/>
        <v>3980</v>
      </c>
    </row>
    <row r="262" s="3" customFormat="1" customHeight="1" spans="2:13">
      <c r="B262" s="26" t="s">
        <v>2320</v>
      </c>
      <c r="C262" s="26">
        <v>259</v>
      </c>
      <c r="D262" s="26"/>
      <c r="E262" s="26" t="s">
        <v>163</v>
      </c>
      <c r="F262" s="26" t="s">
        <v>216</v>
      </c>
      <c r="G262" s="26" t="s">
        <v>34</v>
      </c>
      <c r="H262" s="26" t="s">
        <v>2135</v>
      </c>
      <c r="I262" s="26" t="s">
        <v>40</v>
      </c>
      <c r="J262" s="19">
        <v>1</v>
      </c>
      <c r="K262" s="19" t="s">
        <v>37</v>
      </c>
      <c r="L262" s="19">
        <v>1500</v>
      </c>
      <c r="M262" s="19">
        <f t="shared" si="13"/>
        <v>1500</v>
      </c>
    </row>
    <row r="263" s="3" customFormat="1" customHeight="1" spans="2:13">
      <c r="B263" s="26" t="s">
        <v>2321</v>
      </c>
      <c r="C263" s="26">
        <v>260</v>
      </c>
      <c r="D263" s="26"/>
      <c r="E263" s="26" t="s">
        <v>163</v>
      </c>
      <c r="F263" s="26" t="s">
        <v>216</v>
      </c>
      <c r="G263" s="26" t="s">
        <v>34</v>
      </c>
      <c r="H263" s="26" t="s">
        <v>2135</v>
      </c>
      <c r="I263" s="26" t="s">
        <v>48</v>
      </c>
      <c r="J263" s="19">
        <v>1</v>
      </c>
      <c r="K263" s="19" t="s">
        <v>60</v>
      </c>
      <c r="L263" s="19">
        <v>1850</v>
      </c>
      <c r="M263" s="19">
        <f t="shared" si="13"/>
        <v>1850</v>
      </c>
    </row>
    <row r="264" s="3" customFormat="1" customHeight="1" spans="2:13">
      <c r="B264" s="26" t="s">
        <v>2322</v>
      </c>
      <c r="C264" s="26">
        <v>261</v>
      </c>
      <c r="D264" s="26"/>
      <c r="E264" s="26" t="s">
        <v>163</v>
      </c>
      <c r="F264" s="26" t="s">
        <v>216</v>
      </c>
      <c r="G264" s="26" t="s">
        <v>34</v>
      </c>
      <c r="H264" s="26" t="s">
        <v>2135</v>
      </c>
      <c r="I264" s="26" t="s">
        <v>42</v>
      </c>
      <c r="J264" s="19">
        <v>1</v>
      </c>
      <c r="K264" s="19" t="s">
        <v>37</v>
      </c>
      <c r="L264" s="19">
        <v>5500</v>
      </c>
      <c r="M264" s="19">
        <f t="shared" si="13"/>
        <v>5500</v>
      </c>
    </row>
    <row r="265" s="3" customFormat="1" customHeight="1" spans="2:13">
      <c r="B265" s="26" t="s">
        <v>2323</v>
      </c>
      <c r="C265" s="26">
        <v>262</v>
      </c>
      <c r="D265" s="26"/>
      <c r="E265" s="26" t="s">
        <v>163</v>
      </c>
      <c r="F265" s="26" t="s">
        <v>216</v>
      </c>
      <c r="G265" s="26" t="s">
        <v>34</v>
      </c>
      <c r="H265" s="26" t="s">
        <v>2135</v>
      </c>
      <c r="I265" s="26" t="s">
        <v>52</v>
      </c>
      <c r="J265" s="19">
        <v>1</v>
      </c>
      <c r="K265" s="19" t="s">
        <v>37</v>
      </c>
      <c r="L265" s="19">
        <v>12500</v>
      </c>
      <c r="M265" s="19">
        <f t="shared" si="13"/>
        <v>12500</v>
      </c>
    </row>
    <row r="266" s="3" customFormat="1" customHeight="1" spans="2:13">
      <c r="B266" s="26" t="s">
        <v>2324</v>
      </c>
      <c r="C266" s="26">
        <v>263</v>
      </c>
      <c r="D266" s="26"/>
      <c r="E266" s="26" t="s">
        <v>163</v>
      </c>
      <c r="F266" s="26" t="s">
        <v>216</v>
      </c>
      <c r="G266" s="26" t="s">
        <v>34</v>
      </c>
      <c r="H266" s="26" t="s">
        <v>2135</v>
      </c>
      <c r="I266" s="26" t="s">
        <v>54</v>
      </c>
      <c r="J266" s="19">
        <v>1</v>
      </c>
      <c r="K266" s="19" t="s">
        <v>37</v>
      </c>
      <c r="L266" s="19">
        <v>2750</v>
      </c>
      <c r="M266" s="19">
        <f t="shared" si="13"/>
        <v>2750</v>
      </c>
    </row>
    <row r="267" s="3" customFormat="1" customHeight="1" spans="2:13">
      <c r="B267" s="26" t="s">
        <v>2325</v>
      </c>
      <c r="C267" s="26">
        <v>264</v>
      </c>
      <c r="D267" s="26"/>
      <c r="E267" s="26" t="s">
        <v>163</v>
      </c>
      <c r="F267" s="26" t="s">
        <v>216</v>
      </c>
      <c r="G267" s="26" t="s">
        <v>34</v>
      </c>
      <c r="H267" s="26" t="s">
        <v>2135</v>
      </c>
      <c r="I267" s="26" t="s">
        <v>56</v>
      </c>
      <c r="J267" s="19">
        <v>1</v>
      </c>
      <c r="K267" s="19" t="s">
        <v>37</v>
      </c>
      <c r="L267" s="19">
        <v>2750</v>
      </c>
      <c r="M267" s="19">
        <f t="shared" si="13"/>
        <v>2750</v>
      </c>
    </row>
    <row r="268" s="3" customFormat="1" customHeight="1" spans="2:13">
      <c r="B268" s="26" t="s">
        <v>2326</v>
      </c>
      <c r="C268" s="26">
        <v>265</v>
      </c>
      <c r="D268" s="26"/>
      <c r="E268" s="26" t="s">
        <v>163</v>
      </c>
      <c r="F268" s="26" t="s">
        <v>216</v>
      </c>
      <c r="G268" s="26" t="s">
        <v>34</v>
      </c>
      <c r="H268" s="26" t="s">
        <v>2135</v>
      </c>
      <c r="I268" s="26" t="s">
        <v>58</v>
      </c>
      <c r="J268" s="19">
        <v>1</v>
      </c>
      <c r="K268" s="19" t="s">
        <v>60</v>
      </c>
      <c r="L268" s="19">
        <v>2200</v>
      </c>
      <c r="M268" s="19">
        <f t="shared" si="13"/>
        <v>2200</v>
      </c>
    </row>
    <row r="269" s="3" customFormat="1" customHeight="1" spans="2:13">
      <c r="B269" s="26" t="s">
        <v>2327</v>
      </c>
      <c r="C269" s="26">
        <v>266</v>
      </c>
      <c r="D269" s="26"/>
      <c r="E269" s="26" t="s">
        <v>163</v>
      </c>
      <c r="F269" s="26" t="s">
        <v>216</v>
      </c>
      <c r="G269" s="26" t="s">
        <v>34</v>
      </c>
      <c r="H269" s="26" t="s">
        <v>2248</v>
      </c>
      <c r="I269" s="26" t="s">
        <v>173</v>
      </c>
      <c r="J269" s="19">
        <v>1</v>
      </c>
      <c r="K269" s="19" t="s">
        <v>37</v>
      </c>
      <c r="L269" s="35">
        <v>26800</v>
      </c>
      <c r="M269" s="19">
        <f t="shared" si="13"/>
        <v>26800</v>
      </c>
    </row>
    <row r="270" s="1" customFormat="1" customHeight="1" spans="2:13">
      <c r="B270" s="26" t="s">
        <v>2328</v>
      </c>
      <c r="C270" s="26">
        <v>267</v>
      </c>
      <c r="D270" s="26"/>
      <c r="E270" s="26" t="s">
        <v>163</v>
      </c>
      <c r="F270" s="26" t="s">
        <v>216</v>
      </c>
      <c r="G270" s="26" t="s">
        <v>34</v>
      </c>
      <c r="H270" s="26" t="s">
        <v>2184</v>
      </c>
      <c r="I270" s="26" t="s">
        <v>176</v>
      </c>
      <c r="J270" s="19">
        <v>2</v>
      </c>
      <c r="K270" s="19" t="s">
        <v>178</v>
      </c>
      <c r="L270" s="19">
        <v>4860</v>
      </c>
      <c r="M270" s="19">
        <f t="shared" si="13"/>
        <v>9720</v>
      </c>
    </row>
    <row r="271" s="1" customFormat="1" customHeight="1" spans="2:13">
      <c r="B271" s="26" t="s">
        <v>2329</v>
      </c>
      <c r="C271" s="26">
        <v>268</v>
      </c>
      <c r="D271" s="26"/>
      <c r="E271" s="26" t="s">
        <v>163</v>
      </c>
      <c r="F271" s="26" t="s">
        <v>216</v>
      </c>
      <c r="G271" s="26" t="s">
        <v>34</v>
      </c>
      <c r="H271" s="26" t="s">
        <v>2184</v>
      </c>
      <c r="I271" s="26" t="s">
        <v>179</v>
      </c>
      <c r="J271" s="19">
        <v>2</v>
      </c>
      <c r="K271" s="19" t="s">
        <v>178</v>
      </c>
      <c r="L271" s="19">
        <v>6600</v>
      </c>
      <c r="M271" s="19">
        <f t="shared" si="13"/>
        <v>13200</v>
      </c>
    </row>
    <row r="272" s="1" customFormat="1" customHeight="1" spans="2:13">
      <c r="B272" s="26" t="s">
        <v>2330</v>
      </c>
      <c r="C272" s="26">
        <v>269</v>
      </c>
      <c r="D272" s="26"/>
      <c r="E272" s="26" t="s">
        <v>163</v>
      </c>
      <c r="F272" s="26" t="s">
        <v>216</v>
      </c>
      <c r="G272" s="26" t="s">
        <v>34</v>
      </c>
      <c r="H272" s="26" t="s">
        <v>2184</v>
      </c>
      <c r="I272" s="26" t="s">
        <v>180</v>
      </c>
      <c r="J272" s="19">
        <v>1</v>
      </c>
      <c r="K272" s="19" t="s">
        <v>37</v>
      </c>
      <c r="L272" s="19">
        <v>12600</v>
      </c>
      <c r="M272" s="19">
        <f t="shared" si="13"/>
        <v>12600</v>
      </c>
    </row>
    <row r="273" s="1" customFormat="1" customHeight="1" spans="2:13">
      <c r="B273" s="26" t="s">
        <v>2331</v>
      </c>
      <c r="C273" s="26">
        <v>270</v>
      </c>
      <c r="D273" s="26"/>
      <c r="E273" s="26" t="s">
        <v>163</v>
      </c>
      <c r="F273" s="26" t="s">
        <v>216</v>
      </c>
      <c r="G273" s="26" t="s">
        <v>34</v>
      </c>
      <c r="H273" s="26" t="s">
        <v>2184</v>
      </c>
      <c r="I273" s="26" t="s">
        <v>182</v>
      </c>
      <c r="J273" s="19">
        <v>1</v>
      </c>
      <c r="K273" s="19" t="s">
        <v>37</v>
      </c>
      <c r="L273" s="19">
        <v>16500</v>
      </c>
      <c r="M273" s="19">
        <f t="shared" si="13"/>
        <v>16500</v>
      </c>
    </row>
    <row r="274" s="1" customFormat="1" customHeight="1" spans="2:13">
      <c r="B274" s="26" t="s">
        <v>2332</v>
      </c>
      <c r="C274" s="26">
        <v>271</v>
      </c>
      <c r="D274" s="26"/>
      <c r="E274" s="26" t="s">
        <v>163</v>
      </c>
      <c r="F274" s="26" t="s">
        <v>216</v>
      </c>
      <c r="G274" s="26" t="s">
        <v>34</v>
      </c>
      <c r="H274" s="26" t="s">
        <v>2184</v>
      </c>
      <c r="I274" s="26" t="s">
        <v>186</v>
      </c>
      <c r="J274" s="19">
        <v>1</v>
      </c>
      <c r="K274" s="19" t="s">
        <v>16</v>
      </c>
      <c r="L274" s="19">
        <v>5670</v>
      </c>
      <c r="M274" s="19">
        <f t="shared" si="13"/>
        <v>5670</v>
      </c>
    </row>
    <row r="275" s="1" customFormat="1" customHeight="1" spans="2:13">
      <c r="B275" s="26" t="s">
        <v>2333</v>
      </c>
      <c r="C275" s="26">
        <v>272</v>
      </c>
      <c r="D275" s="26"/>
      <c r="E275" s="26" t="s">
        <v>163</v>
      </c>
      <c r="F275" s="26" t="s">
        <v>216</v>
      </c>
      <c r="G275" s="26" t="s">
        <v>34</v>
      </c>
      <c r="H275" s="26" t="s">
        <v>2184</v>
      </c>
      <c r="I275" s="26" t="s">
        <v>188</v>
      </c>
      <c r="J275" s="19">
        <v>2</v>
      </c>
      <c r="K275" s="19" t="s">
        <v>60</v>
      </c>
      <c r="L275" s="19">
        <v>6800</v>
      </c>
      <c r="M275" s="19">
        <f t="shared" si="13"/>
        <v>13600</v>
      </c>
    </row>
    <row r="276" s="1" customFormat="1" customHeight="1" spans="2:13">
      <c r="B276" s="26" t="s">
        <v>2334</v>
      </c>
      <c r="C276" s="26">
        <v>273</v>
      </c>
      <c r="D276" s="26"/>
      <c r="E276" s="26" t="s">
        <v>163</v>
      </c>
      <c r="F276" s="26" t="s">
        <v>216</v>
      </c>
      <c r="G276" s="26" t="s">
        <v>34</v>
      </c>
      <c r="H276" s="26" t="s">
        <v>2184</v>
      </c>
      <c r="I276" s="26" t="s">
        <v>190</v>
      </c>
      <c r="J276" s="19">
        <v>2</v>
      </c>
      <c r="K276" s="19" t="s">
        <v>60</v>
      </c>
      <c r="L276" s="19">
        <v>6800</v>
      </c>
      <c r="M276" s="19">
        <f t="shared" si="13"/>
        <v>13600</v>
      </c>
    </row>
    <row r="277" s="1" customFormat="1" customHeight="1" spans="2:13">
      <c r="B277" s="26" t="s">
        <v>2335</v>
      </c>
      <c r="C277" s="26">
        <v>274</v>
      </c>
      <c r="D277" s="26"/>
      <c r="E277" s="26" t="s">
        <v>163</v>
      </c>
      <c r="F277" s="26" t="s">
        <v>216</v>
      </c>
      <c r="G277" s="26" t="s">
        <v>34</v>
      </c>
      <c r="H277" s="26" t="s">
        <v>2184</v>
      </c>
      <c r="I277" s="26" t="s">
        <v>192</v>
      </c>
      <c r="J277" s="19">
        <v>1</v>
      </c>
      <c r="K277" s="19" t="s">
        <v>37</v>
      </c>
      <c r="L277" s="19">
        <v>3500</v>
      </c>
      <c r="M277" s="19">
        <f t="shared" si="13"/>
        <v>3500</v>
      </c>
    </row>
    <row r="278" s="1" customFormat="1" customHeight="1" spans="2:13">
      <c r="B278" s="26" t="s">
        <v>2336</v>
      </c>
      <c r="C278" s="26">
        <v>275</v>
      </c>
      <c r="D278" s="26"/>
      <c r="E278" s="26" t="s">
        <v>163</v>
      </c>
      <c r="F278" s="26" t="s">
        <v>216</v>
      </c>
      <c r="G278" s="26" t="s">
        <v>34</v>
      </c>
      <c r="H278" s="26" t="s">
        <v>2184</v>
      </c>
      <c r="I278" s="26" t="s">
        <v>194</v>
      </c>
      <c r="J278" s="19">
        <v>2</v>
      </c>
      <c r="K278" s="19" t="s">
        <v>16</v>
      </c>
      <c r="L278" s="19">
        <v>280</v>
      </c>
      <c r="M278" s="19">
        <f t="shared" si="13"/>
        <v>560</v>
      </c>
    </row>
    <row r="279" s="1" customFormat="1" customHeight="1" spans="2:13">
      <c r="B279" s="26" t="s">
        <v>2337</v>
      </c>
      <c r="C279" s="26">
        <v>276</v>
      </c>
      <c r="D279" s="26"/>
      <c r="E279" s="26" t="s">
        <v>163</v>
      </c>
      <c r="F279" s="26" t="s">
        <v>216</v>
      </c>
      <c r="G279" s="26" t="s">
        <v>34</v>
      </c>
      <c r="H279" s="26" t="s">
        <v>2184</v>
      </c>
      <c r="I279" s="26" t="s">
        <v>196</v>
      </c>
      <c r="J279" s="19">
        <v>1</v>
      </c>
      <c r="K279" s="19" t="s">
        <v>37</v>
      </c>
      <c r="L279" s="19">
        <v>1360</v>
      </c>
      <c r="M279" s="19">
        <f t="shared" si="13"/>
        <v>1360</v>
      </c>
    </row>
    <row r="280" s="1" customFormat="1" customHeight="1" spans="2:13">
      <c r="B280" s="26" t="s">
        <v>2338</v>
      </c>
      <c r="C280" s="26">
        <v>277</v>
      </c>
      <c r="D280" s="26"/>
      <c r="E280" s="26" t="s">
        <v>163</v>
      </c>
      <c r="F280" s="26" t="s">
        <v>216</v>
      </c>
      <c r="G280" s="26" t="s">
        <v>34</v>
      </c>
      <c r="H280" s="26" t="s">
        <v>2184</v>
      </c>
      <c r="I280" s="26" t="s">
        <v>212</v>
      </c>
      <c r="J280" s="19">
        <v>2</v>
      </c>
      <c r="K280" s="19" t="s">
        <v>60</v>
      </c>
      <c r="L280" s="19">
        <v>630</v>
      </c>
      <c r="M280" s="19">
        <f t="shared" si="13"/>
        <v>1260</v>
      </c>
    </row>
    <row r="281" s="1" customFormat="1" customHeight="1" spans="2:13">
      <c r="B281" s="26" t="s">
        <v>2339</v>
      </c>
      <c r="C281" s="26">
        <v>278</v>
      </c>
      <c r="D281" s="26"/>
      <c r="E281" s="26" t="s">
        <v>163</v>
      </c>
      <c r="F281" s="26" t="s">
        <v>216</v>
      </c>
      <c r="G281" s="26" t="s">
        <v>34</v>
      </c>
      <c r="H281" s="26" t="s">
        <v>2184</v>
      </c>
      <c r="I281" s="26" t="s">
        <v>214</v>
      </c>
      <c r="J281" s="19">
        <v>1</v>
      </c>
      <c r="K281" s="19" t="s">
        <v>60</v>
      </c>
      <c r="L281" s="19">
        <v>799</v>
      </c>
      <c r="M281" s="19">
        <f t="shared" si="13"/>
        <v>799</v>
      </c>
    </row>
    <row r="282" s="1" customFormat="1" hidden="1" customHeight="1" spans="2:13">
      <c r="B282" s="21">
        <v>9</v>
      </c>
      <c r="C282" s="21">
        <v>9</v>
      </c>
      <c r="D282" s="21"/>
      <c r="E282" s="21" t="s">
        <v>2340</v>
      </c>
      <c r="F282" s="21"/>
      <c r="G282" s="21"/>
      <c r="H282" s="21"/>
      <c r="I282" s="21"/>
      <c r="J282" s="17"/>
      <c r="K282" s="19"/>
      <c r="L282" s="17"/>
      <c r="M282" s="19"/>
    </row>
    <row r="283" s="3" customFormat="1" hidden="1" customHeight="1" spans="2:13">
      <c r="B283" s="29">
        <v>9.1</v>
      </c>
      <c r="C283" s="29">
        <v>9.1</v>
      </c>
      <c r="D283" s="29"/>
      <c r="E283" s="29" t="s">
        <v>2123</v>
      </c>
      <c r="F283" s="29"/>
      <c r="G283" s="29"/>
      <c r="H283" s="29"/>
      <c r="I283" s="29"/>
      <c r="J283" s="17"/>
      <c r="K283" s="19"/>
      <c r="L283" s="17"/>
      <c r="M283" s="19"/>
    </row>
    <row r="284" s="3" customFormat="1" customHeight="1" spans="2:13">
      <c r="B284" s="26" t="s">
        <v>2341</v>
      </c>
      <c r="C284" s="26">
        <v>281</v>
      </c>
      <c r="D284" s="26"/>
      <c r="E284" s="26" t="s">
        <v>163</v>
      </c>
      <c r="F284" s="26" t="s">
        <v>219</v>
      </c>
      <c r="G284" s="26" t="s">
        <v>10</v>
      </c>
      <c r="H284" s="26"/>
      <c r="I284" s="26" t="s">
        <v>17</v>
      </c>
      <c r="J284" s="19">
        <v>36</v>
      </c>
      <c r="K284" s="19" t="s">
        <v>16</v>
      </c>
      <c r="L284" s="19">
        <v>1050</v>
      </c>
      <c r="M284" s="19">
        <f>L284*J284</f>
        <v>37800</v>
      </c>
    </row>
    <row r="285" s="3" customFormat="1" customHeight="1" spans="2:13">
      <c r="B285" s="26" t="s">
        <v>2342</v>
      </c>
      <c r="C285" s="26">
        <v>282</v>
      </c>
      <c r="D285" s="26"/>
      <c r="E285" s="26" t="s">
        <v>163</v>
      </c>
      <c r="F285" s="26" t="s">
        <v>219</v>
      </c>
      <c r="G285" s="26" t="s">
        <v>10</v>
      </c>
      <c r="H285" s="26"/>
      <c r="I285" s="26" t="s">
        <v>80</v>
      </c>
      <c r="J285" s="19">
        <v>36</v>
      </c>
      <c r="K285" s="19" t="s">
        <v>16</v>
      </c>
      <c r="L285" s="19">
        <v>320</v>
      </c>
      <c r="M285" s="19">
        <f>L285*J285</f>
        <v>11520</v>
      </c>
    </row>
    <row r="286" s="3" customFormat="1" customHeight="1" spans="2:13">
      <c r="B286" s="26" t="s">
        <v>2343</v>
      </c>
      <c r="C286" s="26">
        <v>283</v>
      </c>
      <c r="D286" s="26"/>
      <c r="E286" s="26" t="s">
        <v>163</v>
      </c>
      <c r="F286" s="26" t="s">
        <v>219</v>
      </c>
      <c r="G286" s="26" t="s">
        <v>10</v>
      </c>
      <c r="H286" s="26"/>
      <c r="I286" s="26" t="s">
        <v>115</v>
      </c>
      <c r="J286" s="19">
        <v>1</v>
      </c>
      <c r="K286" s="19" t="s">
        <v>25</v>
      </c>
      <c r="L286" s="19">
        <v>15540</v>
      </c>
      <c r="M286" s="19">
        <f>L286*J286</f>
        <v>15540</v>
      </c>
    </row>
    <row r="287" s="1" customFormat="1" hidden="1" customHeight="1" spans="2:13">
      <c r="B287" s="29">
        <v>9.2</v>
      </c>
      <c r="C287" s="29">
        <v>9.2</v>
      </c>
      <c r="D287" s="29"/>
      <c r="E287" s="29" t="s">
        <v>2133</v>
      </c>
      <c r="F287" s="29"/>
      <c r="G287" s="29"/>
      <c r="H287" s="29"/>
      <c r="I287" s="29"/>
      <c r="J287" s="17"/>
      <c r="K287" s="19"/>
      <c r="L287" s="17"/>
      <c r="M287" s="19"/>
    </row>
    <row r="288" s="3" customFormat="1" customHeight="1" spans="2:13">
      <c r="B288" s="26" t="s">
        <v>2344</v>
      </c>
      <c r="C288" s="26">
        <v>285</v>
      </c>
      <c r="D288" s="26"/>
      <c r="E288" s="26" t="s">
        <v>163</v>
      </c>
      <c r="F288" s="26" t="s">
        <v>219</v>
      </c>
      <c r="G288" s="26" t="s">
        <v>34</v>
      </c>
      <c r="H288" s="26" t="s">
        <v>2135</v>
      </c>
      <c r="I288" s="26" t="s">
        <v>222</v>
      </c>
      <c r="J288" s="19">
        <v>1</v>
      </c>
      <c r="K288" s="19" t="s">
        <v>60</v>
      </c>
      <c r="L288" s="19">
        <v>91500</v>
      </c>
      <c r="M288" s="19">
        <f t="shared" ref="M288:M329" si="14">L288*J288</f>
        <v>91500</v>
      </c>
    </row>
    <row r="289" s="3" customFormat="1" customHeight="1" spans="2:13">
      <c r="B289" s="26" t="s">
        <v>2345</v>
      </c>
      <c r="C289" s="26">
        <v>286</v>
      </c>
      <c r="D289" s="26"/>
      <c r="E289" s="26" t="s">
        <v>163</v>
      </c>
      <c r="F289" s="26" t="s">
        <v>219</v>
      </c>
      <c r="G289" s="26" t="s">
        <v>34</v>
      </c>
      <c r="H289" s="26" t="s">
        <v>2135</v>
      </c>
      <c r="I289" s="26" t="s">
        <v>40</v>
      </c>
      <c r="J289" s="19">
        <v>1</v>
      </c>
      <c r="K289" s="19" t="s">
        <v>37</v>
      </c>
      <c r="L289" s="19">
        <v>1500</v>
      </c>
      <c r="M289" s="19">
        <f t="shared" si="14"/>
        <v>1500</v>
      </c>
    </row>
    <row r="290" s="3" customFormat="1" customHeight="1" spans="2:13">
      <c r="B290" s="26" t="s">
        <v>2346</v>
      </c>
      <c r="C290" s="26">
        <v>287</v>
      </c>
      <c r="D290" s="26"/>
      <c r="E290" s="26" t="s">
        <v>163</v>
      </c>
      <c r="F290" s="26" t="s">
        <v>219</v>
      </c>
      <c r="G290" s="26" t="s">
        <v>34</v>
      </c>
      <c r="H290" s="26" t="s">
        <v>2135</v>
      </c>
      <c r="I290" s="26" t="s">
        <v>48</v>
      </c>
      <c r="J290" s="19">
        <v>1</v>
      </c>
      <c r="K290" s="19" t="s">
        <v>60</v>
      </c>
      <c r="L290" s="19">
        <v>1850</v>
      </c>
      <c r="M290" s="19">
        <f t="shared" si="14"/>
        <v>1850</v>
      </c>
    </row>
    <row r="291" s="3" customFormat="1" customHeight="1" spans="2:13">
      <c r="B291" s="26" t="s">
        <v>2347</v>
      </c>
      <c r="C291" s="26">
        <v>288</v>
      </c>
      <c r="D291" s="26"/>
      <c r="E291" s="26" t="s">
        <v>163</v>
      </c>
      <c r="F291" s="26" t="s">
        <v>219</v>
      </c>
      <c r="G291" s="26" t="s">
        <v>34</v>
      </c>
      <c r="H291" s="26" t="s">
        <v>2135</v>
      </c>
      <c r="I291" s="26" t="s">
        <v>42</v>
      </c>
      <c r="J291" s="19">
        <v>1</v>
      </c>
      <c r="K291" s="19" t="s">
        <v>37</v>
      </c>
      <c r="L291" s="19">
        <v>5500</v>
      </c>
      <c r="M291" s="19">
        <f t="shared" si="14"/>
        <v>5500</v>
      </c>
    </row>
    <row r="292" s="3" customFormat="1" customHeight="1" spans="2:13">
      <c r="B292" s="26" t="s">
        <v>2348</v>
      </c>
      <c r="C292" s="26">
        <v>289</v>
      </c>
      <c r="D292" s="26"/>
      <c r="E292" s="26" t="s">
        <v>163</v>
      </c>
      <c r="F292" s="26" t="s">
        <v>219</v>
      </c>
      <c r="G292" s="26" t="s">
        <v>34</v>
      </c>
      <c r="H292" s="26" t="s">
        <v>2135</v>
      </c>
      <c r="I292" s="26" t="s">
        <v>52</v>
      </c>
      <c r="J292" s="19">
        <v>1</v>
      </c>
      <c r="K292" s="19" t="s">
        <v>37</v>
      </c>
      <c r="L292" s="19">
        <v>12500</v>
      </c>
      <c r="M292" s="19">
        <f t="shared" si="14"/>
        <v>12500</v>
      </c>
    </row>
    <row r="293" s="3" customFormat="1" customHeight="1" spans="2:13">
      <c r="B293" s="26" t="s">
        <v>2349</v>
      </c>
      <c r="C293" s="26">
        <v>290</v>
      </c>
      <c r="D293" s="26"/>
      <c r="E293" s="26" t="s">
        <v>163</v>
      </c>
      <c r="F293" s="26" t="s">
        <v>219</v>
      </c>
      <c r="G293" s="26" t="s">
        <v>34</v>
      </c>
      <c r="H293" s="26" t="s">
        <v>2135</v>
      </c>
      <c r="I293" s="26" t="s">
        <v>54</v>
      </c>
      <c r="J293" s="19">
        <v>1</v>
      </c>
      <c r="K293" s="19" t="s">
        <v>37</v>
      </c>
      <c r="L293" s="19">
        <v>2750</v>
      </c>
      <c r="M293" s="19">
        <f t="shared" si="14"/>
        <v>2750</v>
      </c>
    </row>
    <row r="294" s="3" customFormat="1" customHeight="1" spans="2:13">
      <c r="B294" s="26" t="s">
        <v>2350</v>
      </c>
      <c r="C294" s="26">
        <v>291</v>
      </c>
      <c r="D294" s="26"/>
      <c r="E294" s="26" t="s">
        <v>163</v>
      </c>
      <c r="F294" s="26" t="s">
        <v>219</v>
      </c>
      <c r="G294" s="26" t="s">
        <v>34</v>
      </c>
      <c r="H294" s="26" t="s">
        <v>2135</v>
      </c>
      <c r="I294" s="26" t="s">
        <v>56</v>
      </c>
      <c r="J294" s="19">
        <v>1</v>
      </c>
      <c r="K294" s="19" t="s">
        <v>37</v>
      </c>
      <c r="L294" s="19">
        <v>2750</v>
      </c>
      <c r="M294" s="19">
        <f t="shared" si="14"/>
        <v>2750</v>
      </c>
    </row>
    <row r="295" s="3" customFormat="1" customHeight="1" spans="2:13">
      <c r="B295" s="26" t="s">
        <v>2351</v>
      </c>
      <c r="C295" s="26">
        <v>292</v>
      </c>
      <c r="D295" s="26"/>
      <c r="E295" s="26" t="s">
        <v>163</v>
      </c>
      <c r="F295" s="26" t="s">
        <v>219</v>
      </c>
      <c r="G295" s="26" t="s">
        <v>34</v>
      </c>
      <c r="H295" s="26" t="s">
        <v>2135</v>
      </c>
      <c r="I295" s="26" t="s">
        <v>58</v>
      </c>
      <c r="J295" s="19">
        <v>1</v>
      </c>
      <c r="K295" s="19" t="s">
        <v>60</v>
      </c>
      <c r="L295" s="19">
        <v>2200</v>
      </c>
      <c r="M295" s="19">
        <f t="shared" si="14"/>
        <v>2200</v>
      </c>
    </row>
    <row r="296" s="3" customFormat="1" customHeight="1" spans="2:13">
      <c r="B296" s="26" t="s">
        <v>2352</v>
      </c>
      <c r="C296" s="26">
        <v>293</v>
      </c>
      <c r="D296" s="26"/>
      <c r="E296" s="26" t="s">
        <v>163</v>
      </c>
      <c r="F296" s="26" t="s">
        <v>219</v>
      </c>
      <c r="G296" s="26" t="s">
        <v>34</v>
      </c>
      <c r="H296" s="26" t="s">
        <v>2248</v>
      </c>
      <c r="I296" s="26" t="s">
        <v>224</v>
      </c>
      <c r="J296" s="19">
        <v>1</v>
      </c>
      <c r="K296" s="19" t="s">
        <v>37</v>
      </c>
      <c r="L296" s="35">
        <v>26800</v>
      </c>
      <c r="M296" s="19">
        <f t="shared" si="14"/>
        <v>26800</v>
      </c>
    </row>
    <row r="297" s="1" customFormat="1" customHeight="1" spans="2:13">
      <c r="B297" s="26" t="s">
        <v>2353</v>
      </c>
      <c r="C297" s="26">
        <v>294</v>
      </c>
      <c r="D297" s="26"/>
      <c r="E297" s="26" t="s">
        <v>163</v>
      </c>
      <c r="F297" s="26" t="s">
        <v>219</v>
      </c>
      <c r="G297" s="26" t="s">
        <v>34</v>
      </c>
      <c r="H297" s="26" t="s">
        <v>2184</v>
      </c>
      <c r="I297" s="26" t="s">
        <v>176</v>
      </c>
      <c r="J297" s="19">
        <v>2</v>
      </c>
      <c r="K297" s="19" t="s">
        <v>178</v>
      </c>
      <c r="L297" s="19">
        <v>4860</v>
      </c>
      <c r="M297" s="19">
        <f t="shared" si="14"/>
        <v>9720</v>
      </c>
    </row>
    <row r="298" s="1" customFormat="1" customHeight="1" spans="2:13">
      <c r="B298" s="26" t="s">
        <v>2354</v>
      </c>
      <c r="C298" s="26">
        <v>295</v>
      </c>
      <c r="D298" s="26"/>
      <c r="E298" s="26" t="s">
        <v>163</v>
      </c>
      <c r="F298" s="26" t="s">
        <v>219</v>
      </c>
      <c r="G298" s="26" t="s">
        <v>34</v>
      </c>
      <c r="H298" s="26" t="s">
        <v>2184</v>
      </c>
      <c r="I298" s="26" t="s">
        <v>179</v>
      </c>
      <c r="J298" s="19">
        <v>2</v>
      </c>
      <c r="K298" s="19" t="s">
        <v>178</v>
      </c>
      <c r="L298" s="19">
        <v>6600</v>
      </c>
      <c r="M298" s="19">
        <f t="shared" si="14"/>
        <v>13200</v>
      </c>
    </row>
    <row r="299" s="1" customFormat="1" customHeight="1" spans="2:13">
      <c r="B299" s="26" t="s">
        <v>2355</v>
      </c>
      <c r="C299" s="26">
        <v>296</v>
      </c>
      <c r="D299" s="26"/>
      <c r="E299" s="26" t="s">
        <v>163</v>
      </c>
      <c r="F299" s="26" t="s">
        <v>219</v>
      </c>
      <c r="G299" s="26" t="s">
        <v>34</v>
      </c>
      <c r="H299" s="26" t="s">
        <v>2184</v>
      </c>
      <c r="I299" s="26" t="s">
        <v>180</v>
      </c>
      <c r="J299" s="19">
        <v>1</v>
      </c>
      <c r="K299" s="19" t="s">
        <v>37</v>
      </c>
      <c r="L299" s="19">
        <v>12600</v>
      </c>
      <c r="M299" s="19">
        <f t="shared" si="14"/>
        <v>12600</v>
      </c>
    </row>
    <row r="300" s="1" customFormat="1" customHeight="1" spans="2:13">
      <c r="B300" s="26" t="s">
        <v>2356</v>
      </c>
      <c r="C300" s="26">
        <v>297</v>
      </c>
      <c r="D300" s="26"/>
      <c r="E300" s="26" t="s">
        <v>163</v>
      </c>
      <c r="F300" s="26" t="s">
        <v>219</v>
      </c>
      <c r="G300" s="26" t="s">
        <v>34</v>
      </c>
      <c r="H300" s="26" t="s">
        <v>2184</v>
      </c>
      <c r="I300" s="26" t="s">
        <v>182</v>
      </c>
      <c r="J300" s="19">
        <v>1</v>
      </c>
      <c r="K300" s="19" t="s">
        <v>37</v>
      </c>
      <c r="L300" s="19">
        <v>16500</v>
      </c>
      <c r="M300" s="19">
        <f t="shared" si="14"/>
        <v>16500</v>
      </c>
    </row>
    <row r="301" s="1" customFormat="1" customHeight="1" spans="2:13">
      <c r="B301" s="26" t="s">
        <v>2357</v>
      </c>
      <c r="C301" s="26">
        <v>298</v>
      </c>
      <c r="D301" s="26"/>
      <c r="E301" s="26" t="s">
        <v>163</v>
      </c>
      <c r="F301" s="26" t="s">
        <v>219</v>
      </c>
      <c r="G301" s="26" t="s">
        <v>34</v>
      </c>
      <c r="H301" s="26" t="s">
        <v>2184</v>
      </c>
      <c r="I301" s="26" t="s">
        <v>186</v>
      </c>
      <c r="J301" s="19">
        <v>1</v>
      </c>
      <c r="K301" s="19" t="s">
        <v>16</v>
      </c>
      <c r="L301" s="19">
        <v>5670</v>
      </c>
      <c r="M301" s="19">
        <f t="shared" si="14"/>
        <v>5670</v>
      </c>
    </row>
    <row r="302" s="1" customFormat="1" customHeight="1" spans="2:13">
      <c r="B302" s="26" t="s">
        <v>2358</v>
      </c>
      <c r="C302" s="26">
        <v>299</v>
      </c>
      <c r="D302" s="26"/>
      <c r="E302" s="26" t="s">
        <v>163</v>
      </c>
      <c r="F302" s="26" t="s">
        <v>219</v>
      </c>
      <c r="G302" s="26" t="s">
        <v>34</v>
      </c>
      <c r="H302" s="26" t="s">
        <v>2184</v>
      </c>
      <c r="I302" s="26" t="s">
        <v>188</v>
      </c>
      <c r="J302" s="19">
        <v>2</v>
      </c>
      <c r="K302" s="19" t="s">
        <v>60</v>
      </c>
      <c r="L302" s="19">
        <v>6800</v>
      </c>
      <c r="M302" s="19">
        <f t="shared" si="14"/>
        <v>13600</v>
      </c>
    </row>
    <row r="303" s="1" customFormat="1" customHeight="1" spans="2:13">
      <c r="B303" s="26" t="s">
        <v>2359</v>
      </c>
      <c r="C303" s="26">
        <v>300</v>
      </c>
      <c r="D303" s="26"/>
      <c r="E303" s="26" t="s">
        <v>163</v>
      </c>
      <c r="F303" s="26" t="s">
        <v>219</v>
      </c>
      <c r="G303" s="26" t="s">
        <v>34</v>
      </c>
      <c r="H303" s="26" t="s">
        <v>2184</v>
      </c>
      <c r="I303" s="26" t="s">
        <v>190</v>
      </c>
      <c r="J303" s="19">
        <v>2</v>
      </c>
      <c r="K303" s="19" t="s">
        <v>60</v>
      </c>
      <c r="L303" s="19">
        <v>6800</v>
      </c>
      <c r="M303" s="19">
        <f t="shared" si="14"/>
        <v>13600</v>
      </c>
    </row>
    <row r="304" s="1" customFormat="1" customHeight="1" spans="2:13">
      <c r="B304" s="26" t="s">
        <v>2360</v>
      </c>
      <c r="C304" s="26">
        <v>301</v>
      </c>
      <c r="D304" s="26"/>
      <c r="E304" s="26" t="s">
        <v>163</v>
      </c>
      <c r="F304" s="26" t="s">
        <v>219</v>
      </c>
      <c r="G304" s="26" t="s">
        <v>34</v>
      </c>
      <c r="H304" s="26" t="s">
        <v>2184</v>
      </c>
      <c r="I304" s="26" t="s">
        <v>192</v>
      </c>
      <c r="J304" s="19">
        <v>1</v>
      </c>
      <c r="K304" s="19" t="s">
        <v>37</v>
      </c>
      <c r="L304" s="19">
        <v>3500</v>
      </c>
      <c r="M304" s="19">
        <f t="shared" si="14"/>
        <v>3500</v>
      </c>
    </row>
    <row r="305" s="1" customFormat="1" customHeight="1" spans="2:13">
      <c r="B305" s="26" t="s">
        <v>2361</v>
      </c>
      <c r="C305" s="26">
        <v>302</v>
      </c>
      <c r="D305" s="26"/>
      <c r="E305" s="26" t="s">
        <v>163</v>
      </c>
      <c r="F305" s="26" t="s">
        <v>219</v>
      </c>
      <c r="G305" s="26" t="s">
        <v>34</v>
      </c>
      <c r="H305" s="26" t="s">
        <v>2184</v>
      </c>
      <c r="I305" s="26" t="s">
        <v>194</v>
      </c>
      <c r="J305" s="19">
        <v>2</v>
      </c>
      <c r="K305" s="19" t="s">
        <v>16</v>
      </c>
      <c r="L305" s="19">
        <v>280</v>
      </c>
      <c r="M305" s="19">
        <f t="shared" si="14"/>
        <v>560</v>
      </c>
    </row>
    <row r="306" s="1" customFormat="1" customHeight="1" spans="2:13">
      <c r="B306" s="26" t="s">
        <v>2362</v>
      </c>
      <c r="C306" s="26">
        <v>303</v>
      </c>
      <c r="D306" s="26"/>
      <c r="E306" s="26" t="s">
        <v>163</v>
      </c>
      <c r="F306" s="26" t="s">
        <v>219</v>
      </c>
      <c r="G306" s="26" t="s">
        <v>34</v>
      </c>
      <c r="H306" s="26" t="s">
        <v>2184</v>
      </c>
      <c r="I306" s="26" t="s">
        <v>196</v>
      </c>
      <c r="J306" s="19">
        <v>1</v>
      </c>
      <c r="K306" s="19" t="s">
        <v>37</v>
      </c>
      <c r="L306" s="19">
        <v>1360</v>
      </c>
      <c r="M306" s="19">
        <f t="shared" si="14"/>
        <v>1360</v>
      </c>
    </row>
    <row r="307" s="1" customFormat="1" customHeight="1" spans="2:13">
      <c r="B307" s="26" t="s">
        <v>2363</v>
      </c>
      <c r="C307" s="26">
        <v>304</v>
      </c>
      <c r="D307" s="26"/>
      <c r="E307" s="26" t="s">
        <v>163</v>
      </c>
      <c r="F307" s="26" t="s">
        <v>219</v>
      </c>
      <c r="G307" s="26" t="s">
        <v>34</v>
      </c>
      <c r="H307" s="26" t="s">
        <v>2184</v>
      </c>
      <c r="I307" s="26" t="s">
        <v>212</v>
      </c>
      <c r="J307" s="19">
        <v>2</v>
      </c>
      <c r="K307" s="19" t="s">
        <v>60</v>
      </c>
      <c r="L307" s="19">
        <v>630</v>
      </c>
      <c r="M307" s="19">
        <f t="shared" si="14"/>
        <v>1260</v>
      </c>
    </row>
    <row r="308" s="1" customFormat="1" customHeight="1" spans="2:13">
      <c r="B308" s="26" t="s">
        <v>2364</v>
      </c>
      <c r="C308" s="26">
        <v>305</v>
      </c>
      <c r="D308" s="26"/>
      <c r="E308" s="26" t="s">
        <v>163</v>
      </c>
      <c r="F308" s="26" t="s">
        <v>219</v>
      </c>
      <c r="G308" s="26" t="s">
        <v>34</v>
      </c>
      <c r="H308" s="26" t="s">
        <v>2184</v>
      </c>
      <c r="I308" s="26" t="s">
        <v>214</v>
      </c>
      <c r="J308" s="19">
        <v>1</v>
      </c>
      <c r="K308" s="19" t="s">
        <v>60</v>
      </c>
      <c r="L308" s="19">
        <v>799</v>
      </c>
      <c r="M308" s="19">
        <f t="shared" si="14"/>
        <v>799</v>
      </c>
    </row>
    <row r="309" s="1" customFormat="1" customHeight="1" spans="2:13">
      <c r="B309" s="26" t="s">
        <v>2365</v>
      </c>
      <c r="C309" s="26">
        <v>306</v>
      </c>
      <c r="D309" s="26"/>
      <c r="E309" s="26" t="s">
        <v>163</v>
      </c>
      <c r="F309" s="26" t="s">
        <v>219</v>
      </c>
      <c r="G309" s="26" t="s">
        <v>34</v>
      </c>
      <c r="H309" s="26" t="s">
        <v>2184</v>
      </c>
      <c r="I309" s="26" t="s">
        <v>226</v>
      </c>
      <c r="J309" s="19">
        <v>1</v>
      </c>
      <c r="K309" s="19" t="s">
        <v>60</v>
      </c>
      <c r="L309" s="19">
        <v>39890</v>
      </c>
      <c r="M309" s="19">
        <f t="shared" si="14"/>
        <v>39890</v>
      </c>
    </row>
    <row r="310" s="1" customFormat="1" customHeight="1" spans="2:13">
      <c r="B310" s="26" t="s">
        <v>2366</v>
      </c>
      <c r="C310" s="26">
        <v>307</v>
      </c>
      <c r="D310" s="26"/>
      <c r="E310" s="26" t="s">
        <v>163</v>
      </c>
      <c r="F310" s="26" t="s">
        <v>219</v>
      </c>
      <c r="G310" s="26" t="s">
        <v>34</v>
      </c>
      <c r="H310" s="26" t="s">
        <v>2184</v>
      </c>
      <c r="I310" s="26" t="s">
        <v>228</v>
      </c>
      <c r="J310" s="19">
        <v>1</v>
      </c>
      <c r="K310" s="19" t="s">
        <v>37</v>
      </c>
      <c r="L310" s="19">
        <v>9460</v>
      </c>
      <c r="M310" s="19">
        <f t="shared" si="14"/>
        <v>9460</v>
      </c>
    </row>
    <row r="311" s="1" customFormat="1" customHeight="1" spans="2:13">
      <c r="B311" s="26" t="s">
        <v>2367</v>
      </c>
      <c r="C311" s="26">
        <v>308</v>
      </c>
      <c r="D311" s="26"/>
      <c r="E311" s="26" t="s">
        <v>163</v>
      </c>
      <c r="F311" s="26" t="s">
        <v>219</v>
      </c>
      <c r="G311" s="26" t="s">
        <v>34</v>
      </c>
      <c r="H311" s="26" t="s">
        <v>2184</v>
      </c>
      <c r="I311" s="26" t="s">
        <v>230</v>
      </c>
      <c r="J311" s="19">
        <v>1</v>
      </c>
      <c r="K311" s="19" t="s">
        <v>60</v>
      </c>
      <c r="L311" s="19">
        <v>6800</v>
      </c>
      <c r="M311" s="19">
        <f t="shared" si="14"/>
        <v>6800</v>
      </c>
    </row>
    <row r="312" s="1" customFormat="1" customHeight="1" spans="2:13">
      <c r="B312" s="26" t="s">
        <v>2368</v>
      </c>
      <c r="C312" s="26">
        <v>309</v>
      </c>
      <c r="D312" s="26"/>
      <c r="E312" s="26" t="s">
        <v>163</v>
      </c>
      <c r="F312" s="26" t="s">
        <v>219</v>
      </c>
      <c r="G312" s="26" t="s">
        <v>34</v>
      </c>
      <c r="H312" s="26" t="s">
        <v>2184</v>
      </c>
      <c r="I312" s="26" t="s">
        <v>232</v>
      </c>
      <c r="J312" s="19">
        <v>1</v>
      </c>
      <c r="K312" s="19" t="s">
        <v>60</v>
      </c>
      <c r="L312" s="19">
        <v>12400</v>
      </c>
      <c r="M312" s="19">
        <f t="shared" si="14"/>
        <v>12400</v>
      </c>
    </row>
    <row r="313" s="1" customFormat="1" customHeight="1" spans="2:13">
      <c r="B313" s="26" t="s">
        <v>2369</v>
      </c>
      <c r="C313" s="26">
        <v>310</v>
      </c>
      <c r="D313" s="26"/>
      <c r="E313" s="26" t="s">
        <v>163</v>
      </c>
      <c r="F313" s="26" t="s">
        <v>219</v>
      </c>
      <c r="G313" s="26" t="s">
        <v>34</v>
      </c>
      <c r="H313" s="26" t="s">
        <v>2184</v>
      </c>
      <c r="I313" s="26" t="s">
        <v>234</v>
      </c>
      <c r="J313" s="19">
        <v>1</v>
      </c>
      <c r="K313" s="19" t="s">
        <v>37</v>
      </c>
      <c r="L313" s="19">
        <v>13530</v>
      </c>
      <c r="M313" s="19">
        <f t="shared" si="14"/>
        <v>13530</v>
      </c>
    </row>
    <row r="314" s="1" customFormat="1" customHeight="1" spans="2:13">
      <c r="B314" s="26" t="s">
        <v>2370</v>
      </c>
      <c r="C314" s="26">
        <v>311</v>
      </c>
      <c r="D314" s="26"/>
      <c r="E314" s="26" t="s">
        <v>163</v>
      </c>
      <c r="F314" s="26" t="s">
        <v>219</v>
      </c>
      <c r="G314" s="26" t="s">
        <v>34</v>
      </c>
      <c r="H314" s="26" t="s">
        <v>2184</v>
      </c>
      <c r="I314" s="26" t="s">
        <v>236</v>
      </c>
      <c r="J314" s="19">
        <v>1</v>
      </c>
      <c r="K314" s="19" t="s">
        <v>60</v>
      </c>
      <c r="L314" s="19">
        <v>13530</v>
      </c>
      <c r="M314" s="19">
        <f t="shared" si="14"/>
        <v>13530</v>
      </c>
    </row>
    <row r="315" s="1" customFormat="1" customHeight="1" spans="2:13">
      <c r="B315" s="26" t="s">
        <v>2371</v>
      </c>
      <c r="C315" s="26">
        <v>312</v>
      </c>
      <c r="D315" s="26"/>
      <c r="E315" s="26" t="s">
        <v>163</v>
      </c>
      <c r="F315" s="26" t="s">
        <v>219</v>
      </c>
      <c r="G315" s="26" t="s">
        <v>34</v>
      </c>
      <c r="H315" s="26" t="s">
        <v>2184</v>
      </c>
      <c r="I315" s="26" t="s">
        <v>238</v>
      </c>
      <c r="J315" s="19">
        <v>1</v>
      </c>
      <c r="K315" s="19" t="s">
        <v>60</v>
      </c>
      <c r="L315" s="19">
        <v>13780</v>
      </c>
      <c r="M315" s="19">
        <f t="shared" si="14"/>
        <v>13780</v>
      </c>
    </row>
    <row r="316" s="1" customFormat="1" customHeight="1" spans="2:13">
      <c r="B316" s="26" t="s">
        <v>2372</v>
      </c>
      <c r="C316" s="26">
        <v>313</v>
      </c>
      <c r="D316" s="26"/>
      <c r="E316" s="26" t="s">
        <v>163</v>
      </c>
      <c r="F316" s="26" t="s">
        <v>219</v>
      </c>
      <c r="G316" s="26" t="s">
        <v>34</v>
      </c>
      <c r="H316" s="26" t="s">
        <v>2184</v>
      </c>
      <c r="I316" s="26" t="s">
        <v>240</v>
      </c>
      <c r="J316" s="19">
        <v>1</v>
      </c>
      <c r="K316" s="19" t="s">
        <v>60</v>
      </c>
      <c r="L316" s="19">
        <v>39610</v>
      </c>
      <c r="M316" s="19">
        <f t="shared" si="14"/>
        <v>39610</v>
      </c>
    </row>
    <row r="317" s="1" customFormat="1" customHeight="1" spans="2:13">
      <c r="B317" s="26" t="s">
        <v>2373</v>
      </c>
      <c r="C317" s="26">
        <v>314</v>
      </c>
      <c r="D317" s="26"/>
      <c r="E317" s="26" t="s">
        <v>163</v>
      </c>
      <c r="F317" s="26" t="s">
        <v>219</v>
      </c>
      <c r="G317" s="26" t="s">
        <v>34</v>
      </c>
      <c r="H317" s="26" t="s">
        <v>2184</v>
      </c>
      <c r="I317" s="26" t="s">
        <v>242</v>
      </c>
      <c r="J317" s="19">
        <v>1</v>
      </c>
      <c r="K317" s="19" t="s">
        <v>244</v>
      </c>
      <c r="L317" s="19">
        <v>1470</v>
      </c>
      <c r="M317" s="19">
        <f t="shared" si="14"/>
        <v>1470</v>
      </c>
    </row>
    <row r="318" s="1" customFormat="1" customHeight="1" spans="2:13">
      <c r="B318" s="26" t="s">
        <v>2374</v>
      </c>
      <c r="C318" s="26">
        <v>315</v>
      </c>
      <c r="D318" s="26"/>
      <c r="E318" s="26" t="s">
        <v>163</v>
      </c>
      <c r="F318" s="26" t="s">
        <v>219</v>
      </c>
      <c r="G318" s="26" t="s">
        <v>34</v>
      </c>
      <c r="H318" s="26" t="s">
        <v>2184</v>
      </c>
      <c r="I318" s="26" t="s">
        <v>245</v>
      </c>
      <c r="J318" s="19">
        <v>1</v>
      </c>
      <c r="K318" s="19" t="s">
        <v>60</v>
      </c>
      <c r="L318" s="19">
        <v>8150</v>
      </c>
      <c r="M318" s="19">
        <f t="shared" si="14"/>
        <v>8150</v>
      </c>
    </row>
    <row r="319" s="1" customFormat="1" customHeight="1" spans="2:13">
      <c r="B319" s="26" t="s">
        <v>2375</v>
      </c>
      <c r="C319" s="26">
        <v>316</v>
      </c>
      <c r="D319" s="26"/>
      <c r="E319" s="26" t="s">
        <v>163</v>
      </c>
      <c r="F319" s="26" t="s">
        <v>219</v>
      </c>
      <c r="G319" s="26" t="s">
        <v>34</v>
      </c>
      <c r="H319" s="26" t="s">
        <v>2184</v>
      </c>
      <c r="I319" s="26" t="s">
        <v>247</v>
      </c>
      <c r="J319" s="19">
        <v>1</v>
      </c>
      <c r="K319" s="19" t="s">
        <v>60</v>
      </c>
      <c r="L319" s="19">
        <v>7470</v>
      </c>
      <c r="M319" s="19">
        <f t="shared" si="14"/>
        <v>7470</v>
      </c>
    </row>
    <row r="320" s="1" customFormat="1" customHeight="1" spans="2:13">
      <c r="B320" s="26" t="s">
        <v>2376</v>
      </c>
      <c r="C320" s="26">
        <v>317</v>
      </c>
      <c r="D320" s="26"/>
      <c r="E320" s="26" t="s">
        <v>163</v>
      </c>
      <c r="F320" s="26" t="s">
        <v>219</v>
      </c>
      <c r="G320" s="26" t="s">
        <v>34</v>
      </c>
      <c r="H320" s="26" t="s">
        <v>2184</v>
      </c>
      <c r="I320" s="26" t="s">
        <v>249</v>
      </c>
      <c r="J320" s="19">
        <v>9</v>
      </c>
      <c r="K320" s="19" t="s">
        <v>60</v>
      </c>
      <c r="L320" s="19">
        <v>19120</v>
      </c>
      <c r="M320" s="19">
        <f t="shared" si="14"/>
        <v>172080</v>
      </c>
    </row>
    <row r="321" s="1" customFormat="1" customHeight="1" spans="2:13">
      <c r="B321" s="26" t="s">
        <v>2377</v>
      </c>
      <c r="C321" s="26">
        <v>318</v>
      </c>
      <c r="D321" s="26"/>
      <c r="E321" s="26" t="s">
        <v>163</v>
      </c>
      <c r="F321" s="26" t="s">
        <v>219</v>
      </c>
      <c r="G321" s="26" t="s">
        <v>34</v>
      </c>
      <c r="H321" s="26" t="s">
        <v>2184</v>
      </c>
      <c r="I321" s="26" t="s">
        <v>251</v>
      </c>
      <c r="J321" s="19">
        <v>9</v>
      </c>
      <c r="K321" s="19" t="s">
        <v>60</v>
      </c>
      <c r="L321" s="19">
        <v>2820</v>
      </c>
      <c r="M321" s="19">
        <f t="shared" si="14"/>
        <v>25380</v>
      </c>
    </row>
    <row r="322" s="1" customFormat="1" customHeight="1" spans="2:13">
      <c r="B322" s="26" t="s">
        <v>2378</v>
      </c>
      <c r="C322" s="26">
        <v>319</v>
      </c>
      <c r="D322" s="26"/>
      <c r="E322" s="26" t="s">
        <v>163</v>
      </c>
      <c r="F322" s="26" t="s">
        <v>219</v>
      </c>
      <c r="G322" s="26" t="s">
        <v>34</v>
      </c>
      <c r="H322" s="26" t="s">
        <v>2184</v>
      </c>
      <c r="I322" s="26" t="s">
        <v>253</v>
      </c>
      <c r="J322" s="19">
        <v>9</v>
      </c>
      <c r="K322" s="19" t="s">
        <v>37</v>
      </c>
      <c r="L322" s="19">
        <v>2030</v>
      </c>
      <c r="M322" s="19">
        <f t="shared" si="14"/>
        <v>18270</v>
      </c>
    </row>
    <row r="323" s="1" customFormat="1" customHeight="1" spans="2:13">
      <c r="B323" s="26" t="s">
        <v>2379</v>
      </c>
      <c r="C323" s="26">
        <v>320</v>
      </c>
      <c r="D323" s="26"/>
      <c r="E323" s="26" t="s">
        <v>163</v>
      </c>
      <c r="F323" s="26" t="s">
        <v>219</v>
      </c>
      <c r="G323" s="26" t="s">
        <v>34</v>
      </c>
      <c r="H323" s="26" t="s">
        <v>2184</v>
      </c>
      <c r="I323" s="26" t="s">
        <v>255</v>
      </c>
      <c r="J323" s="19">
        <v>9</v>
      </c>
      <c r="K323" s="19" t="s">
        <v>60</v>
      </c>
      <c r="L323" s="19">
        <v>1790</v>
      </c>
      <c r="M323" s="19">
        <f t="shared" si="14"/>
        <v>16110</v>
      </c>
    </row>
    <row r="324" s="1" customFormat="1" customHeight="1" spans="2:13">
      <c r="B324" s="26" t="s">
        <v>2380</v>
      </c>
      <c r="C324" s="26">
        <v>321</v>
      </c>
      <c r="D324" s="26"/>
      <c r="E324" s="26" t="s">
        <v>163</v>
      </c>
      <c r="F324" s="26" t="s">
        <v>219</v>
      </c>
      <c r="G324" s="26" t="s">
        <v>34</v>
      </c>
      <c r="H324" s="26" t="s">
        <v>2184</v>
      </c>
      <c r="I324" s="26" t="s">
        <v>257</v>
      </c>
      <c r="J324" s="19">
        <v>9</v>
      </c>
      <c r="K324" s="19" t="s">
        <v>60</v>
      </c>
      <c r="L324" s="19">
        <v>3530</v>
      </c>
      <c r="M324" s="19">
        <f t="shared" si="14"/>
        <v>31770</v>
      </c>
    </row>
    <row r="325" s="1" customFormat="1" customHeight="1" spans="2:13">
      <c r="B325" s="26" t="s">
        <v>2381</v>
      </c>
      <c r="C325" s="26">
        <v>322</v>
      </c>
      <c r="D325" s="26"/>
      <c r="E325" s="26" t="s">
        <v>163</v>
      </c>
      <c r="F325" s="26" t="s">
        <v>219</v>
      </c>
      <c r="G325" s="26" t="s">
        <v>34</v>
      </c>
      <c r="H325" s="26" t="s">
        <v>2184</v>
      </c>
      <c r="I325" s="26" t="s">
        <v>259</v>
      </c>
      <c r="J325" s="19">
        <v>9</v>
      </c>
      <c r="K325" s="19" t="s">
        <v>60</v>
      </c>
      <c r="L325" s="19">
        <v>2700</v>
      </c>
      <c r="M325" s="19">
        <f t="shared" si="14"/>
        <v>24300</v>
      </c>
    </row>
    <row r="326" s="1" customFormat="1" customHeight="1" spans="2:13">
      <c r="B326" s="26" t="s">
        <v>2382</v>
      </c>
      <c r="C326" s="26">
        <v>323</v>
      </c>
      <c r="D326" s="26"/>
      <c r="E326" s="26" t="s">
        <v>163</v>
      </c>
      <c r="F326" s="26" t="s">
        <v>219</v>
      </c>
      <c r="G326" s="26" t="s">
        <v>34</v>
      </c>
      <c r="H326" s="26" t="s">
        <v>2184</v>
      </c>
      <c r="I326" s="26" t="s">
        <v>261</v>
      </c>
      <c r="J326" s="19">
        <v>9</v>
      </c>
      <c r="K326" s="19" t="s">
        <v>16</v>
      </c>
      <c r="L326" s="19">
        <v>270</v>
      </c>
      <c r="M326" s="19">
        <f t="shared" si="14"/>
        <v>2430</v>
      </c>
    </row>
    <row r="327" s="1" customFormat="1" customHeight="1" spans="2:13">
      <c r="B327" s="26" t="s">
        <v>2383</v>
      </c>
      <c r="C327" s="26">
        <v>324</v>
      </c>
      <c r="D327" s="26"/>
      <c r="E327" s="26" t="s">
        <v>163</v>
      </c>
      <c r="F327" s="26" t="s">
        <v>219</v>
      </c>
      <c r="G327" s="26" t="s">
        <v>34</v>
      </c>
      <c r="H327" s="26" t="s">
        <v>2184</v>
      </c>
      <c r="I327" s="26" t="s">
        <v>263</v>
      </c>
      <c r="J327" s="19">
        <v>9</v>
      </c>
      <c r="K327" s="19" t="s">
        <v>244</v>
      </c>
      <c r="L327" s="19">
        <v>1340</v>
      </c>
      <c r="M327" s="19">
        <f t="shared" si="14"/>
        <v>12060</v>
      </c>
    </row>
    <row r="328" s="1" customFormat="1" customHeight="1" spans="2:13">
      <c r="B328" s="26" t="s">
        <v>2384</v>
      </c>
      <c r="C328" s="26">
        <v>325</v>
      </c>
      <c r="D328" s="26"/>
      <c r="E328" s="26" t="s">
        <v>163</v>
      </c>
      <c r="F328" s="26" t="s">
        <v>219</v>
      </c>
      <c r="G328" s="26" t="s">
        <v>34</v>
      </c>
      <c r="H328" s="26" t="s">
        <v>2184</v>
      </c>
      <c r="I328" s="26" t="s">
        <v>265</v>
      </c>
      <c r="J328" s="19">
        <v>9</v>
      </c>
      <c r="K328" s="19" t="s">
        <v>267</v>
      </c>
      <c r="L328" s="19">
        <v>200</v>
      </c>
      <c r="M328" s="19">
        <f t="shared" si="14"/>
        <v>1800</v>
      </c>
    </row>
    <row r="329" s="1" customFormat="1" customHeight="1" spans="2:13">
      <c r="B329" s="26" t="s">
        <v>2385</v>
      </c>
      <c r="C329" s="26">
        <v>326</v>
      </c>
      <c r="D329" s="26"/>
      <c r="E329" s="26" t="s">
        <v>163</v>
      </c>
      <c r="F329" s="26" t="s">
        <v>219</v>
      </c>
      <c r="G329" s="26" t="s">
        <v>34</v>
      </c>
      <c r="H329" s="26" t="s">
        <v>2184</v>
      </c>
      <c r="I329" s="26" t="s">
        <v>268</v>
      </c>
      <c r="J329" s="19">
        <v>10</v>
      </c>
      <c r="K329" s="19" t="s">
        <v>267</v>
      </c>
      <c r="L329" s="19">
        <v>180</v>
      </c>
      <c r="M329" s="19">
        <f t="shared" si="14"/>
        <v>1800</v>
      </c>
    </row>
    <row r="330" s="1" customFormat="1" hidden="1" customHeight="1" spans="2:13">
      <c r="B330" s="21">
        <v>10</v>
      </c>
      <c r="C330" s="21">
        <v>10</v>
      </c>
      <c r="D330" s="21"/>
      <c r="E330" s="21" t="s">
        <v>2386</v>
      </c>
      <c r="F330" s="21"/>
      <c r="G330" s="21"/>
      <c r="H330" s="21"/>
      <c r="I330" s="21"/>
      <c r="J330" s="17"/>
      <c r="K330" s="19"/>
      <c r="L330" s="17"/>
      <c r="M330" s="19"/>
    </row>
    <row r="331" s="3" customFormat="1" hidden="1" customHeight="1" spans="2:13">
      <c r="B331" s="29">
        <v>10.1</v>
      </c>
      <c r="C331" s="29">
        <v>10.1</v>
      </c>
      <c r="D331" s="29"/>
      <c r="E331" s="29" t="s">
        <v>2123</v>
      </c>
      <c r="F331" s="29"/>
      <c r="G331" s="29"/>
      <c r="H331" s="29"/>
      <c r="I331" s="29"/>
      <c r="J331" s="17"/>
      <c r="K331" s="19"/>
      <c r="L331" s="17"/>
      <c r="M331" s="19"/>
    </row>
    <row r="332" s="3" customFormat="1" customHeight="1" spans="2:13">
      <c r="B332" s="26" t="s">
        <v>2387</v>
      </c>
      <c r="C332" s="26">
        <v>329</v>
      </c>
      <c r="D332" s="26"/>
      <c r="E332" s="26" t="s">
        <v>163</v>
      </c>
      <c r="F332" s="26" t="s">
        <v>270</v>
      </c>
      <c r="G332" s="26" t="s">
        <v>10</v>
      </c>
      <c r="H332" s="26"/>
      <c r="I332" s="26" t="s">
        <v>11</v>
      </c>
      <c r="J332" s="19">
        <v>1</v>
      </c>
      <c r="K332" s="19" t="s">
        <v>13</v>
      </c>
      <c r="L332" s="19">
        <v>5850</v>
      </c>
      <c r="M332" s="19">
        <f t="shared" ref="M332:M340" si="15">L332*J332</f>
        <v>5850</v>
      </c>
    </row>
    <row r="333" s="3" customFormat="1" customHeight="1" spans="2:13">
      <c r="B333" s="26" t="s">
        <v>2388</v>
      </c>
      <c r="C333" s="26">
        <v>330</v>
      </c>
      <c r="D333" s="26"/>
      <c r="E333" s="26" t="s">
        <v>163</v>
      </c>
      <c r="F333" s="26" t="s">
        <v>270</v>
      </c>
      <c r="G333" s="26" t="s">
        <v>10</v>
      </c>
      <c r="H333" s="26"/>
      <c r="I333" s="26" t="s">
        <v>14</v>
      </c>
      <c r="J333" s="19">
        <v>1</v>
      </c>
      <c r="K333" s="19" t="s">
        <v>16</v>
      </c>
      <c r="L333" s="19">
        <v>750</v>
      </c>
      <c r="M333" s="19">
        <f t="shared" si="15"/>
        <v>750</v>
      </c>
    </row>
    <row r="334" s="3" customFormat="1" customHeight="1" spans="2:13">
      <c r="B334" s="26" t="s">
        <v>2389</v>
      </c>
      <c r="C334" s="26">
        <v>331</v>
      </c>
      <c r="D334" s="26"/>
      <c r="E334" s="26" t="s">
        <v>163</v>
      </c>
      <c r="F334" s="26" t="s">
        <v>270</v>
      </c>
      <c r="G334" s="26" t="s">
        <v>10</v>
      </c>
      <c r="H334" s="26"/>
      <c r="I334" s="26" t="s">
        <v>271</v>
      </c>
      <c r="J334" s="19">
        <v>16</v>
      </c>
      <c r="K334" s="19" t="s">
        <v>13</v>
      </c>
      <c r="L334" s="19">
        <v>5600</v>
      </c>
      <c r="M334" s="19">
        <f t="shared" si="15"/>
        <v>89600</v>
      </c>
    </row>
    <row r="335" s="3" customFormat="1" customHeight="1" spans="2:13">
      <c r="B335" s="26" t="s">
        <v>2390</v>
      </c>
      <c r="C335" s="26">
        <v>332</v>
      </c>
      <c r="D335" s="26"/>
      <c r="E335" s="26" t="s">
        <v>163</v>
      </c>
      <c r="F335" s="26" t="s">
        <v>270</v>
      </c>
      <c r="G335" s="26" t="s">
        <v>10</v>
      </c>
      <c r="H335" s="26"/>
      <c r="I335" s="26" t="s">
        <v>19</v>
      </c>
      <c r="J335" s="19">
        <v>32</v>
      </c>
      <c r="K335" s="19" t="s">
        <v>13</v>
      </c>
      <c r="L335" s="19">
        <v>1580</v>
      </c>
      <c r="M335" s="19">
        <f t="shared" si="15"/>
        <v>50560</v>
      </c>
    </row>
    <row r="336" s="3" customFormat="1" customHeight="1" spans="2:13">
      <c r="B336" s="26" t="s">
        <v>2391</v>
      </c>
      <c r="C336" s="26">
        <v>333</v>
      </c>
      <c r="D336" s="26"/>
      <c r="E336" s="26" t="s">
        <v>163</v>
      </c>
      <c r="F336" s="26" t="s">
        <v>270</v>
      </c>
      <c r="G336" s="26" t="s">
        <v>10</v>
      </c>
      <c r="H336" s="26"/>
      <c r="I336" s="26" t="s">
        <v>274</v>
      </c>
      <c r="J336" s="19">
        <v>4</v>
      </c>
      <c r="K336" s="19" t="s">
        <v>25</v>
      </c>
      <c r="L336" s="19">
        <v>8100</v>
      </c>
      <c r="M336" s="19">
        <f t="shared" si="15"/>
        <v>32400</v>
      </c>
    </row>
    <row r="337" s="3" customFormat="1" customHeight="1" spans="2:13">
      <c r="B337" s="26" t="s">
        <v>2392</v>
      </c>
      <c r="C337" s="26">
        <v>334</v>
      </c>
      <c r="D337" s="26"/>
      <c r="E337" s="26" t="s">
        <v>163</v>
      </c>
      <c r="F337" s="26" t="s">
        <v>270</v>
      </c>
      <c r="G337" s="26" t="s">
        <v>10</v>
      </c>
      <c r="H337" s="26"/>
      <c r="I337" s="26" t="s">
        <v>276</v>
      </c>
      <c r="J337" s="19">
        <v>4</v>
      </c>
      <c r="K337" s="19" t="s">
        <v>25</v>
      </c>
      <c r="L337" s="19">
        <v>3420</v>
      </c>
      <c r="M337" s="19">
        <f t="shared" si="15"/>
        <v>13680</v>
      </c>
    </row>
    <row r="338" s="3" customFormat="1" customHeight="1" spans="2:13">
      <c r="B338" s="26"/>
      <c r="C338" s="26">
        <v>335</v>
      </c>
      <c r="D338" s="26"/>
      <c r="E338" s="26" t="s">
        <v>163</v>
      </c>
      <c r="F338" s="26" t="s">
        <v>270</v>
      </c>
      <c r="G338" s="26" t="s">
        <v>10</v>
      </c>
      <c r="H338" s="26"/>
      <c r="I338" s="32" t="s">
        <v>30</v>
      </c>
      <c r="J338" s="19">
        <v>2</v>
      </c>
      <c r="K338" s="19" t="s">
        <v>25</v>
      </c>
      <c r="L338" s="19">
        <v>1800</v>
      </c>
      <c r="M338" s="19">
        <f t="shared" si="15"/>
        <v>3600</v>
      </c>
    </row>
    <row r="339" s="3" customFormat="1" customHeight="1" spans="2:13">
      <c r="B339" s="26"/>
      <c r="C339" s="26">
        <v>336</v>
      </c>
      <c r="D339" s="26"/>
      <c r="E339" s="26" t="s">
        <v>163</v>
      </c>
      <c r="F339" s="26" t="s">
        <v>270</v>
      </c>
      <c r="G339" s="26" t="s">
        <v>10</v>
      </c>
      <c r="H339" s="26"/>
      <c r="I339" s="32" t="s">
        <v>279</v>
      </c>
      <c r="J339" s="19">
        <v>2</v>
      </c>
      <c r="K339" s="19" t="s">
        <v>25</v>
      </c>
      <c r="L339" s="19">
        <v>4500</v>
      </c>
      <c r="M339" s="19">
        <f t="shared" si="15"/>
        <v>9000</v>
      </c>
    </row>
    <row r="340" s="3" customFormat="1" customHeight="1" spans="2:13">
      <c r="B340" s="26"/>
      <c r="C340" s="26">
        <v>337</v>
      </c>
      <c r="D340" s="26"/>
      <c r="E340" s="26" t="s">
        <v>163</v>
      </c>
      <c r="F340" s="26" t="s">
        <v>270</v>
      </c>
      <c r="G340" s="26" t="s">
        <v>10</v>
      </c>
      <c r="H340" s="26"/>
      <c r="I340" s="32" t="s">
        <v>32</v>
      </c>
      <c r="J340" s="19">
        <v>1</v>
      </c>
      <c r="K340" s="19" t="s">
        <v>25</v>
      </c>
      <c r="L340" s="19">
        <v>2250</v>
      </c>
      <c r="M340" s="19">
        <f t="shared" si="15"/>
        <v>2250</v>
      </c>
    </row>
    <row r="341" s="1" customFormat="1" hidden="1" customHeight="1" spans="2:13">
      <c r="B341" s="29">
        <v>10.2</v>
      </c>
      <c r="C341" s="29">
        <v>10.2</v>
      </c>
      <c r="D341" s="29"/>
      <c r="E341" s="29" t="s">
        <v>2133</v>
      </c>
      <c r="F341" s="29"/>
      <c r="G341" s="29"/>
      <c r="H341" s="29"/>
      <c r="I341" s="29"/>
      <c r="J341" s="17"/>
      <c r="K341" s="19"/>
      <c r="L341" s="17"/>
      <c r="M341" s="19"/>
    </row>
    <row r="342" s="3" customFormat="1" customHeight="1" spans="2:13">
      <c r="B342" s="26" t="s">
        <v>2393</v>
      </c>
      <c r="C342" s="26">
        <v>339</v>
      </c>
      <c r="D342" s="26"/>
      <c r="E342" s="26" t="s">
        <v>163</v>
      </c>
      <c r="F342" s="26" t="s">
        <v>270</v>
      </c>
      <c r="G342" s="26" t="s">
        <v>34</v>
      </c>
      <c r="H342" s="26" t="s">
        <v>2135</v>
      </c>
      <c r="I342" s="26" t="s">
        <v>89</v>
      </c>
      <c r="J342" s="19">
        <v>1</v>
      </c>
      <c r="K342" s="19" t="s">
        <v>37</v>
      </c>
      <c r="L342" s="19">
        <v>23500</v>
      </c>
      <c r="M342" s="19">
        <f t="shared" ref="M342:M356" si="16">L342*J342</f>
        <v>23500</v>
      </c>
    </row>
    <row r="343" s="3" customFormat="1" customHeight="1" spans="2:13">
      <c r="B343" s="26" t="s">
        <v>2394</v>
      </c>
      <c r="C343" s="26">
        <v>340</v>
      </c>
      <c r="D343" s="26"/>
      <c r="E343" s="26" t="s">
        <v>163</v>
      </c>
      <c r="F343" s="26" t="s">
        <v>270</v>
      </c>
      <c r="G343" s="26" t="s">
        <v>34</v>
      </c>
      <c r="H343" s="26" t="s">
        <v>2135</v>
      </c>
      <c r="I343" s="26" t="s">
        <v>38</v>
      </c>
      <c r="J343" s="19">
        <v>1</v>
      </c>
      <c r="K343" s="19" t="s">
        <v>60</v>
      </c>
      <c r="L343" s="19">
        <v>3980</v>
      </c>
      <c r="M343" s="19">
        <f t="shared" si="16"/>
        <v>3980</v>
      </c>
    </row>
    <row r="344" s="3" customFormat="1" customHeight="1" spans="2:13">
      <c r="B344" s="26" t="s">
        <v>2395</v>
      </c>
      <c r="C344" s="26">
        <v>341</v>
      </c>
      <c r="D344" s="26"/>
      <c r="E344" s="26" t="s">
        <v>163</v>
      </c>
      <c r="F344" s="26" t="s">
        <v>270</v>
      </c>
      <c r="G344" s="26" t="s">
        <v>34</v>
      </c>
      <c r="H344" s="26" t="s">
        <v>2135</v>
      </c>
      <c r="I344" s="26" t="s">
        <v>40</v>
      </c>
      <c r="J344" s="19">
        <v>1</v>
      </c>
      <c r="K344" s="19" t="s">
        <v>37</v>
      </c>
      <c r="L344" s="19">
        <v>1500</v>
      </c>
      <c r="M344" s="19">
        <f t="shared" si="16"/>
        <v>1500</v>
      </c>
    </row>
    <row r="345" s="3" customFormat="1" customHeight="1" spans="2:13">
      <c r="B345" s="26" t="s">
        <v>2396</v>
      </c>
      <c r="C345" s="26">
        <v>342</v>
      </c>
      <c r="D345" s="26"/>
      <c r="E345" s="26" t="s">
        <v>163</v>
      </c>
      <c r="F345" s="26" t="s">
        <v>270</v>
      </c>
      <c r="G345" s="26" t="s">
        <v>34</v>
      </c>
      <c r="H345" s="26" t="s">
        <v>2135</v>
      </c>
      <c r="I345" s="26" t="s">
        <v>42</v>
      </c>
      <c r="J345" s="19">
        <v>1</v>
      </c>
      <c r="K345" s="19" t="s">
        <v>37</v>
      </c>
      <c r="L345" s="19">
        <v>5500</v>
      </c>
      <c r="M345" s="19">
        <f t="shared" si="16"/>
        <v>5500</v>
      </c>
    </row>
    <row r="346" s="3" customFormat="1" customHeight="1" spans="2:13">
      <c r="B346" s="26" t="s">
        <v>2397</v>
      </c>
      <c r="C346" s="26">
        <v>343</v>
      </c>
      <c r="D346" s="26"/>
      <c r="E346" s="26" t="s">
        <v>163</v>
      </c>
      <c r="F346" s="26" t="s">
        <v>270</v>
      </c>
      <c r="G346" s="26" t="s">
        <v>34</v>
      </c>
      <c r="H346" s="26" t="s">
        <v>2135</v>
      </c>
      <c r="I346" s="26" t="s">
        <v>48</v>
      </c>
      <c r="J346" s="19">
        <v>1</v>
      </c>
      <c r="K346" s="19" t="s">
        <v>60</v>
      </c>
      <c r="L346" s="19">
        <v>1850</v>
      </c>
      <c r="M346" s="19">
        <f t="shared" si="16"/>
        <v>1850</v>
      </c>
    </row>
    <row r="347" s="3" customFormat="1" customHeight="1" spans="2:13">
      <c r="B347" s="26" t="s">
        <v>2398</v>
      </c>
      <c r="C347" s="26">
        <v>344</v>
      </c>
      <c r="D347" s="26"/>
      <c r="E347" s="26" t="s">
        <v>163</v>
      </c>
      <c r="F347" s="26" t="s">
        <v>270</v>
      </c>
      <c r="G347" s="26" t="s">
        <v>34</v>
      </c>
      <c r="H347" s="26" t="s">
        <v>2135</v>
      </c>
      <c r="I347" s="26" t="s">
        <v>52</v>
      </c>
      <c r="J347" s="19">
        <v>1</v>
      </c>
      <c r="K347" s="19" t="s">
        <v>37</v>
      </c>
      <c r="L347" s="19">
        <v>12500</v>
      </c>
      <c r="M347" s="19">
        <f t="shared" si="16"/>
        <v>12500</v>
      </c>
    </row>
    <row r="348" s="3" customFormat="1" customHeight="1" spans="2:13">
      <c r="B348" s="26" t="s">
        <v>2399</v>
      </c>
      <c r="C348" s="26">
        <v>345</v>
      </c>
      <c r="D348" s="26"/>
      <c r="E348" s="26" t="s">
        <v>163</v>
      </c>
      <c r="F348" s="26" t="s">
        <v>270</v>
      </c>
      <c r="G348" s="26" t="s">
        <v>34</v>
      </c>
      <c r="H348" s="26" t="s">
        <v>2135</v>
      </c>
      <c r="I348" s="26" t="s">
        <v>54</v>
      </c>
      <c r="J348" s="19">
        <v>1</v>
      </c>
      <c r="K348" s="19" t="s">
        <v>37</v>
      </c>
      <c r="L348" s="19">
        <v>2750</v>
      </c>
      <c r="M348" s="19">
        <f t="shared" si="16"/>
        <v>2750</v>
      </c>
    </row>
    <row r="349" s="3" customFormat="1" customHeight="1" spans="2:13">
      <c r="B349" s="26" t="s">
        <v>2400</v>
      </c>
      <c r="C349" s="26">
        <v>346</v>
      </c>
      <c r="D349" s="26"/>
      <c r="E349" s="26" t="s">
        <v>163</v>
      </c>
      <c r="F349" s="26" t="s">
        <v>270</v>
      </c>
      <c r="G349" s="26" t="s">
        <v>34</v>
      </c>
      <c r="H349" s="26" t="s">
        <v>2135</v>
      </c>
      <c r="I349" s="26" t="s">
        <v>56</v>
      </c>
      <c r="J349" s="19">
        <v>1</v>
      </c>
      <c r="K349" s="19" t="s">
        <v>37</v>
      </c>
      <c r="L349" s="19">
        <v>2750</v>
      </c>
      <c r="M349" s="19">
        <f t="shared" si="16"/>
        <v>2750</v>
      </c>
    </row>
    <row r="350" s="3" customFormat="1" customHeight="1" spans="2:13">
      <c r="B350" s="26" t="s">
        <v>2401</v>
      </c>
      <c r="C350" s="26">
        <v>347</v>
      </c>
      <c r="D350" s="26"/>
      <c r="E350" s="26" t="s">
        <v>163</v>
      </c>
      <c r="F350" s="26" t="s">
        <v>270</v>
      </c>
      <c r="G350" s="26" t="s">
        <v>34</v>
      </c>
      <c r="H350" s="26" t="s">
        <v>2135</v>
      </c>
      <c r="I350" s="26" t="s">
        <v>58</v>
      </c>
      <c r="J350" s="19">
        <v>1</v>
      </c>
      <c r="K350" s="19" t="s">
        <v>60</v>
      </c>
      <c r="L350" s="19">
        <v>2200</v>
      </c>
      <c r="M350" s="19">
        <f t="shared" si="16"/>
        <v>2200</v>
      </c>
    </row>
    <row r="351" s="1" customFormat="1" customHeight="1" spans="2:13">
      <c r="B351" s="26" t="s">
        <v>2402</v>
      </c>
      <c r="C351" s="26">
        <v>348</v>
      </c>
      <c r="D351" s="26"/>
      <c r="E351" s="26" t="s">
        <v>163</v>
      </c>
      <c r="F351" s="26" t="s">
        <v>270</v>
      </c>
      <c r="G351" s="26" t="s">
        <v>34</v>
      </c>
      <c r="H351" s="26" t="s">
        <v>2184</v>
      </c>
      <c r="I351" s="26" t="s">
        <v>281</v>
      </c>
      <c r="J351" s="19">
        <v>1</v>
      </c>
      <c r="K351" s="19" t="s">
        <v>60</v>
      </c>
      <c r="L351" s="19">
        <v>13070</v>
      </c>
      <c r="M351" s="19">
        <f t="shared" si="16"/>
        <v>13070</v>
      </c>
    </row>
    <row r="352" s="1" customFormat="1" customHeight="1" spans="2:13">
      <c r="B352" s="26" t="s">
        <v>2403</v>
      </c>
      <c r="C352" s="26">
        <v>349</v>
      </c>
      <c r="D352" s="26"/>
      <c r="E352" s="26" t="s">
        <v>163</v>
      </c>
      <c r="F352" s="26" t="s">
        <v>270</v>
      </c>
      <c r="G352" s="26" t="s">
        <v>34</v>
      </c>
      <c r="H352" s="26" t="s">
        <v>2184</v>
      </c>
      <c r="I352" s="26" t="s">
        <v>282</v>
      </c>
      <c r="J352" s="19">
        <v>1</v>
      </c>
      <c r="K352" s="19" t="s">
        <v>60</v>
      </c>
      <c r="L352" s="19">
        <v>9930</v>
      </c>
      <c r="M352" s="19">
        <f t="shared" si="16"/>
        <v>9930</v>
      </c>
    </row>
    <row r="353" s="1" customFormat="1" customHeight="1" spans="2:13">
      <c r="B353" s="26" t="s">
        <v>2404</v>
      </c>
      <c r="C353" s="26">
        <v>350</v>
      </c>
      <c r="D353" s="26"/>
      <c r="E353" s="26" t="s">
        <v>163</v>
      </c>
      <c r="F353" s="26" t="s">
        <v>270</v>
      </c>
      <c r="G353" s="26" t="s">
        <v>34</v>
      </c>
      <c r="H353" s="26" t="s">
        <v>2184</v>
      </c>
      <c r="I353" s="26" t="s">
        <v>109</v>
      </c>
      <c r="J353" s="19">
        <v>1</v>
      </c>
      <c r="K353" s="19" t="s">
        <v>60</v>
      </c>
      <c r="L353" s="19">
        <v>12700</v>
      </c>
      <c r="M353" s="19">
        <f t="shared" si="16"/>
        <v>12700</v>
      </c>
    </row>
    <row r="354" s="1" customFormat="1" customHeight="1" spans="2:13">
      <c r="B354" s="26" t="s">
        <v>2405</v>
      </c>
      <c r="C354" s="26">
        <v>351</v>
      </c>
      <c r="D354" s="26"/>
      <c r="E354" s="26" t="s">
        <v>163</v>
      </c>
      <c r="F354" s="26" t="s">
        <v>270</v>
      </c>
      <c r="G354" s="26" t="s">
        <v>34</v>
      </c>
      <c r="H354" s="26" t="s">
        <v>2184</v>
      </c>
      <c r="I354" s="26" t="s">
        <v>285</v>
      </c>
      <c r="J354" s="19">
        <v>1</v>
      </c>
      <c r="K354" s="19" t="s">
        <v>60</v>
      </c>
      <c r="L354" s="19">
        <v>41600</v>
      </c>
      <c r="M354" s="19">
        <f t="shared" si="16"/>
        <v>41600</v>
      </c>
    </row>
    <row r="355" s="1" customFormat="1" customHeight="1" spans="2:13">
      <c r="B355" s="26" t="s">
        <v>2406</v>
      </c>
      <c r="C355" s="26">
        <v>352</v>
      </c>
      <c r="D355" s="26"/>
      <c r="E355" s="26" t="s">
        <v>163</v>
      </c>
      <c r="F355" s="26" t="s">
        <v>270</v>
      </c>
      <c r="G355" s="26" t="s">
        <v>34</v>
      </c>
      <c r="H355" s="26" t="s">
        <v>2184</v>
      </c>
      <c r="I355" s="26" t="s">
        <v>2407</v>
      </c>
      <c r="J355" s="19">
        <v>1</v>
      </c>
      <c r="K355" s="19" t="s">
        <v>60</v>
      </c>
      <c r="L355" s="19">
        <v>17460</v>
      </c>
      <c r="M355" s="19">
        <f t="shared" si="16"/>
        <v>17460</v>
      </c>
    </row>
    <row r="356" s="1" customFormat="1" customHeight="1" spans="2:13">
      <c r="B356" s="26" t="s">
        <v>2408</v>
      </c>
      <c r="C356" s="26">
        <v>353</v>
      </c>
      <c r="D356" s="26"/>
      <c r="E356" s="26" t="s">
        <v>163</v>
      </c>
      <c r="F356" s="26" t="s">
        <v>270</v>
      </c>
      <c r="G356" s="26" t="s">
        <v>34</v>
      </c>
      <c r="H356" s="26" t="s">
        <v>2184</v>
      </c>
      <c r="I356" s="26" t="s">
        <v>289</v>
      </c>
      <c r="J356" s="19">
        <v>1</v>
      </c>
      <c r="K356" s="19" t="s">
        <v>60</v>
      </c>
      <c r="L356" s="19">
        <v>25920</v>
      </c>
      <c r="M356" s="19">
        <f t="shared" si="16"/>
        <v>25920</v>
      </c>
    </row>
    <row r="357" s="1" customFormat="1" hidden="1" customHeight="1" spans="2:13">
      <c r="B357" s="21">
        <v>11</v>
      </c>
      <c r="C357" s="21">
        <v>11</v>
      </c>
      <c r="D357" s="21"/>
      <c r="E357" s="21" t="s">
        <v>2409</v>
      </c>
      <c r="F357" s="21"/>
      <c r="G357" s="21"/>
      <c r="H357" s="21"/>
      <c r="I357" s="21"/>
      <c r="J357" s="17"/>
      <c r="K357" s="19"/>
      <c r="L357" s="17"/>
      <c r="M357" s="19"/>
    </row>
    <row r="358" s="3" customFormat="1" hidden="1" customHeight="1" spans="2:13">
      <c r="B358" s="29">
        <v>11.1</v>
      </c>
      <c r="C358" s="29">
        <v>11.1</v>
      </c>
      <c r="D358" s="29"/>
      <c r="E358" s="29" t="s">
        <v>2123</v>
      </c>
      <c r="F358" s="29"/>
      <c r="G358" s="29"/>
      <c r="H358" s="29"/>
      <c r="I358" s="29"/>
      <c r="J358" s="17"/>
      <c r="K358" s="19"/>
      <c r="L358" s="17"/>
      <c r="M358" s="19"/>
    </row>
    <row r="359" s="3" customFormat="1" customHeight="1" spans="2:13">
      <c r="B359" s="26" t="s">
        <v>2410</v>
      </c>
      <c r="C359" s="26">
        <v>356</v>
      </c>
      <c r="D359" s="26"/>
      <c r="E359" s="26" t="s">
        <v>111</v>
      </c>
      <c r="F359" s="26" t="s">
        <v>291</v>
      </c>
      <c r="G359" s="26" t="s">
        <v>10</v>
      </c>
      <c r="H359" s="26"/>
      <c r="I359" s="26" t="s">
        <v>11</v>
      </c>
      <c r="J359" s="19">
        <v>1</v>
      </c>
      <c r="K359" s="19" t="s">
        <v>13</v>
      </c>
      <c r="L359" s="19">
        <v>5850</v>
      </c>
      <c r="M359" s="19">
        <f t="shared" ref="M359:M382" si="17">L359*J359</f>
        <v>5850</v>
      </c>
    </row>
    <row r="360" s="3" customFormat="1" customHeight="1" spans="2:13">
      <c r="B360" s="26" t="s">
        <v>2411</v>
      </c>
      <c r="C360" s="26">
        <v>357</v>
      </c>
      <c r="D360" s="26"/>
      <c r="E360" s="26" t="s">
        <v>111</v>
      </c>
      <c r="F360" s="26" t="s">
        <v>291</v>
      </c>
      <c r="G360" s="26" t="s">
        <v>10</v>
      </c>
      <c r="H360" s="26"/>
      <c r="I360" s="26" t="s">
        <v>14</v>
      </c>
      <c r="J360" s="19">
        <v>1</v>
      </c>
      <c r="K360" s="19" t="s">
        <v>16</v>
      </c>
      <c r="L360" s="19">
        <v>750</v>
      </c>
      <c r="M360" s="19">
        <f t="shared" si="17"/>
        <v>750</v>
      </c>
    </row>
    <row r="361" s="3" customFormat="1" customHeight="1" spans="2:13">
      <c r="B361" s="26" t="s">
        <v>2412</v>
      </c>
      <c r="C361" s="26">
        <v>358</v>
      </c>
      <c r="D361" s="26"/>
      <c r="E361" s="26" t="s">
        <v>111</v>
      </c>
      <c r="F361" s="26" t="s">
        <v>291</v>
      </c>
      <c r="G361" s="26" t="s">
        <v>10</v>
      </c>
      <c r="H361" s="26"/>
      <c r="I361" s="26" t="s">
        <v>17</v>
      </c>
      <c r="J361" s="19">
        <v>6</v>
      </c>
      <c r="K361" s="19" t="s">
        <v>13</v>
      </c>
      <c r="L361" s="19">
        <v>5450</v>
      </c>
      <c r="M361" s="19">
        <f t="shared" si="17"/>
        <v>32700</v>
      </c>
    </row>
    <row r="362" s="3" customFormat="1" customHeight="1" spans="2:13">
      <c r="B362" s="26" t="s">
        <v>2413</v>
      </c>
      <c r="C362" s="26">
        <v>359</v>
      </c>
      <c r="D362" s="26"/>
      <c r="E362" s="26" t="s">
        <v>111</v>
      </c>
      <c r="F362" s="26" t="s">
        <v>291</v>
      </c>
      <c r="G362" s="26" t="s">
        <v>10</v>
      </c>
      <c r="H362" s="26"/>
      <c r="I362" s="26" t="s">
        <v>80</v>
      </c>
      <c r="J362" s="19">
        <v>36</v>
      </c>
      <c r="K362" s="19" t="s">
        <v>16</v>
      </c>
      <c r="L362" s="19">
        <v>320</v>
      </c>
      <c r="M362" s="19">
        <f t="shared" si="17"/>
        <v>11520</v>
      </c>
    </row>
    <row r="363" s="3" customFormat="1" customHeight="1" spans="2:13">
      <c r="B363" s="26" t="s">
        <v>2414</v>
      </c>
      <c r="C363" s="26">
        <v>360</v>
      </c>
      <c r="D363" s="26"/>
      <c r="E363" s="26" t="s">
        <v>111</v>
      </c>
      <c r="F363" s="26" t="s">
        <v>291</v>
      </c>
      <c r="G363" s="26" t="s">
        <v>10</v>
      </c>
      <c r="H363" s="26"/>
      <c r="I363" s="26" t="s">
        <v>293</v>
      </c>
      <c r="J363" s="19">
        <v>3</v>
      </c>
      <c r="K363" s="19" t="s">
        <v>25</v>
      </c>
      <c r="L363" s="19">
        <v>9450</v>
      </c>
      <c r="M363" s="19">
        <f t="shared" si="17"/>
        <v>28350</v>
      </c>
    </row>
    <row r="364" s="3" customFormat="1" customHeight="1" spans="2:13">
      <c r="B364" s="26" t="s">
        <v>2415</v>
      </c>
      <c r="C364" s="26">
        <v>361</v>
      </c>
      <c r="D364" s="26"/>
      <c r="E364" s="26" t="s">
        <v>111</v>
      </c>
      <c r="F364" s="26" t="s">
        <v>291</v>
      </c>
      <c r="G364" s="26" t="s">
        <v>10</v>
      </c>
      <c r="H364" s="26"/>
      <c r="I364" s="26" t="s">
        <v>295</v>
      </c>
      <c r="J364" s="19">
        <v>3</v>
      </c>
      <c r="K364" s="19" t="s">
        <v>16</v>
      </c>
      <c r="L364" s="19">
        <v>320</v>
      </c>
      <c r="M364" s="19">
        <f t="shared" si="17"/>
        <v>960</v>
      </c>
    </row>
    <row r="365" s="3" customFormat="1" customHeight="1" spans="2:13">
      <c r="B365" s="26" t="s">
        <v>2416</v>
      </c>
      <c r="C365" s="26">
        <v>362</v>
      </c>
      <c r="D365" s="26"/>
      <c r="E365" s="26" t="s">
        <v>111</v>
      </c>
      <c r="F365" s="26" t="s">
        <v>291</v>
      </c>
      <c r="G365" s="26" t="s">
        <v>10</v>
      </c>
      <c r="H365" s="26"/>
      <c r="I365" s="26" t="s">
        <v>297</v>
      </c>
      <c r="J365" s="19">
        <v>1</v>
      </c>
      <c r="K365" s="19" t="s">
        <v>70</v>
      </c>
      <c r="L365" s="19">
        <v>19250</v>
      </c>
      <c r="M365" s="19">
        <f t="shared" si="17"/>
        <v>19250</v>
      </c>
    </row>
    <row r="366" s="3" customFormat="1" customHeight="1" spans="2:13">
      <c r="B366" s="26" t="s">
        <v>2417</v>
      </c>
      <c r="C366" s="26">
        <v>363</v>
      </c>
      <c r="D366" s="26"/>
      <c r="E366" s="26" t="s">
        <v>111</v>
      </c>
      <c r="F366" s="26" t="s">
        <v>291</v>
      </c>
      <c r="G366" s="26" t="s">
        <v>10</v>
      </c>
      <c r="H366" s="26"/>
      <c r="I366" s="26" t="s">
        <v>115</v>
      </c>
      <c r="J366" s="19">
        <v>1</v>
      </c>
      <c r="K366" s="19" t="s">
        <v>25</v>
      </c>
      <c r="L366" s="19">
        <v>13480</v>
      </c>
      <c r="M366" s="19">
        <f t="shared" si="17"/>
        <v>13480</v>
      </c>
    </row>
    <row r="367" s="3" customFormat="1" customHeight="1" spans="2:13">
      <c r="B367" s="26" t="s">
        <v>2418</v>
      </c>
      <c r="C367" s="26">
        <v>364</v>
      </c>
      <c r="D367" s="26"/>
      <c r="E367" s="26" t="s">
        <v>111</v>
      </c>
      <c r="F367" s="26" t="s">
        <v>291</v>
      </c>
      <c r="G367" s="26" t="s">
        <v>10</v>
      </c>
      <c r="H367" s="26"/>
      <c r="I367" s="26" t="s">
        <v>300</v>
      </c>
      <c r="J367" s="19">
        <v>1</v>
      </c>
      <c r="K367" s="19" t="s">
        <v>37</v>
      </c>
      <c r="L367" s="19">
        <v>15450</v>
      </c>
      <c r="M367" s="19">
        <f t="shared" si="17"/>
        <v>15450</v>
      </c>
    </row>
    <row r="368" s="3" customFormat="1" customHeight="1" spans="2:13">
      <c r="B368" s="26" t="s">
        <v>2419</v>
      </c>
      <c r="C368" s="26">
        <v>365</v>
      </c>
      <c r="D368" s="26"/>
      <c r="E368" s="26" t="s">
        <v>111</v>
      </c>
      <c r="F368" s="26" t="s">
        <v>291</v>
      </c>
      <c r="G368" s="26" t="s">
        <v>10</v>
      </c>
      <c r="H368" s="26"/>
      <c r="I368" s="26" t="s">
        <v>302</v>
      </c>
      <c r="J368" s="19">
        <v>1</v>
      </c>
      <c r="K368" s="19" t="s">
        <v>16</v>
      </c>
      <c r="L368" s="19">
        <v>10240</v>
      </c>
      <c r="M368" s="19">
        <f t="shared" si="17"/>
        <v>10240</v>
      </c>
    </row>
    <row r="369" s="3" customFormat="1" customHeight="1" spans="2:13">
      <c r="B369" s="26" t="s">
        <v>2420</v>
      </c>
      <c r="C369" s="26">
        <v>366</v>
      </c>
      <c r="D369" s="26"/>
      <c r="E369" s="26" t="s">
        <v>111</v>
      </c>
      <c r="F369" s="26" t="s">
        <v>291</v>
      </c>
      <c r="G369" s="26" t="s">
        <v>10</v>
      </c>
      <c r="H369" s="26"/>
      <c r="I369" s="26" t="s">
        <v>304</v>
      </c>
      <c r="J369" s="19">
        <v>1</v>
      </c>
      <c r="K369" s="19" t="s">
        <v>60</v>
      </c>
      <c r="L369" s="19">
        <v>19060</v>
      </c>
      <c r="M369" s="19">
        <f t="shared" si="17"/>
        <v>19060</v>
      </c>
    </row>
    <row r="370" s="3" customFormat="1" customHeight="1" spans="2:13">
      <c r="B370" s="26" t="s">
        <v>2421</v>
      </c>
      <c r="C370" s="26">
        <v>367</v>
      </c>
      <c r="D370" s="26"/>
      <c r="E370" s="26" t="s">
        <v>111</v>
      </c>
      <c r="F370" s="26" t="s">
        <v>291</v>
      </c>
      <c r="G370" s="26" t="s">
        <v>10</v>
      </c>
      <c r="H370" s="26"/>
      <c r="I370" s="26" t="s">
        <v>306</v>
      </c>
      <c r="J370" s="19">
        <v>1</v>
      </c>
      <c r="K370" s="19" t="s">
        <v>308</v>
      </c>
      <c r="L370" s="19">
        <v>7100</v>
      </c>
      <c r="M370" s="19">
        <f t="shared" si="17"/>
        <v>7100</v>
      </c>
    </row>
    <row r="371" s="3" customFormat="1" customHeight="1" spans="2:13">
      <c r="B371" s="26" t="s">
        <v>2422</v>
      </c>
      <c r="C371" s="26">
        <v>368</v>
      </c>
      <c r="D371" s="26"/>
      <c r="E371" s="26" t="s">
        <v>111</v>
      </c>
      <c r="F371" s="26" t="s">
        <v>291</v>
      </c>
      <c r="G371" s="26" t="s">
        <v>10</v>
      </c>
      <c r="H371" s="26"/>
      <c r="I371" s="26" t="s">
        <v>309</v>
      </c>
      <c r="J371" s="19">
        <v>1</v>
      </c>
      <c r="K371" s="19" t="s">
        <v>308</v>
      </c>
      <c r="L371" s="19">
        <v>2910</v>
      </c>
      <c r="M371" s="19">
        <f t="shared" si="17"/>
        <v>2910</v>
      </c>
    </row>
    <row r="372" s="3" customFormat="1" customHeight="1" spans="2:13">
      <c r="B372" s="26" t="s">
        <v>2423</v>
      </c>
      <c r="C372" s="26">
        <v>369</v>
      </c>
      <c r="D372" s="26"/>
      <c r="E372" s="26" t="s">
        <v>111</v>
      </c>
      <c r="F372" s="26" t="s">
        <v>291</v>
      </c>
      <c r="G372" s="26" t="s">
        <v>10</v>
      </c>
      <c r="H372" s="26"/>
      <c r="I372" s="26" t="s">
        <v>405</v>
      </c>
      <c r="J372" s="19">
        <v>6</v>
      </c>
      <c r="K372" s="19" t="s">
        <v>16</v>
      </c>
      <c r="L372" s="19">
        <v>550</v>
      </c>
      <c r="M372" s="19">
        <f t="shared" si="17"/>
        <v>3300</v>
      </c>
    </row>
    <row r="373" s="3" customFormat="1" customHeight="1" spans="2:13">
      <c r="B373" s="26" t="s">
        <v>2424</v>
      </c>
      <c r="C373" s="26">
        <v>370</v>
      </c>
      <c r="D373" s="26"/>
      <c r="E373" s="26" t="s">
        <v>111</v>
      </c>
      <c r="F373" s="26" t="s">
        <v>291</v>
      </c>
      <c r="G373" s="26" t="s">
        <v>10</v>
      </c>
      <c r="H373" s="26"/>
      <c r="I373" s="26" t="s">
        <v>407</v>
      </c>
      <c r="J373" s="19">
        <v>6</v>
      </c>
      <c r="K373" s="19" t="s">
        <v>16</v>
      </c>
      <c r="L373" s="19">
        <v>820</v>
      </c>
      <c r="M373" s="19">
        <f t="shared" si="17"/>
        <v>4920</v>
      </c>
    </row>
    <row r="374" s="3" customFormat="1" customHeight="1" spans="2:13">
      <c r="B374" s="26" t="s">
        <v>2425</v>
      </c>
      <c r="C374" s="26">
        <v>371</v>
      </c>
      <c r="D374" s="26"/>
      <c r="E374" s="26" t="s">
        <v>111</v>
      </c>
      <c r="F374" s="26" t="s">
        <v>291</v>
      </c>
      <c r="G374" s="26" t="s">
        <v>10</v>
      </c>
      <c r="H374" s="26"/>
      <c r="I374" s="26" t="s">
        <v>2426</v>
      </c>
      <c r="J374" s="19">
        <v>12</v>
      </c>
      <c r="K374" s="19" t="s">
        <v>16</v>
      </c>
      <c r="L374" s="19">
        <v>1150</v>
      </c>
      <c r="M374" s="19">
        <f t="shared" si="17"/>
        <v>13800</v>
      </c>
    </row>
    <row r="375" s="3" customFormat="1" customHeight="1" spans="2:13">
      <c r="B375" s="26" t="s">
        <v>2427</v>
      </c>
      <c r="C375" s="26">
        <v>372</v>
      </c>
      <c r="D375" s="26"/>
      <c r="E375" s="26" t="s">
        <v>111</v>
      </c>
      <c r="F375" s="26" t="s">
        <v>291</v>
      </c>
      <c r="G375" s="26" t="s">
        <v>10</v>
      </c>
      <c r="H375" s="26"/>
      <c r="I375" s="26" t="s">
        <v>2428</v>
      </c>
      <c r="J375" s="19">
        <v>12</v>
      </c>
      <c r="K375" s="19" t="s">
        <v>16</v>
      </c>
      <c r="L375" s="19">
        <v>780</v>
      </c>
      <c r="M375" s="19">
        <f t="shared" si="17"/>
        <v>9360</v>
      </c>
    </row>
    <row r="376" s="3" customFormat="1" customHeight="1" spans="2:13">
      <c r="B376" s="26" t="s">
        <v>2429</v>
      </c>
      <c r="C376" s="26">
        <v>373</v>
      </c>
      <c r="D376" s="26"/>
      <c r="E376" s="26" t="s">
        <v>111</v>
      </c>
      <c r="F376" s="26" t="s">
        <v>291</v>
      </c>
      <c r="G376" s="26" t="s">
        <v>10</v>
      </c>
      <c r="H376" s="26"/>
      <c r="I376" s="26" t="s">
        <v>409</v>
      </c>
      <c r="J376" s="19">
        <v>6</v>
      </c>
      <c r="K376" s="19" t="s">
        <v>308</v>
      </c>
      <c r="L376" s="19">
        <v>200</v>
      </c>
      <c r="M376" s="19">
        <f t="shared" si="17"/>
        <v>1200</v>
      </c>
    </row>
    <row r="377" s="3" customFormat="1" customHeight="1" spans="2:13">
      <c r="B377" s="26" t="s">
        <v>2430</v>
      </c>
      <c r="C377" s="26">
        <v>374</v>
      </c>
      <c r="D377" s="26"/>
      <c r="E377" s="26" t="s">
        <v>111</v>
      </c>
      <c r="F377" s="26" t="s">
        <v>291</v>
      </c>
      <c r="G377" s="26" t="s">
        <v>10</v>
      </c>
      <c r="H377" s="26"/>
      <c r="I377" s="26" t="s">
        <v>411</v>
      </c>
      <c r="J377" s="19">
        <v>6</v>
      </c>
      <c r="K377" s="19" t="s">
        <v>16</v>
      </c>
      <c r="L377" s="19">
        <v>5270</v>
      </c>
      <c r="M377" s="19">
        <f t="shared" si="17"/>
        <v>31620</v>
      </c>
    </row>
    <row r="378" s="3" customFormat="1" customHeight="1" spans="2:13">
      <c r="B378" s="26" t="s">
        <v>2431</v>
      </c>
      <c r="C378" s="26">
        <v>375</v>
      </c>
      <c r="D378" s="26"/>
      <c r="E378" s="26" t="s">
        <v>111</v>
      </c>
      <c r="F378" s="26" t="s">
        <v>291</v>
      </c>
      <c r="G378" s="26" t="s">
        <v>10</v>
      </c>
      <c r="H378" s="26"/>
      <c r="I378" s="26" t="s">
        <v>313</v>
      </c>
      <c r="J378" s="19">
        <v>1</v>
      </c>
      <c r="K378" s="19" t="s">
        <v>308</v>
      </c>
      <c r="L378" s="19">
        <v>2910</v>
      </c>
      <c r="M378" s="19">
        <f t="shared" si="17"/>
        <v>2910</v>
      </c>
    </row>
    <row r="379" s="3" customFormat="1" customHeight="1" spans="2:13">
      <c r="B379" s="26" t="s">
        <v>2432</v>
      </c>
      <c r="C379" s="26">
        <v>376</v>
      </c>
      <c r="D379" s="26"/>
      <c r="E379" s="26" t="s">
        <v>111</v>
      </c>
      <c r="F379" s="26" t="s">
        <v>291</v>
      </c>
      <c r="G379" s="26" t="s">
        <v>10</v>
      </c>
      <c r="H379" s="26"/>
      <c r="I379" s="26" t="s">
        <v>315</v>
      </c>
      <c r="J379" s="19">
        <v>1</v>
      </c>
      <c r="K379" s="19" t="s">
        <v>317</v>
      </c>
      <c r="L379" s="19">
        <v>1970</v>
      </c>
      <c r="M379" s="19">
        <f t="shared" si="17"/>
        <v>1970</v>
      </c>
    </row>
    <row r="380" s="3" customFormat="1" customHeight="1" spans="2:13">
      <c r="B380" s="26" t="s">
        <v>2433</v>
      </c>
      <c r="C380" s="26">
        <v>377</v>
      </c>
      <c r="D380" s="26"/>
      <c r="E380" s="26" t="s">
        <v>111</v>
      </c>
      <c r="F380" s="26" t="s">
        <v>291</v>
      </c>
      <c r="G380" s="26" t="s">
        <v>10</v>
      </c>
      <c r="H380" s="26"/>
      <c r="I380" s="26" t="s">
        <v>318</v>
      </c>
      <c r="J380" s="19">
        <v>1</v>
      </c>
      <c r="K380" s="19" t="s">
        <v>317</v>
      </c>
      <c r="L380" s="19">
        <v>660</v>
      </c>
      <c r="M380" s="19">
        <f t="shared" si="17"/>
        <v>660</v>
      </c>
    </row>
    <row r="381" s="3" customFormat="1" customHeight="1" spans="2:13">
      <c r="B381" s="26" t="s">
        <v>2434</v>
      </c>
      <c r="C381" s="26">
        <v>378</v>
      </c>
      <c r="D381" s="26"/>
      <c r="E381" s="26" t="s">
        <v>111</v>
      </c>
      <c r="F381" s="26" t="s">
        <v>291</v>
      </c>
      <c r="G381" s="26" t="s">
        <v>10</v>
      </c>
      <c r="H381" s="26"/>
      <c r="I381" s="26" t="s">
        <v>320</v>
      </c>
      <c r="J381" s="19">
        <v>1</v>
      </c>
      <c r="K381" s="19" t="s">
        <v>308</v>
      </c>
      <c r="L381" s="19">
        <v>10630</v>
      </c>
      <c r="M381" s="19">
        <f t="shared" si="17"/>
        <v>10630</v>
      </c>
    </row>
    <row r="382" s="3" customFormat="1" customHeight="1" spans="2:13">
      <c r="B382" s="26"/>
      <c r="C382" s="26">
        <v>379</v>
      </c>
      <c r="D382" s="26"/>
      <c r="E382" s="26" t="s">
        <v>111</v>
      </c>
      <c r="F382" s="26" t="s">
        <v>299</v>
      </c>
      <c r="G382" s="26" t="s">
        <v>10</v>
      </c>
      <c r="H382" s="26"/>
      <c r="I382" s="32" t="s">
        <v>32</v>
      </c>
      <c r="J382" s="19">
        <v>1</v>
      </c>
      <c r="K382" s="19" t="s">
        <v>25</v>
      </c>
      <c r="L382" s="19">
        <v>2250</v>
      </c>
      <c r="M382" s="19">
        <f t="shared" si="17"/>
        <v>2250</v>
      </c>
    </row>
    <row r="383" s="1" customFormat="1" hidden="1" customHeight="1" spans="2:13">
      <c r="B383" s="29">
        <v>11.2</v>
      </c>
      <c r="C383" s="29">
        <v>11.2</v>
      </c>
      <c r="D383" s="29"/>
      <c r="E383" s="29" t="s">
        <v>2133</v>
      </c>
      <c r="F383" s="29"/>
      <c r="G383" s="29"/>
      <c r="H383" s="29"/>
      <c r="I383" s="29"/>
      <c r="J383" s="17"/>
      <c r="K383" s="19"/>
      <c r="L383" s="17"/>
      <c r="M383" s="19"/>
    </row>
    <row r="384" s="3" customFormat="1" customHeight="1" spans="2:13">
      <c r="B384" s="26" t="s">
        <v>2435</v>
      </c>
      <c r="C384" s="26">
        <v>381</v>
      </c>
      <c r="D384" s="26"/>
      <c r="E384" s="26" t="s">
        <v>111</v>
      </c>
      <c r="F384" s="26" t="s">
        <v>291</v>
      </c>
      <c r="G384" s="26" t="s">
        <v>34</v>
      </c>
      <c r="H384" s="26" t="s">
        <v>2135</v>
      </c>
      <c r="I384" s="26" t="s">
        <v>89</v>
      </c>
      <c r="J384" s="19">
        <v>1</v>
      </c>
      <c r="K384" s="19" t="s">
        <v>37</v>
      </c>
      <c r="L384" s="19">
        <v>23500</v>
      </c>
      <c r="M384" s="19">
        <f t="shared" ref="M384:M393" si="18">L384*J384</f>
        <v>23500</v>
      </c>
    </row>
    <row r="385" s="3" customFormat="1" customHeight="1" spans="2:13">
      <c r="B385" s="26" t="s">
        <v>2436</v>
      </c>
      <c r="C385" s="26">
        <v>382</v>
      </c>
      <c r="D385" s="26"/>
      <c r="E385" s="26" t="s">
        <v>111</v>
      </c>
      <c r="F385" s="26" t="s">
        <v>291</v>
      </c>
      <c r="G385" s="26" t="s">
        <v>34</v>
      </c>
      <c r="H385" s="26" t="s">
        <v>2135</v>
      </c>
      <c r="I385" s="26" t="s">
        <v>38</v>
      </c>
      <c r="J385" s="19">
        <v>1</v>
      </c>
      <c r="K385" s="19" t="s">
        <v>60</v>
      </c>
      <c r="L385" s="19">
        <v>3980</v>
      </c>
      <c r="M385" s="19">
        <f t="shared" si="18"/>
        <v>3980</v>
      </c>
    </row>
    <row r="386" s="3" customFormat="1" customHeight="1" spans="2:13">
      <c r="B386" s="26" t="s">
        <v>2437</v>
      </c>
      <c r="C386" s="26">
        <v>383</v>
      </c>
      <c r="D386" s="26"/>
      <c r="E386" s="26" t="s">
        <v>111</v>
      </c>
      <c r="F386" s="26" t="s">
        <v>291</v>
      </c>
      <c r="G386" s="26" t="s">
        <v>34</v>
      </c>
      <c r="H386" s="26" t="s">
        <v>2135</v>
      </c>
      <c r="I386" s="26" t="s">
        <v>40</v>
      </c>
      <c r="J386" s="19">
        <v>1</v>
      </c>
      <c r="K386" s="19" t="s">
        <v>37</v>
      </c>
      <c r="L386" s="19">
        <v>1500</v>
      </c>
      <c r="M386" s="19">
        <f t="shared" si="18"/>
        <v>1500</v>
      </c>
    </row>
    <row r="387" s="3" customFormat="1" customHeight="1" spans="2:13">
      <c r="B387" s="26" t="s">
        <v>2438</v>
      </c>
      <c r="C387" s="26">
        <v>384</v>
      </c>
      <c r="D387" s="26"/>
      <c r="E387" s="26" t="s">
        <v>111</v>
      </c>
      <c r="F387" s="26" t="s">
        <v>291</v>
      </c>
      <c r="G387" s="26" t="s">
        <v>34</v>
      </c>
      <c r="H387" s="26" t="s">
        <v>2135</v>
      </c>
      <c r="I387" s="26" t="s">
        <v>322</v>
      </c>
      <c r="J387" s="19">
        <v>1</v>
      </c>
      <c r="K387" s="19" t="s">
        <v>37</v>
      </c>
      <c r="L387" s="19">
        <v>20000</v>
      </c>
      <c r="M387" s="19">
        <f t="shared" si="18"/>
        <v>20000</v>
      </c>
    </row>
    <row r="388" s="3" customFormat="1" customHeight="1" spans="2:13">
      <c r="B388" s="26" t="s">
        <v>2439</v>
      </c>
      <c r="C388" s="26">
        <v>385</v>
      </c>
      <c r="D388" s="26"/>
      <c r="E388" s="26" t="s">
        <v>111</v>
      </c>
      <c r="F388" s="26" t="s">
        <v>291</v>
      </c>
      <c r="G388" s="26" t="s">
        <v>34</v>
      </c>
      <c r="H388" s="26" t="s">
        <v>2135</v>
      </c>
      <c r="I388" s="26" t="s">
        <v>48</v>
      </c>
      <c r="J388" s="19">
        <v>1</v>
      </c>
      <c r="K388" s="19" t="s">
        <v>60</v>
      </c>
      <c r="L388" s="19">
        <v>1850</v>
      </c>
      <c r="M388" s="19">
        <f t="shared" si="18"/>
        <v>1850</v>
      </c>
    </row>
    <row r="389" s="3" customFormat="1" customHeight="1" spans="2:13">
      <c r="B389" s="26" t="s">
        <v>2440</v>
      </c>
      <c r="C389" s="26">
        <v>386</v>
      </c>
      <c r="D389" s="26"/>
      <c r="E389" s="26" t="s">
        <v>111</v>
      </c>
      <c r="F389" s="26" t="s">
        <v>291</v>
      </c>
      <c r="G389" s="26" t="s">
        <v>34</v>
      </c>
      <c r="H389" s="26" t="s">
        <v>2135</v>
      </c>
      <c r="I389" s="26" t="s">
        <v>42</v>
      </c>
      <c r="J389" s="19">
        <v>1</v>
      </c>
      <c r="K389" s="19" t="s">
        <v>37</v>
      </c>
      <c r="L389" s="19">
        <v>5500</v>
      </c>
      <c r="M389" s="19">
        <f t="shared" si="18"/>
        <v>5500</v>
      </c>
    </row>
    <row r="390" s="3" customFormat="1" customHeight="1" spans="2:13">
      <c r="B390" s="26" t="s">
        <v>2441</v>
      </c>
      <c r="C390" s="26">
        <v>387</v>
      </c>
      <c r="D390" s="26"/>
      <c r="E390" s="26" t="s">
        <v>111</v>
      </c>
      <c r="F390" s="26" t="s">
        <v>291</v>
      </c>
      <c r="G390" s="26" t="s">
        <v>34</v>
      </c>
      <c r="H390" s="26" t="s">
        <v>2135</v>
      </c>
      <c r="I390" s="26" t="s">
        <v>52</v>
      </c>
      <c r="J390" s="19">
        <v>1</v>
      </c>
      <c r="K390" s="19" t="s">
        <v>37</v>
      </c>
      <c r="L390" s="19">
        <v>12500</v>
      </c>
      <c r="M390" s="19">
        <f t="shared" si="18"/>
        <v>12500</v>
      </c>
    </row>
    <row r="391" s="3" customFormat="1" customHeight="1" spans="2:13">
      <c r="B391" s="26" t="s">
        <v>2442</v>
      </c>
      <c r="C391" s="26">
        <v>388</v>
      </c>
      <c r="D391" s="26"/>
      <c r="E391" s="26" t="s">
        <v>111</v>
      </c>
      <c r="F391" s="26" t="s">
        <v>291</v>
      </c>
      <c r="G391" s="26" t="s">
        <v>34</v>
      </c>
      <c r="H391" s="26" t="s">
        <v>2135</v>
      </c>
      <c r="I391" s="26" t="s">
        <v>54</v>
      </c>
      <c r="J391" s="19">
        <v>1</v>
      </c>
      <c r="K391" s="19" t="s">
        <v>37</v>
      </c>
      <c r="L391" s="19">
        <v>2750</v>
      </c>
      <c r="M391" s="19">
        <f t="shared" si="18"/>
        <v>2750</v>
      </c>
    </row>
    <row r="392" s="3" customFormat="1" customHeight="1" spans="2:13">
      <c r="B392" s="26" t="s">
        <v>2443</v>
      </c>
      <c r="C392" s="26">
        <v>389</v>
      </c>
      <c r="D392" s="26"/>
      <c r="E392" s="26" t="s">
        <v>111</v>
      </c>
      <c r="F392" s="26" t="s">
        <v>291</v>
      </c>
      <c r="G392" s="26" t="s">
        <v>34</v>
      </c>
      <c r="H392" s="26" t="s">
        <v>2135</v>
      </c>
      <c r="I392" s="26" t="s">
        <v>56</v>
      </c>
      <c r="J392" s="19">
        <v>1</v>
      </c>
      <c r="K392" s="19" t="s">
        <v>37</v>
      </c>
      <c r="L392" s="19">
        <v>2750</v>
      </c>
      <c r="M392" s="19">
        <f t="shared" si="18"/>
        <v>2750</v>
      </c>
    </row>
    <row r="393" s="3" customFormat="1" customHeight="1" spans="2:13">
      <c r="B393" s="26" t="s">
        <v>2444</v>
      </c>
      <c r="C393" s="26">
        <v>390</v>
      </c>
      <c r="D393" s="26"/>
      <c r="E393" s="26" t="s">
        <v>111</v>
      </c>
      <c r="F393" s="26" t="s">
        <v>291</v>
      </c>
      <c r="G393" s="26" t="s">
        <v>34</v>
      </c>
      <c r="H393" s="26" t="s">
        <v>2135</v>
      </c>
      <c r="I393" s="26" t="s">
        <v>58</v>
      </c>
      <c r="J393" s="19">
        <v>1</v>
      </c>
      <c r="K393" s="19" t="s">
        <v>60</v>
      </c>
      <c r="L393" s="19">
        <v>2200</v>
      </c>
      <c r="M393" s="19">
        <f t="shared" si="18"/>
        <v>2200</v>
      </c>
    </row>
    <row r="394" s="1" customFormat="1" hidden="1" customHeight="1" spans="2:13">
      <c r="B394" s="21">
        <v>12</v>
      </c>
      <c r="C394" s="21">
        <v>12</v>
      </c>
      <c r="D394" s="21"/>
      <c r="E394" s="21" t="s">
        <v>2445</v>
      </c>
      <c r="F394" s="21"/>
      <c r="G394" s="21"/>
      <c r="H394" s="21"/>
      <c r="I394" s="21"/>
      <c r="J394" s="17"/>
      <c r="K394" s="19"/>
      <c r="L394" s="17"/>
      <c r="M394" s="19"/>
    </row>
    <row r="395" s="3" customFormat="1" hidden="1" customHeight="1" spans="2:13">
      <c r="B395" s="29">
        <v>12.1</v>
      </c>
      <c r="C395" s="29">
        <v>12.1</v>
      </c>
      <c r="D395" s="29"/>
      <c r="E395" s="29" t="s">
        <v>2123</v>
      </c>
      <c r="F395" s="29"/>
      <c r="G395" s="29"/>
      <c r="H395" s="29"/>
      <c r="I395" s="29"/>
      <c r="J395" s="17"/>
      <c r="K395" s="19"/>
      <c r="L395" s="17"/>
      <c r="M395" s="19"/>
    </row>
    <row r="396" s="3" customFormat="1" customHeight="1" spans="2:13">
      <c r="B396" s="26" t="s">
        <v>2446</v>
      </c>
      <c r="C396" s="26">
        <v>393</v>
      </c>
      <c r="D396" s="26"/>
      <c r="E396" s="26" t="s">
        <v>324</v>
      </c>
      <c r="F396" s="26" t="s">
        <v>299</v>
      </c>
      <c r="G396" s="26" t="s">
        <v>10</v>
      </c>
      <c r="H396" s="26"/>
      <c r="I396" s="26" t="s">
        <v>11</v>
      </c>
      <c r="J396" s="19">
        <v>1</v>
      </c>
      <c r="K396" s="19" t="s">
        <v>13</v>
      </c>
      <c r="L396" s="19">
        <v>5850</v>
      </c>
      <c r="M396" s="19">
        <f t="shared" ref="M396:M418" si="19">L396*J396</f>
        <v>5850</v>
      </c>
    </row>
    <row r="397" s="3" customFormat="1" customHeight="1" spans="2:13">
      <c r="B397" s="26" t="s">
        <v>2447</v>
      </c>
      <c r="C397" s="26">
        <v>394</v>
      </c>
      <c r="D397" s="26"/>
      <c r="E397" s="26" t="s">
        <v>324</v>
      </c>
      <c r="F397" s="26" t="s">
        <v>299</v>
      </c>
      <c r="G397" s="26" t="s">
        <v>10</v>
      </c>
      <c r="H397" s="26"/>
      <c r="I397" s="26" t="s">
        <v>14</v>
      </c>
      <c r="J397" s="19">
        <v>1</v>
      </c>
      <c r="K397" s="19" t="s">
        <v>16</v>
      </c>
      <c r="L397" s="19">
        <v>750</v>
      </c>
      <c r="M397" s="19">
        <f t="shared" si="19"/>
        <v>750</v>
      </c>
    </row>
    <row r="398" s="3" customFormat="1" customHeight="1" spans="2:13">
      <c r="B398" s="26" t="s">
        <v>2448</v>
      </c>
      <c r="C398" s="26">
        <v>395</v>
      </c>
      <c r="D398" s="26"/>
      <c r="E398" s="26" t="s">
        <v>324</v>
      </c>
      <c r="F398" s="26" t="s">
        <v>299</v>
      </c>
      <c r="G398" s="26" t="s">
        <v>10</v>
      </c>
      <c r="H398" s="26"/>
      <c r="I398" s="26" t="s">
        <v>17</v>
      </c>
      <c r="J398" s="19">
        <v>18</v>
      </c>
      <c r="K398" s="19" t="s">
        <v>13</v>
      </c>
      <c r="L398" s="19">
        <v>2240</v>
      </c>
      <c r="M398" s="19">
        <f t="shared" si="19"/>
        <v>40320</v>
      </c>
    </row>
    <row r="399" s="3" customFormat="1" customHeight="1" spans="2:13">
      <c r="B399" s="26" t="s">
        <v>2449</v>
      </c>
      <c r="C399" s="26">
        <v>396</v>
      </c>
      <c r="D399" s="26"/>
      <c r="E399" s="26" t="s">
        <v>324</v>
      </c>
      <c r="F399" s="26" t="s">
        <v>299</v>
      </c>
      <c r="G399" s="26" t="s">
        <v>10</v>
      </c>
      <c r="H399" s="26"/>
      <c r="I399" s="26" t="s">
        <v>80</v>
      </c>
      <c r="J399" s="19">
        <v>36</v>
      </c>
      <c r="K399" s="19" t="s">
        <v>13</v>
      </c>
      <c r="L399" s="19">
        <v>320</v>
      </c>
      <c r="M399" s="19">
        <f t="shared" si="19"/>
        <v>11520</v>
      </c>
    </row>
    <row r="400" s="3" customFormat="1" customHeight="1" spans="2:13">
      <c r="B400" s="26" t="s">
        <v>2450</v>
      </c>
      <c r="C400" s="26">
        <v>397</v>
      </c>
      <c r="D400" s="26"/>
      <c r="E400" s="26" t="s">
        <v>324</v>
      </c>
      <c r="F400" s="26" t="s">
        <v>299</v>
      </c>
      <c r="G400" s="26" t="s">
        <v>10</v>
      </c>
      <c r="H400" s="26"/>
      <c r="I400" s="26" t="s">
        <v>293</v>
      </c>
      <c r="J400" s="19">
        <v>3</v>
      </c>
      <c r="K400" s="19" t="s">
        <v>25</v>
      </c>
      <c r="L400" s="19">
        <v>9450</v>
      </c>
      <c r="M400" s="19">
        <f t="shared" si="19"/>
        <v>28350</v>
      </c>
    </row>
    <row r="401" s="3" customFormat="1" customHeight="1" spans="2:13">
      <c r="B401" s="26" t="s">
        <v>2451</v>
      </c>
      <c r="C401" s="26">
        <v>398</v>
      </c>
      <c r="D401" s="26"/>
      <c r="E401" s="26" t="s">
        <v>324</v>
      </c>
      <c r="F401" s="26" t="s">
        <v>299</v>
      </c>
      <c r="G401" s="26" t="s">
        <v>10</v>
      </c>
      <c r="H401" s="26"/>
      <c r="I401" s="26" t="s">
        <v>295</v>
      </c>
      <c r="J401" s="19">
        <v>3</v>
      </c>
      <c r="K401" s="19" t="s">
        <v>16</v>
      </c>
      <c r="L401" s="19">
        <v>320</v>
      </c>
      <c r="M401" s="19">
        <f t="shared" si="19"/>
        <v>960</v>
      </c>
    </row>
    <row r="402" s="3" customFormat="1" customHeight="1" spans="2:13">
      <c r="B402" s="26" t="s">
        <v>2452</v>
      </c>
      <c r="C402" s="26">
        <v>399</v>
      </c>
      <c r="D402" s="26"/>
      <c r="E402" s="26" t="s">
        <v>324</v>
      </c>
      <c r="F402" s="26" t="s">
        <v>299</v>
      </c>
      <c r="G402" s="26" t="s">
        <v>10</v>
      </c>
      <c r="H402" s="26"/>
      <c r="I402" s="26" t="s">
        <v>300</v>
      </c>
      <c r="J402" s="19">
        <v>1</v>
      </c>
      <c r="K402" s="19" t="s">
        <v>37</v>
      </c>
      <c r="L402" s="19">
        <v>15450</v>
      </c>
      <c r="M402" s="19">
        <f t="shared" si="19"/>
        <v>15450</v>
      </c>
    </row>
    <row r="403" s="3" customFormat="1" customHeight="1" spans="2:13">
      <c r="B403" s="26" t="s">
        <v>2453</v>
      </c>
      <c r="C403" s="26">
        <v>400</v>
      </c>
      <c r="D403" s="26"/>
      <c r="E403" s="26" t="s">
        <v>324</v>
      </c>
      <c r="F403" s="26" t="s">
        <v>299</v>
      </c>
      <c r="G403" s="26" t="s">
        <v>10</v>
      </c>
      <c r="H403" s="26"/>
      <c r="I403" s="26" t="s">
        <v>302</v>
      </c>
      <c r="J403" s="19">
        <v>1</v>
      </c>
      <c r="K403" s="19" t="s">
        <v>16</v>
      </c>
      <c r="L403" s="19">
        <v>10240</v>
      </c>
      <c r="M403" s="19">
        <f t="shared" si="19"/>
        <v>10240</v>
      </c>
    </row>
    <row r="404" s="3" customFormat="1" customHeight="1" spans="2:13">
      <c r="B404" s="26" t="s">
        <v>2454</v>
      </c>
      <c r="C404" s="26">
        <v>401</v>
      </c>
      <c r="D404" s="26"/>
      <c r="E404" s="26" t="s">
        <v>324</v>
      </c>
      <c r="F404" s="26" t="s">
        <v>299</v>
      </c>
      <c r="G404" s="26" t="s">
        <v>10</v>
      </c>
      <c r="H404" s="26"/>
      <c r="I404" s="26" t="s">
        <v>304</v>
      </c>
      <c r="J404" s="19">
        <v>1</v>
      </c>
      <c r="K404" s="19" t="s">
        <v>60</v>
      </c>
      <c r="L404" s="19">
        <v>19060</v>
      </c>
      <c r="M404" s="19">
        <f t="shared" si="19"/>
        <v>19060</v>
      </c>
    </row>
    <row r="405" s="3" customFormat="1" customHeight="1" spans="2:13">
      <c r="B405" s="26" t="s">
        <v>2455</v>
      </c>
      <c r="C405" s="26">
        <v>402</v>
      </c>
      <c r="D405" s="26"/>
      <c r="E405" s="26" t="s">
        <v>324</v>
      </c>
      <c r="F405" s="26" t="s">
        <v>299</v>
      </c>
      <c r="G405" s="26" t="s">
        <v>10</v>
      </c>
      <c r="H405" s="26"/>
      <c r="I405" s="26" t="s">
        <v>306</v>
      </c>
      <c r="J405" s="19">
        <v>1</v>
      </c>
      <c r="K405" s="19" t="s">
        <v>308</v>
      </c>
      <c r="L405" s="19">
        <v>7100</v>
      </c>
      <c r="M405" s="19">
        <f t="shared" si="19"/>
        <v>7100</v>
      </c>
    </row>
    <row r="406" s="3" customFormat="1" customHeight="1" spans="2:13">
      <c r="B406" s="26" t="s">
        <v>2456</v>
      </c>
      <c r="C406" s="26">
        <v>403</v>
      </c>
      <c r="D406" s="26"/>
      <c r="E406" s="26" t="s">
        <v>324</v>
      </c>
      <c r="F406" s="26" t="s">
        <v>299</v>
      </c>
      <c r="G406" s="26" t="s">
        <v>10</v>
      </c>
      <c r="H406" s="26"/>
      <c r="I406" s="26" t="s">
        <v>309</v>
      </c>
      <c r="J406" s="19">
        <v>1</v>
      </c>
      <c r="K406" s="19" t="s">
        <v>308</v>
      </c>
      <c r="L406" s="19">
        <v>2910</v>
      </c>
      <c r="M406" s="19">
        <f t="shared" si="19"/>
        <v>2910</v>
      </c>
    </row>
    <row r="407" s="3" customFormat="1" customHeight="1" spans="2:13">
      <c r="B407" s="26" t="s">
        <v>2457</v>
      </c>
      <c r="C407" s="26">
        <v>404</v>
      </c>
      <c r="D407" s="26"/>
      <c r="E407" s="26" t="s">
        <v>324</v>
      </c>
      <c r="F407" s="26" t="s">
        <v>299</v>
      </c>
      <c r="G407" s="26" t="s">
        <v>10</v>
      </c>
      <c r="H407" s="26"/>
      <c r="I407" s="26" t="s">
        <v>405</v>
      </c>
      <c r="J407" s="19">
        <v>9</v>
      </c>
      <c r="K407" s="19" t="s">
        <v>16</v>
      </c>
      <c r="L407" s="19">
        <v>550</v>
      </c>
      <c r="M407" s="19">
        <f t="shared" si="19"/>
        <v>4950</v>
      </c>
    </row>
    <row r="408" s="3" customFormat="1" customHeight="1" spans="2:13">
      <c r="B408" s="26" t="s">
        <v>2458</v>
      </c>
      <c r="C408" s="26">
        <v>405</v>
      </c>
      <c r="D408" s="26"/>
      <c r="E408" s="26" t="s">
        <v>324</v>
      </c>
      <c r="F408" s="26" t="s">
        <v>299</v>
      </c>
      <c r="G408" s="26" t="s">
        <v>10</v>
      </c>
      <c r="H408" s="26"/>
      <c r="I408" s="26" t="s">
        <v>407</v>
      </c>
      <c r="J408" s="19">
        <v>9</v>
      </c>
      <c r="K408" s="19" t="s">
        <v>16</v>
      </c>
      <c r="L408" s="19">
        <v>820</v>
      </c>
      <c r="M408" s="19">
        <f t="shared" si="19"/>
        <v>7380</v>
      </c>
    </row>
    <row r="409" s="3" customFormat="1" customHeight="1" spans="2:13">
      <c r="B409" s="26" t="s">
        <v>2459</v>
      </c>
      <c r="C409" s="26">
        <v>406</v>
      </c>
      <c r="D409" s="26"/>
      <c r="E409" s="26" t="s">
        <v>324</v>
      </c>
      <c r="F409" s="26" t="s">
        <v>299</v>
      </c>
      <c r="G409" s="26" t="s">
        <v>10</v>
      </c>
      <c r="H409" s="26"/>
      <c r="I409" s="26" t="s">
        <v>2426</v>
      </c>
      <c r="J409" s="19">
        <v>18</v>
      </c>
      <c r="K409" s="19" t="s">
        <v>16</v>
      </c>
      <c r="L409" s="19">
        <v>1150</v>
      </c>
      <c r="M409" s="19">
        <f t="shared" si="19"/>
        <v>20700</v>
      </c>
    </row>
    <row r="410" s="3" customFormat="1" customHeight="1" spans="2:13">
      <c r="B410" s="26" t="s">
        <v>2460</v>
      </c>
      <c r="C410" s="26">
        <v>407</v>
      </c>
      <c r="D410" s="26"/>
      <c r="E410" s="26" t="s">
        <v>324</v>
      </c>
      <c r="F410" s="26" t="s">
        <v>299</v>
      </c>
      <c r="G410" s="26" t="s">
        <v>10</v>
      </c>
      <c r="H410" s="26"/>
      <c r="I410" s="26" t="s">
        <v>2428</v>
      </c>
      <c r="J410" s="19">
        <v>18</v>
      </c>
      <c r="K410" s="19" t="s">
        <v>16</v>
      </c>
      <c r="L410" s="19">
        <v>780</v>
      </c>
      <c r="M410" s="19">
        <f t="shared" si="19"/>
        <v>14040</v>
      </c>
    </row>
    <row r="411" s="3" customFormat="1" customHeight="1" spans="2:13">
      <c r="B411" s="26" t="s">
        <v>2461</v>
      </c>
      <c r="C411" s="26">
        <v>408</v>
      </c>
      <c r="D411" s="26"/>
      <c r="E411" s="26" t="s">
        <v>324</v>
      </c>
      <c r="F411" s="26" t="s">
        <v>299</v>
      </c>
      <c r="G411" s="26" t="s">
        <v>10</v>
      </c>
      <c r="H411" s="26"/>
      <c r="I411" s="26" t="s">
        <v>409</v>
      </c>
      <c r="J411" s="19">
        <v>9</v>
      </c>
      <c r="K411" s="19" t="s">
        <v>308</v>
      </c>
      <c r="L411" s="19">
        <v>200</v>
      </c>
      <c r="M411" s="19">
        <f t="shared" si="19"/>
        <v>1800</v>
      </c>
    </row>
    <row r="412" s="3" customFormat="1" customHeight="1" spans="2:13">
      <c r="B412" s="26" t="s">
        <v>2462</v>
      </c>
      <c r="C412" s="26">
        <v>409</v>
      </c>
      <c r="D412" s="26"/>
      <c r="E412" s="26" t="s">
        <v>324</v>
      </c>
      <c r="F412" s="26" t="s">
        <v>299</v>
      </c>
      <c r="G412" s="26" t="s">
        <v>10</v>
      </c>
      <c r="H412" s="26"/>
      <c r="I412" s="26" t="s">
        <v>411</v>
      </c>
      <c r="J412" s="19">
        <v>9</v>
      </c>
      <c r="K412" s="19" t="s">
        <v>16</v>
      </c>
      <c r="L412" s="19">
        <v>5270</v>
      </c>
      <c r="M412" s="19">
        <f t="shared" si="19"/>
        <v>47430</v>
      </c>
    </row>
    <row r="413" s="3" customFormat="1" customHeight="1" spans="2:13">
      <c r="B413" s="26" t="s">
        <v>2463</v>
      </c>
      <c r="C413" s="26">
        <v>410</v>
      </c>
      <c r="D413" s="26"/>
      <c r="E413" s="26" t="s">
        <v>324</v>
      </c>
      <c r="F413" s="26" t="s">
        <v>299</v>
      </c>
      <c r="G413" s="26" t="s">
        <v>10</v>
      </c>
      <c r="H413" s="26"/>
      <c r="I413" s="26" t="s">
        <v>313</v>
      </c>
      <c r="J413" s="19">
        <v>1</v>
      </c>
      <c r="K413" s="19" t="s">
        <v>308</v>
      </c>
      <c r="L413" s="19">
        <v>2910</v>
      </c>
      <c r="M413" s="19">
        <f t="shared" si="19"/>
        <v>2910</v>
      </c>
    </row>
    <row r="414" s="3" customFormat="1" customHeight="1" spans="2:13">
      <c r="B414" s="26" t="s">
        <v>2464</v>
      </c>
      <c r="C414" s="26">
        <v>411</v>
      </c>
      <c r="D414" s="26"/>
      <c r="E414" s="26" t="s">
        <v>324</v>
      </c>
      <c r="F414" s="26" t="s">
        <v>299</v>
      </c>
      <c r="G414" s="26" t="s">
        <v>10</v>
      </c>
      <c r="H414" s="26"/>
      <c r="I414" s="26" t="s">
        <v>315</v>
      </c>
      <c r="J414" s="19">
        <v>1</v>
      </c>
      <c r="K414" s="19" t="s">
        <v>317</v>
      </c>
      <c r="L414" s="19">
        <v>1970</v>
      </c>
      <c r="M414" s="19">
        <f t="shared" si="19"/>
        <v>1970</v>
      </c>
    </row>
    <row r="415" s="3" customFormat="1" customHeight="1" spans="2:13">
      <c r="B415" s="26" t="s">
        <v>2465</v>
      </c>
      <c r="C415" s="26">
        <v>412</v>
      </c>
      <c r="D415" s="26"/>
      <c r="E415" s="26" t="s">
        <v>324</v>
      </c>
      <c r="F415" s="26" t="s">
        <v>299</v>
      </c>
      <c r="G415" s="26" t="s">
        <v>10</v>
      </c>
      <c r="H415" s="26"/>
      <c r="I415" s="26" t="s">
        <v>318</v>
      </c>
      <c r="J415" s="19">
        <v>1</v>
      </c>
      <c r="K415" s="19" t="s">
        <v>317</v>
      </c>
      <c r="L415" s="19">
        <v>660</v>
      </c>
      <c r="M415" s="19">
        <f t="shared" si="19"/>
        <v>660</v>
      </c>
    </row>
    <row r="416" s="3" customFormat="1" customHeight="1" spans="2:13">
      <c r="B416" s="26" t="s">
        <v>2466</v>
      </c>
      <c r="C416" s="26">
        <v>413</v>
      </c>
      <c r="D416" s="26"/>
      <c r="E416" s="26" t="s">
        <v>324</v>
      </c>
      <c r="F416" s="26" t="s">
        <v>299</v>
      </c>
      <c r="G416" s="26" t="s">
        <v>10</v>
      </c>
      <c r="H416" s="26"/>
      <c r="I416" s="26" t="s">
        <v>320</v>
      </c>
      <c r="J416" s="19">
        <v>1</v>
      </c>
      <c r="K416" s="19" t="s">
        <v>308</v>
      </c>
      <c r="L416" s="19">
        <v>10630</v>
      </c>
      <c r="M416" s="19">
        <f t="shared" si="19"/>
        <v>10630</v>
      </c>
    </row>
    <row r="417" s="3" customFormat="1" customHeight="1" spans="2:13">
      <c r="B417" s="26"/>
      <c r="C417" s="26">
        <v>414</v>
      </c>
      <c r="D417" s="26"/>
      <c r="E417" s="26" t="s">
        <v>324</v>
      </c>
      <c r="F417" s="26" t="s">
        <v>299</v>
      </c>
      <c r="G417" s="26" t="s">
        <v>10</v>
      </c>
      <c r="H417" s="26"/>
      <c r="I417" s="32" t="s">
        <v>30</v>
      </c>
      <c r="J417" s="19">
        <v>1</v>
      </c>
      <c r="K417" s="19" t="s">
        <v>25</v>
      </c>
      <c r="L417" s="19">
        <v>3780</v>
      </c>
      <c r="M417" s="19">
        <f t="shared" si="19"/>
        <v>3780</v>
      </c>
    </row>
    <row r="418" s="3" customFormat="1" customHeight="1" spans="2:13">
      <c r="B418" s="26"/>
      <c r="C418" s="26">
        <v>415</v>
      </c>
      <c r="D418" s="26"/>
      <c r="E418" s="26" t="s">
        <v>324</v>
      </c>
      <c r="F418" s="26" t="s">
        <v>299</v>
      </c>
      <c r="G418" s="26" t="s">
        <v>10</v>
      </c>
      <c r="H418" s="26"/>
      <c r="I418" s="32" t="s">
        <v>32</v>
      </c>
      <c r="J418" s="19">
        <v>1</v>
      </c>
      <c r="K418" s="19" t="s">
        <v>25</v>
      </c>
      <c r="L418" s="19">
        <v>2250</v>
      </c>
      <c r="M418" s="19">
        <f t="shared" si="19"/>
        <v>2250</v>
      </c>
    </row>
    <row r="419" s="1" customFormat="1" hidden="1" customHeight="1" spans="2:13">
      <c r="B419" s="29">
        <v>12.2</v>
      </c>
      <c r="C419" s="29">
        <v>12.2</v>
      </c>
      <c r="D419" s="29"/>
      <c r="E419" s="29" t="s">
        <v>2133</v>
      </c>
      <c r="F419" s="29"/>
      <c r="G419" s="29"/>
      <c r="H419" s="29"/>
      <c r="I419" s="29"/>
      <c r="J419" s="17"/>
      <c r="K419" s="19"/>
      <c r="L419" s="17"/>
      <c r="M419" s="19"/>
    </row>
    <row r="420" s="3" customFormat="1" customHeight="1" spans="2:13">
      <c r="B420" s="26"/>
      <c r="C420" s="26">
        <v>417</v>
      </c>
      <c r="D420" s="26"/>
      <c r="E420" s="26" t="s">
        <v>324</v>
      </c>
      <c r="F420" s="26" t="s">
        <v>299</v>
      </c>
      <c r="G420" s="26" t="s">
        <v>34</v>
      </c>
      <c r="H420" s="26" t="s">
        <v>2135</v>
      </c>
      <c r="I420" s="26" t="s">
        <v>222</v>
      </c>
      <c r="J420" s="19">
        <v>1</v>
      </c>
      <c r="K420" s="19" t="s">
        <v>60</v>
      </c>
      <c r="L420" s="19">
        <v>91500</v>
      </c>
      <c r="M420" s="19">
        <f t="shared" ref="M420:M428" si="20">L420*J420</f>
        <v>91500</v>
      </c>
    </row>
    <row r="421" s="3" customFormat="1" customHeight="1" spans="2:13">
      <c r="B421" s="26" t="s">
        <v>2467</v>
      </c>
      <c r="C421" s="26">
        <v>418</v>
      </c>
      <c r="D421" s="26"/>
      <c r="E421" s="26" t="s">
        <v>324</v>
      </c>
      <c r="F421" s="26" t="s">
        <v>299</v>
      </c>
      <c r="G421" s="26" t="s">
        <v>34</v>
      </c>
      <c r="H421" s="26" t="s">
        <v>2135</v>
      </c>
      <c r="I421" s="26" t="s">
        <v>40</v>
      </c>
      <c r="J421" s="19">
        <v>1</v>
      </c>
      <c r="K421" s="19" t="s">
        <v>37</v>
      </c>
      <c r="L421" s="19">
        <v>1500</v>
      </c>
      <c r="M421" s="19">
        <f t="shared" si="20"/>
        <v>1500</v>
      </c>
    </row>
    <row r="422" s="3" customFormat="1" customHeight="1" spans="2:13">
      <c r="B422" s="26" t="s">
        <v>2468</v>
      </c>
      <c r="C422" s="26">
        <v>419</v>
      </c>
      <c r="D422" s="26"/>
      <c r="E422" s="26" t="s">
        <v>324</v>
      </c>
      <c r="F422" s="26" t="s">
        <v>299</v>
      </c>
      <c r="G422" s="26" t="s">
        <v>34</v>
      </c>
      <c r="H422" s="26" t="s">
        <v>2135</v>
      </c>
      <c r="I422" s="26" t="s">
        <v>322</v>
      </c>
      <c r="J422" s="19">
        <v>1</v>
      </c>
      <c r="K422" s="19" t="s">
        <v>37</v>
      </c>
      <c r="L422" s="19">
        <v>20000</v>
      </c>
      <c r="M422" s="19">
        <f t="shared" si="20"/>
        <v>20000</v>
      </c>
    </row>
    <row r="423" s="3" customFormat="1" customHeight="1" spans="2:13">
      <c r="B423" s="26" t="s">
        <v>2469</v>
      </c>
      <c r="C423" s="26">
        <v>420</v>
      </c>
      <c r="D423" s="26"/>
      <c r="E423" s="26" t="s">
        <v>324</v>
      </c>
      <c r="F423" s="26" t="s">
        <v>299</v>
      </c>
      <c r="G423" s="26" t="s">
        <v>34</v>
      </c>
      <c r="H423" s="26" t="s">
        <v>2135</v>
      </c>
      <c r="I423" s="26" t="s">
        <v>48</v>
      </c>
      <c r="J423" s="19">
        <v>1</v>
      </c>
      <c r="K423" s="19" t="s">
        <v>60</v>
      </c>
      <c r="L423" s="19">
        <v>1850</v>
      </c>
      <c r="M423" s="19">
        <f t="shared" si="20"/>
        <v>1850</v>
      </c>
    </row>
    <row r="424" s="3" customFormat="1" customHeight="1" spans="2:13">
      <c r="B424" s="26" t="s">
        <v>2470</v>
      </c>
      <c r="C424" s="26">
        <v>421</v>
      </c>
      <c r="D424" s="26"/>
      <c r="E424" s="26" t="s">
        <v>324</v>
      </c>
      <c r="F424" s="26" t="s">
        <v>299</v>
      </c>
      <c r="G424" s="26" t="s">
        <v>34</v>
      </c>
      <c r="H424" s="26" t="s">
        <v>2135</v>
      </c>
      <c r="I424" s="26" t="s">
        <v>42</v>
      </c>
      <c r="J424" s="19">
        <v>1</v>
      </c>
      <c r="K424" s="19" t="s">
        <v>37</v>
      </c>
      <c r="L424" s="19">
        <v>5500</v>
      </c>
      <c r="M424" s="19">
        <f t="shared" si="20"/>
        <v>5500</v>
      </c>
    </row>
    <row r="425" s="3" customFormat="1" customHeight="1" spans="2:13">
      <c r="B425" s="26" t="s">
        <v>2471</v>
      </c>
      <c r="C425" s="26">
        <v>422</v>
      </c>
      <c r="D425" s="26"/>
      <c r="E425" s="26" t="s">
        <v>324</v>
      </c>
      <c r="F425" s="26" t="s">
        <v>299</v>
      </c>
      <c r="G425" s="26" t="s">
        <v>34</v>
      </c>
      <c r="H425" s="26" t="s">
        <v>2135</v>
      </c>
      <c r="I425" s="26" t="s">
        <v>52</v>
      </c>
      <c r="J425" s="19">
        <v>1</v>
      </c>
      <c r="K425" s="19" t="s">
        <v>37</v>
      </c>
      <c r="L425" s="19">
        <v>12500</v>
      </c>
      <c r="M425" s="19">
        <f t="shared" si="20"/>
        <v>12500</v>
      </c>
    </row>
    <row r="426" s="3" customFormat="1" customHeight="1" spans="2:13">
      <c r="B426" s="26" t="s">
        <v>2472</v>
      </c>
      <c r="C426" s="26">
        <v>423</v>
      </c>
      <c r="D426" s="26"/>
      <c r="E426" s="26" t="s">
        <v>324</v>
      </c>
      <c r="F426" s="26" t="s">
        <v>299</v>
      </c>
      <c r="G426" s="26" t="s">
        <v>34</v>
      </c>
      <c r="H426" s="26" t="s">
        <v>2135</v>
      </c>
      <c r="I426" s="26" t="s">
        <v>54</v>
      </c>
      <c r="J426" s="19">
        <v>1</v>
      </c>
      <c r="K426" s="19" t="s">
        <v>37</v>
      </c>
      <c r="L426" s="19">
        <v>2750</v>
      </c>
      <c r="M426" s="19">
        <f t="shared" si="20"/>
        <v>2750</v>
      </c>
    </row>
    <row r="427" s="3" customFormat="1" customHeight="1" spans="2:13">
      <c r="B427" s="26" t="s">
        <v>2473</v>
      </c>
      <c r="C427" s="26">
        <v>424</v>
      </c>
      <c r="D427" s="26"/>
      <c r="E427" s="26" t="s">
        <v>324</v>
      </c>
      <c r="F427" s="26" t="s">
        <v>299</v>
      </c>
      <c r="G427" s="26" t="s">
        <v>34</v>
      </c>
      <c r="H427" s="26" t="s">
        <v>2135</v>
      </c>
      <c r="I427" s="26" t="s">
        <v>56</v>
      </c>
      <c r="J427" s="19">
        <v>1</v>
      </c>
      <c r="K427" s="19" t="s">
        <v>37</v>
      </c>
      <c r="L427" s="19">
        <v>2750</v>
      </c>
      <c r="M427" s="19">
        <f t="shared" si="20"/>
        <v>2750</v>
      </c>
    </row>
    <row r="428" s="3" customFormat="1" customHeight="1" spans="2:13">
      <c r="B428" s="26" t="s">
        <v>2474</v>
      </c>
      <c r="C428" s="26">
        <v>425</v>
      </c>
      <c r="D428" s="26"/>
      <c r="E428" s="26" t="s">
        <v>324</v>
      </c>
      <c r="F428" s="26" t="s">
        <v>299</v>
      </c>
      <c r="G428" s="26" t="s">
        <v>34</v>
      </c>
      <c r="H428" s="26" t="s">
        <v>2135</v>
      </c>
      <c r="I428" s="26" t="s">
        <v>58</v>
      </c>
      <c r="J428" s="19">
        <v>1</v>
      </c>
      <c r="K428" s="19" t="s">
        <v>60</v>
      </c>
      <c r="L428" s="19">
        <v>2200</v>
      </c>
      <c r="M428" s="19">
        <f t="shared" si="20"/>
        <v>2200</v>
      </c>
    </row>
    <row r="429" s="1" customFormat="1" hidden="1" customHeight="1" spans="2:13">
      <c r="B429" s="21">
        <v>13</v>
      </c>
      <c r="C429" s="21">
        <v>13</v>
      </c>
      <c r="D429" s="21"/>
      <c r="E429" s="21" t="s">
        <v>2475</v>
      </c>
      <c r="F429" s="21"/>
      <c r="G429" s="21"/>
      <c r="H429" s="21"/>
      <c r="I429" s="21"/>
      <c r="J429" s="17"/>
      <c r="K429" s="19"/>
      <c r="L429" s="17"/>
      <c r="M429" s="19"/>
    </row>
    <row r="430" s="3" customFormat="1" hidden="1" customHeight="1" spans="2:13">
      <c r="B430" s="29">
        <v>13.1</v>
      </c>
      <c r="C430" s="29">
        <v>13.1</v>
      </c>
      <c r="D430" s="29"/>
      <c r="E430" s="29" t="s">
        <v>2123</v>
      </c>
      <c r="F430" s="29"/>
      <c r="G430" s="29"/>
      <c r="H430" s="29"/>
      <c r="I430" s="29"/>
      <c r="J430" s="17"/>
      <c r="K430" s="19"/>
      <c r="L430" s="17"/>
      <c r="M430" s="19"/>
    </row>
    <row r="431" s="3" customFormat="1" customHeight="1" spans="2:13">
      <c r="B431" s="26" t="s">
        <v>2476</v>
      </c>
      <c r="C431" s="26">
        <v>428</v>
      </c>
      <c r="D431" s="26"/>
      <c r="E431" s="26" t="s">
        <v>163</v>
      </c>
      <c r="F431" s="26" t="s">
        <v>326</v>
      </c>
      <c r="G431" s="26" t="s">
        <v>10</v>
      </c>
      <c r="H431" s="26"/>
      <c r="I431" s="26" t="s">
        <v>11</v>
      </c>
      <c r="J431" s="19">
        <v>1</v>
      </c>
      <c r="K431" s="19" t="s">
        <v>13</v>
      </c>
      <c r="L431" s="19">
        <v>5850</v>
      </c>
      <c r="M431" s="19">
        <f t="shared" ref="M431:M440" si="21">L431*J431</f>
        <v>5850</v>
      </c>
    </row>
    <row r="432" s="3" customFormat="1" customHeight="1" spans="2:13">
      <c r="B432" s="26" t="s">
        <v>2477</v>
      </c>
      <c r="C432" s="26">
        <v>429</v>
      </c>
      <c r="D432" s="26"/>
      <c r="E432" s="26" t="s">
        <v>163</v>
      </c>
      <c r="F432" s="26" t="s">
        <v>326</v>
      </c>
      <c r="G432" s="26" t="s">
        <v>10</v>
      </c>
      <c r="H432" s="26"/>
      <c r="I432" s="26" t="s">
        <v>14</v>
      </c>
      <c r="J432" s="19">
        <v>1</v>
      </c>
      <c r="K432" s="19" t="s">
        <v>16</v>
      </c>
      <c r="L432" s="19">
        <v>750</v>
      </c>
      <c r="M432" s="19">
        <f t="shared" si="21"/>
        <v>750</v>
      </c>
    </row>
    <row r="433" s="3" customFormat="1" customHeight="1" spans="2:13">
      <c r="B433" s="26" t="s">
        <v>2478</v>
      </c>
      <c r="C433" s="26">
        <v>430</v>
      </c>
      <c r="D433" s="26"/>
      <c r="E433" s="26" t="s">
        <v>163</v>
      </c>
      <c r="F433" s="26" t="s">
        <v>326</v>
      </c>
      <c r="G433" s="26" t="s">
        <v>10</v>
      </c>
      <c r="H433" s="26"/>
      <c r="I433" s="26" t="s">
        <v>17</v>
      </c>
      <c r="J433" s="19">
        <v>6</v>
      </c>
      <c r="K433" s="19" t="s">
        <v>13</v>
      </c>
      <c r="L433" s="19">
        <v>12150</v>
      </c>
      <c r="M433" s="19">
        <f t="shared" si="21"/>
        <v>72900</v>
      </c>
    </row>
    <row r="434" s="3" customFormat="1" customHeight="1" spans="2:13">
      <c r="B434" s="26" t="s">
        <v>2479</v>
      </c>
      <c r="C434" s="26">
        <v>431</v>
      </c>
      <c r="D434" s="26"/>
      <c r="E434" s="26" t="s">
        <v>163</v>
      </c>
      <c r="F434" s="26" t="s">
        <v>326</v>
      </c>
      <c r="G434" s="26" t="s">
        <v>10</v>
      </c>
      <c r="H434" s="26"/>
      <c r="I434" s="26" t="s">
        <v>328</v>
      </c>
      <c r="J434" s="19">
        <v>36</v>
      </c>
      <c r="K434" s="19" t="s">
        <v>16</v>
      </c>
      <c r="L434" s="19">
        <v>450</v>
      </c>
      <c r="M434" s="19">
        <f t="shared" si="21"/>
        <v>16200</v>
      </c>
    </row>
    <row r="435" s="3" customFormat="1" customHeight="1" spans="2:13">
      <c r="B435" s="26" t="s">
        <v>2480</v>
      </c>
      <c r="C435" s="26">
        <v>432</v>
      </c>
      <c r="D435" s="26"/>
      <c r="E435" s="26" t="s">
        <v>163</v>
      </c>
      <c r="F435" s="26" t="s">
        <v>326</v>
      </c>
      <c r="G435" s="26" t="s">
        <v>10</v>
      </c>
      <c r="H435" s="26"/>
      <c r="I435" s="26" t="s">
        <v>330</v>
      </c>
      <c r="J435" s="19">
        <v>1</v>
      </c>
      <c r="K435" s="19" t="s">
        <v>25</v>
      </c>
      <c r="L435" s="19">
        <v>42000</v>
      </c>
      <c r="M435" s="19">
        <f t="shared" si="21"/>
        <v>42000</v>
      </c>
    </row>
    <row r="436" s="3" customFormat="1" customHeight="1" spans="2:13">
      <c r="B436" s="26" t="s">
        <v>2481</v>
      </c>
      <c r="C436" s="26">
        <v>433</v>
      </c>
      <c r="D436" s="26"/>
      <c r="E436" s="26" t="s">
        <v>163</v>
      </c>
      <c r="F436" s="26" t="s">
        <v>326</v>
      </c>
      <c r="G436" s="26" t="s">
        <v>10</v>
      </c>
      <c r="H436" s="26"/>
      <c r="I436" s="26" t="s">
        <v>115</v>
      </c>
      <c r="J436" s="19">
        <v>1</v>
      </c>
      <c r="K436" s="19" t="s">
        <v>25</v>
      </c>
      <c r="L436" s="19">
        <v>6860</v>
      </c>
      <c r="M436" s="19">
        <f t="shared" si="21"/>
        <v>6860</v>
      </c>
    </row>
    <row r="437" s="3" customFormat="1" customHeight="1" spans="2:13">
      <c r="B437" s="26" t="s">
        <v>2482</v>
      </c>
      <c r="C437" s="26">
        <v>434</v>
      </c>
      <c r="D437" s="26"/>
      <c r="E437" s="26" t="s">
        <v>163</v>
      </c>
      <c r="F437" s="26" t="s">
        <v>326</v>
      </c>
      <c r="G437" s="26" t="s">
        <v>10</v>
      </c>
      <c r="H437" s="26"/>
      <c r="I437" s="26" t="s">
        <v>115</v>
      </c>
      <c r="J437" s="19">
        <v>1</v>
      </c>
      <c r="K437" s="19" t="s">
        <v>25</v>
      </c>
      <c r="L437" s="19">
        <v>5250</v>
      </c>
      <c r="M437" s="19">
        <f t="shared" si="21"/>
        <v>5250</v>
      </c>
    </row>
    <row r="438" s="3" customFormat="1" customHeight="1" spans="2:13">
      <c r="B438" s="26" t="s">
        <v>2483</v>
      </c>
      <c r="C438" s="26">
        <v>435</v>
      </c>
      <c r="D438" s="26"/>
      <c r="E438" s="26" t="s">
        <v>163</v>
      </c>
      <c r="F438" s="26" t="s">
        <v>326</v>
      </c>
      <c r="G438" s="26" t="s">
        <v>10</v>
      </c>
      <c r="H438" s="26"/>
      <c r="I438" s="26" t="s">
        <v>335</v>
      </c>
      <c r="J438" s="19">
        <v>1</v>
      </c>
      <c r="K438" s="19" t="s">
        <v>60</v>
      </c>
      <c r="L438" s="19">
        <v>2500</v>
      </c>
      <c r="M438" s="19">
        <f t="shared" si="21"/>
        <v>2500</v>
      </c>
    </row>
    <row r="439" s="3" customFormat="1" customHeight="1" spans="2:13">
      <c r="B439" s="26" t="s">
        <v>2484</v>
      </c>
      <c r="C439" s="26">
        <v>436</v>
      </c>
      <c r="D439" s="26"/>
      <c r="E439" s="26" t="s">
        <v>163</v>
      </c>
      <c r="F439" s="26" t="s">
        <v>326</v>
      </c>
      <c r="G439" s="26" t="s">
        <v>10</v>
      </c>
      <c r="H439" s="26"/>
      <c r="I439" s="26" t="s">
        <v>337</v>
      </c>
      <c r="J439" s="19">
        <v>1</v>
      </c>
      <c r="K439" s="19" t="s">
        <v>339</v>
      </c>
      <c r="L439" s="19">
        <v>2200</v>
      </c>
      <c r="M439" s="19">
        <f t="shared" si="21"/>
        <v>2200</v>
      </c>
    </row>
    <row r="440" s="3" customFormat="1" customHeight="1" spans="2:13">
      <c r="B440" s="26"/>
      <c r="C440" s="26">
        <v>437</v>
      </c>
      <c r="D440" s="26"/>
      <c r="E440" s="26" t="s">
        <v>163</v>
      </c>
      <c r="F440" s="26" t="s">
        <v>332</v>
      </c>
      <c r="G440" s="26" t="s">
        <v>10</v>
      </c>
      <c r="H440" s="26"/>
      <c r="I440" s="32" t="s">
        <v>32</v>
      </c>
      <c r="J440" s="19">
        <v>1</v>
      </c>
      <c r="K440" s="19" t="s">
        <v>25</v>
      </c>
      <c r="L440" s="19">
        <v>2250</v>
      </c>
      <c r="M440" s="19">
        <f t="shared" si="21"/>
        <v>2250</v>
      </c>
    </row>
    <row r="441" s="1" customFormat="1" hidden="1" customHeight="1" spans="2:13">
      <c r="B441" s="29">
        <v>13.2</v>
      </c>
      <c r="C441" s="29">
        <v>13.2</v>
      </c>
      <c r="D441" s="29"/>
      <c r="E441" s="29" t="s">
        <v>2133</v>
      </c>
      <c r="F441" s="29"/>
      <c r="G441" s="29"/>
      <c r="H441" s="29"/>
      <c r="I441" s="29"/>
      <c r="J441" s="17"/>
      <c r="K441" s="19"/>
      <c r="L441" s="17"/>
      <c r="M441" s="19"/>
    </row>
    <row r="442" s="3" customFormat="1" customHeight="1" spans="2:13">
      <c r="B442" s="26" t="s">
        <v>2485</v>
      </c>
      <c r="C442" s="26">
        <v>439</v>
      </c>
      <c r="D442" s="26"/>
      <c r="E442" s="26" t="s">
        <v>163</v>
      </c>
      <c r="F442" s="26" t="s">
        <v>326</v>
      </c>
      <c r="G442" s="26" t="s">
        <v>34</v>
      </c>
      <c r="H442" s="26" t="s">
        <v>2135</v>
      </c>
      <c r="I442" s="26" t="s">
        <v>89</v>
      </c>
      <c r="J442" s="19">
        <v>1</v>
      </c>
      <c r="K442" s="19" t="s">
        <v>37</v>
      </c>
      <c r="L442" s="19">
        <v>23500</v>
      </c>
      <c r="M442" s="19">
        <f t="shared" ref="M442:M451" si="22">L442*J442</f>
        <v>23500</v>
      </c>
    </row>
    <row r="443" s="3" customFormat="1" customHeight="1" spans="2:13">
      <c r="B443" s="26" t="s">
        <v>2486</v>
      </c>
      <c r="C443" s="26">
        <v>440</v>
      </c>
      <c r="D443" s="26"/>
      <c r="E443" s="26" t="s">
        <v>163</v>
      </c>
      <c r="F443" s="26" t="s">
        <v>326</v>
      </c>
      <c r="G443" s="26" t="s">
        <v>34</v>
      </c>
      <c r="H443" s="26" t="s">
        <v>2135</v>
      </c>
      <c r="I443" s="26" t="s">
        <v>38</v>
      </c>
      <c r="J443" s="19">
        <v>1</v>
      </c>
      <c r="K443" s="19" t="s">
        <v>60</v>
      </c>
      <c r="L443" s="19">
        <v>3980</v>
      </c>
      <c r="M443" s="19">
        <f t="shared" si="22"/>
        <v>3980</v>
      </c>
    </row>
    <row r="444" s="3" customFormat="1" customHeight="1" spans="2:13">
      <c r="B444" s="26" t="s">
        <v>2487</v>
      </c>
      <c r="C444" s="26">
        <v>441</v>
      </c>
      <c r="D444" s="26"/>
      <c r="E444" s="26" t="s">
        <v>163</v>
      </c>
      <c r="F444" s="26" t="s">
        <v>326</v>
      </c>
      <c r="G444" s="26" t="s">
        <v>34</v>
      </c>
      <c r="H444" s="26" t="s">
        <v>2135</v>
      </c>
      <c r="I444" s="26" t="s">
        <v>40</v>
      </c>
      <c r="J444" s="19">
        <v>1</v>
      </c>
      <c r="K444" s="19" t="s">
        <v>37</v>
      </c>
      <c r="L444" s="19">
        <v>1500</v>
      </c>
      <c r="M444" s="19">
        <f t="shared" si="22"/>
        <v>1500</v>
      </c>
    </row>
    <row r="445" s="3" customFormat="1" customHeight="1" spans="2:13">
      <c r="B445" s="26" t="s">
        <v>2488</v>
      </c>
      <c r="C445" s="26">
        <v>442</v>
      </c>
      <c r="D445" s="26"/>
      <c r="E445" s="26" t="s">
        <v>163</v>
      </c>
      <c r="F445" s="26" t="s">
        <v>326</v>
      </c>
      <c r="G445" s="26" t="s">
        <v>34</v>
      </c>
      <c r="H445" s="26" t="s">
        <v>2135</v>
      </c>
      <c r="I445" s="26" t="s">
        <v>322</v>
      </c>
      <c r="J445" s="19">
        <v>1</v>
      </c>
      <c r="K445" s="19" t="s">
        <v>37</v>
      </c>
      <c r="L445" s="19">
        <v>20000</v>
      </c>
      <c r="M445" s="19">
        <f t="shared" si="22"/>
        <v>20000</v>
      </c>
    </row>
    <row r="446" s="3" customFormat="1" customHeight="1" spans="2:13">
      <c r="B446" s="26" t="s">
        <v>2489</v>
      </c>
      <c r="C446" s="26">
        <v>443</v>
      </c>
      <c r="D446" s="26"/>
      <c r="E446" s="26" t="s">
        <v>163</v>
      </c>
      <c r="F446" s="26" t="s">
        <v>326</v>
      </c>
      <c r="G446" s="26" t="s">
        <v>34</v>
      </c>
      <c r="H446" s="26" t="s">
        <v>2135</v>
      </c>
      <c r="I446" s="26" t="s">
        <v>48</v>
      </c>
      <c r="J446" s="19">
        <v>1</v>
      </c>
      <c r="K446" s="19" t="s">
        <v>60</v>
      </c>
      <c r="L446" s="19">
        <v>1850</v>
      </c>
      <c r="M446" s="19">
        <f t="shared" si="22"/>
        <v>1850</v>
      </c>
    </row>
    <row r="447" s="3" customFormat="1" customHeight="1" spans="2:13">
      <c r="B447" s="26" t="s">
        <v>2490</v>
      </c>
      <c r="C447" s="26">
        <v>444</v>
      </c>
      <c r="D447" s="26"/>
      <c r="E447" s="26" t="s">
        <v>163</v>
      </c>
      <c r="F447" s="26" t="s">
        <v>326</v>
      </c>
      <c r="G447" s="26" t="s">
        <v>34</v>
      </c>
      <c r="H447" s="26" t="s">
        <v>2135</v>
      </c>
      <c r="I447" s="26" t="s">
        <v>42</v>
      </c>
      <c r="J447" s="19">
        <v>1</v>
      </c>
      <c r="K447" s="19" t="s">
        <v>37</v>
      </c>
      <c r="L447" s="19">
        <v>5500</v>
      </c>
      <c r="M447" s="19">
        <f t="shared" si="22"/>
        <v>5500</v>
      </c>
    </row>
    <row r="448" s="3" customFormat="1" customHeight="1" spans="2:13">
      <c r="B448" s="26" t="s">
        <v>2491</v>
      </c>
      <c r="C448" s="26">
        <v>445</v>
      </c>
      <c r="D448" s="26"/>
      <c r="E448" s="26" t="s">
        <v>163</v>
      </c>
      <c r="F448" s="26" t="s">
        <v>326</v>
      </c>
      <c r="G448" s="26" t="s">
        <v>34</v>
      </c>
      <c r="H448" s="26" t="s">
        <v>2135</v>
      </c>
      <c r="I448" s="26" t="s">
        <v>52</v>
      </c>
      <c r="J448" s="19">
        <v>1</v>
      </c>
      <c r="K448" s="19" t="s">
        <v>37</v>
      </c>
      <c r="L448" s="19">
        <v>12500</v>
      </c>
      <c r="M448" s="19">
        <f t="shared" si="22"/>
        <v>12500</v>
      </c>
    </row>
    <row r="449" s="3" customFormat="1" customHeight="1" spans="2:13">
      <c r="B449" s="26" t="s">
        <v>2492</v>
      </c>
      <c r="C449" s="26">
        <v>446</v>
      </c>
      <c r="D449" s="26"/>
      <c r="E449" s="26" t="s">
        <v>163</v>
      </c>
      <c r="F449" s="26" t="s">
        <v>326</v>
      </c>
      <c r="G449" s="26" t="s">
        <v>34</v>
      </c>
      <c r="H449" s="26" t="s">
        <v>2135</v>
      </c>
      <c r="I449" s="26" t="s">
        <v>54</v>
      </c>
      <c r="J449" s="19">
        <v>1</v>
      </c>
      <c r="K449" s="19" t="s">
        <v>37</v>
      </c>
      <c r="L449" s="19">
        <v>2750</v>
      </c>
      <c r="M449" s="19">
        <f t="shared" si="22"/>
        <v>2750</v>
      </c>
    </row>
    <row r="450" s="3" customFormat="1" customHeight="1" spans="2:13">
      <c r="B450" s="26" t="s">
        <v>2493</v>
      </c>
      <c r="C450" s="26">
        <v>447</v>
      </c>
      <c r="D450" s="26"/>
      <c r="E450" s="26" t="s">
        <v>163</v>
      </c>
      <c r="F450" s="26" t="s">
        <v>326</v>
      </c>
      <c r="G450" s="26" t="s">
        <v>34</v>
      </c>
      <c r="H450" s="26" t="s">
        <v>2135</v>
      </c>
      <c r="I450" s="26" t="s">
        <v>56</v>
      </c>
      <c r="J450" s="19">
        <v>1</v>
      </c>
      <c r="K450" s="19" t="s">
        <v>37</v>
      </c>
      <c r="L450" s="19">
        <v>2750</v>
      </c>
      <c r="M450" s="19">
        <f t="shared" si="22"/>
        <v>2750</v>
      </c>
    </row>
    <row r="451" s="3" customFormat="1" customHeight="1" spans="2:13">
      <c r="B451" s="26" t="s">
        <v>2494</v>
      </c>
      <c r="C451" s="26">
        <v>448</v>
      </c>
      <c r="D451" s="26"/>
      <c r="E451" s="26" t="s">
        <v>163</v>
      </c>
      <c r="F451" s="26" t="s">
        <v>326</v>
      </c>
      <c r="G451" s="26" t="s">
        <v>34</v>
      </c>
      <c r="H451" s="26" t="s">
        <v>2135</v>
      </c>
      <c r="I451" s="26" t="s">
        <v>58</v>
      </c>
      <c r="J451" s="19">
        <v>1</v>
      </c>
      <c r="K451" s="19" t="s">
        <v>60</v>
      </c>
      <c r="L451" s="19">
        <v>2200</v>
      </c>
      <c r="M451" s="19">
        <f t="shared" si="22"/>
        <v>2200</v>
      </c>
    </row>
    <row r="452" s="1" customFormat="1" hidden="1" customHeight="1" spans="2:13">
      <c r="B452" s="21">
        <v>14</v>
      </c>
      <c r="C452" s="21">
        <v>14</v>
      </c>
      <c r="D452" s="21"/>
      <c r="E452" s="21" t="s">
        <v>2495</v>
      </c>
      <c r="F452" s="21"/>
      <c r="G452" s="21"/>
      <c r="H452" s="21"/>
      <c r="I452" s="21"/>
      <c r="J452" s="17"/>
      <c r="K452" s="19"/>
      <c r="L452" s="17"/>
      <c r="M452" s="19"/>
    </row>
    <row r="453" s="3" customFormat="1" hidden="1" customHeight="1" spans="2:13">
      <c r="B453" s="29">
        <v>14.1</v>
      </c>
      <c r="C453" s="29">
        <v>14.1</v>
      </c>
      <c r="D453" s="29"/>
      <c r="E453" s="29" t="s">
        <v>2123</v>
      </c>
      <c r="F453" s="29"/>
      <c r="G453" s="29"/>
      <c r="H453" s="29"/>
      <c r="I453" s="29"/>
      <c r="J453" s="17"/>
      <c r="K453" s="19"/>
      <c r="L453" s="17"/>
      <c r="M453" s="19"/>
    </row>
    <row r="454" s="3" customFormat="1" customHeight="1" spans="2:13">
      <c r="B454" s="26" t="s">
        <v>2496</v>
      </c>
      <c r="C454" s="26">
        <v>451</v>
      </c>
      <c r="D454" s="26"/>
      <c r="E454" s="26" t="s">
        <v>163</v>
      </c>
      <c r="F454" s="26" t="s">
        <v>332</v>
      </c>
      <c r="G454" s="26" t="s">
        <v>10</v>
      </c>
      <c r="H454" s="26"/>
      <c r="I454" s="26" t="s">
        <v>11</v>
      </c>
      <c r="J454" s="19">
        <v>1</v>
      </c>
      <c r="K454" s="19" t="s">
        <v>13</v>
      </c>
      <c r="L454" s="19">
        <v>5850</v>
      </c>
      <c r="M454" s="19">
        <f t="shared" ref="M454:M483" si="23">L454*J454</f>
        <v>5850</v>
      </c>
    </row>
    <row r="455" s="3" customFormat="1" customHeight="1" spans="2:13">
      <c r="B455" s="26" t="s">
        <v>2497</v>
      </c>
      <c r="C455" s="26">
        <v>452</v>
      </c>
      <c r="D455" s="26"/>
      <c r="E455" s="26" t="s">
        <v>163</v>
      </c>
      <c r="F455" s="26" t="s">
        <v>332</v>
      </c>
      <c r="G455" s="26" t="s">
        <v>10</v>
      </c>
      <c r="H455" s="26"/>
      <c r="I455" s="26" t="s">
        <v>14</v>
      </c>
      <c r="J455" s="19">
        <v>1</v>
      </c>
      <c r="K455" s="19" t="s">
        <v>16</v>
      </c>
      <c r="L455" s="19">
        <v>750</v>
      </c>
      <c r="M455" s="19">
        <f t="shared" si="23"/>
        <v>750</v>
      </c>
    </row>
    <row r="456" s="3" customFormat="1" customHeight="1" spans="2:13">
      <c r="B456" s="26" t="s">
        <v>2498</v>
      </c>
      <c r="C456" s="26">
        <v>453</v>
      </c>
      <c r="D456" s="26"/>
      <c r="E456" s="26" t="s">
        <v>163</v>
      </c>
      <c r="F456" s="26" t="s">
        <v>332</v>
      </c>
      <c r="G456" s="26" t="s">
        <v>10</v>
      </c>
      <c r="H456" s="26"/>
      <c r="I456" s="26" t="s">
        <v>17</v>
      </c>
      <c r="J456" s="19">
        <v>6</v>
      </c>
      <c r="K456" s="19" t="s">
        <v>13</v>
      </c>
      <c r="L456" s="19">
        <v>9200</v>
      </c>
      <c r="M456" s="19">
        <f t="shared" si="23"/>
        <v>55200</v>
      </c>
    </row>
    <row r="457" s="3" customFormat="1" customHeight="1" spans="2:13">
      <c r="B457" s="26" t="s">
        <v>2499</v>
      </c>
      <c r="C457" s="26">
        <v>454</v>
      </c>
      <c r="D457" s="26"/>
      <c r="E457" s="26" t="s">
        <v>163</v>
      </c>
      <c r="F457" s="26" t="s">
        <v>332</v>
      </c>
      <c r="G457" s="26" t="s">
        <v>10</v>
      </c>
      <c r="H457" s="26"/>
      <c r="I457" s="26" t="s">
        <v>328</v>
      </c>
      <c r="J457" s="19">
        <v>36</v>
      </c>
      <c r="K457" s="19" t="s">
        <v>16</v>
      </c>
      <c r="L457" s="19">
        <v>450</v>
      </c>
      <c r="M457" s="19">
        <f t="shared" si="23"/>
        <v>16200</v>
      </c>
    </row>
    <row r="458" s="3" customFormat="1" customHeight="1" spans="2:13">
      <c r="B458" s="26" t="s">
        <v>2500</v>
      </c>
      <c r="C458" s="26">
        <v>455</v>
      </c>
      <c r="D458" s="26"/>
      <c r="E458" s="26" t="s">
        <v>163</v>
      </c>
      <c r="F458" s="26" t="s">
        <v>332</v>
      </c>
      <c r="G458" s="26" t="s">
        <v>10</v>
      </c>
      <c r="H458" s="26"/>
      <c r="I458" s="26" t="s">
        <v>293</v>
      </c>
      <c r="J458" s="19">
        <v>2</v>
      </c>
      <c r="K458" s="19" t="s">
        <v>25</v>
      </c>
      <c r="L458" s="19">
        <v>18000</v>
      </c>
      <c r="M458" s="19">
        <f t="shared" si="23"/>
        <v>36000</v>
      </c>
    </row>
    <row r="459" s="3" customFormat="1" customHeight="1" spans="2:13">
      <c r="B459" s="26" t="s">
        <v>2501</v>
      </c>
      <c r="C459" s="26">
        <v>456</v>
      </c>
      <c r="D459" s="26"/>
      <c r="E459" s="26" t="s">
        <v>163</v>
      </c>
      <c r="F459" s="26" t="s">
        <v>332</v>
      </c>
      <c r="G459" s="26" t="s">
        <v>10</v>
      </c>
      <c r="H459" s="26"/>
      <c r="I459" s="26" t="s">
        <v>342</v>
      </c>
      <c r="J459" s="19">
        <v>2</v>
      </c>
      <c r="K459" s="19" t="s">
        <v>178</v>
      </c>
      <c r="L459" s="19">
        <v>250</v>
      </c>
      <c r="M459" s="19">
        <f t="shared" si="23"/>
        <v>500</v>
      </c>
    </row>
    <row r="460" s="3" customFormat="1" customHeight="1" spans="2:13">
      <c r="B460" s="26" t="s">
        <v>2502</v>
      </c>
      <c r="C460" s="26">
        <v>457</v>
      </c>
      <c r="D460" s="26"/>
      <c r="E460" s="26" t="s">
        <v>163</v>
      </c>
      <c r="F460" s="26" t="s">
        <v>332</v>
      </c>
      <c r="G460" s="26" t="s">
        <v>10</v>
      </c>
      <c r="H460" s="26"/>
      <c r="I460" s="26" t="s">
        <v>344</v>
      </c>
      <c r="J460" s="19">
        <v>2</v>
      </c>
      <c r="K460" s="19" t="s">
        <v>178</v>
      </c>
      <c r="L460" s="19">
        <v>420</v>
      </c>
      <c r="M460" s="19">
        <f t="shared" si="23"/>
        <v>840</v>
      </c>
    </row>
    <row r="461" s="3" customFormat="1" customHeight="1" spans="2:13">
      <c r="B461" s="26" t="s">
        <v>2503</v>
      </c>
      <c r="C461" s="26">
        <v>458</v>
      </c>
      <c r="D461" s="26"/>
      <c r="E461" s="26" t="s">
        <v>163</v>
      </c>
      <c r="F461" s="26" t="s">
        <v>332</v>
      </c>
      <c r="G461" s="26" t="s">
        <v>10</v>
      </c>
      <c r="H461" s="26"/>
      <c r="I461" s="26" t="s">
        <v>293</v>
      </c>
      <c r="J461" s="19">
        <v>1</v>
      </c>
      <c r="K461" s="19" t="s">
        <v>25</v>
      </c>
      <c r="L461" s="19">
        <v>12300</v>
      </c>
      <c r="M461" s="19">
        <f t="shared" si="23"/>
        <v>12300</v>
      </c>
    </row>
    <row r="462" s="3" customFormat="1" customHeight="1" spans="2:13">
      <c r="B462" s="26" t="s">
        <v>2504</v>
      </c>
      <c r="C462" s="26">
        <v>459</v>
      </c>
      <c r="D462" s="26"/>
      <c r="E462" s="26" t="s">
        <v>163</v>
      </c>
      <c r="F462" s="26" t="s">
        <v>332</v>
      </c>
      <c r="G462" s="26" t="s">
        <v>10</v>
      </c>
      <c r="H462" s="26"/>
      <c r="I462" s="26" t="s">
        <v>293</v>
      </c>
      <c r="J462" s="19">
        <v>1</v>
      </c>
      <c r="K462" s="19" t="s">
        <v>25</v>
      </c>
      <c r="L462" s="19">
        <v>16550</v>
      </c>
      <c r="M462" s="19">
        <f t="shared" si="23"/>
        <v>16550</v>
      </c>
    </row>
    <row r="463" s="3" customFormat="1" customHeight="1" spans="2:13">
      <c r="B463" s="26" t="s">
        <v>2505</v>
      </c>
      <c r="C463" s="26">
        <v>460</v>
      </c>
      <c r="D463" s="26"/>
      <c r="E463" s="26" t="s">
        <v>163</v>
      </c>
      <c r="F463" s="26" t="s">
        <v>332</v>
      </c>
      <c r="G463" s="26" t="s">
        <v>10</v>
      </c>
      <c r="H463" s="26"/>
      <c r="I463" s="26" t="s">
        <v>295</v>
      </c>
      <c r="J463" s="19">
        <v>3</v>
      </c>
      <c r="K463" s="19" t="s">
        <v>16</v>
      </c>
      <c r="L463" s="19">
        <v>320</v>
      </c>
      <c r="M463" s="19">
        <f t="shared" si="23"/>
        <v>960</v>
      </c>
    </row>
    <row r="464" s="3" customFormat="1" customHeight="1" spans="2:13">
      <c r="B464" s="26" t="s">
        <v>2506</v>
      </c>
      <c r="C464" s="26">
        <v>461</v>
      </c>
      <c r="D464" s="26"/>
      <c r="E464" s="26" t="s">
        <v>163</v>
      </c>
      <c r="F464" s="26" t="s">
        <v>332</v>
      </c>
      <c r="G464" s="26" t="s">
        <v>10</v>
      </c>
      <c r="H464" s="26"/>
      <c r="I464" s="26" t="s">
        <v>115</v>
      </c>
      <c r="J464" s="19">
        <v>1</v>
      </c>
      <c r="K464" s="19" t="s">
        <v>25</v>
      </c>
      <c r="L464" s="19">
        <v>4280</v>
      </c>
      <c r="M464" s="19">
        <f t="shared" si="23"/>
        <v>4280</v>
      </c>
    </row>
    <row r="465" s="3" customFormat="1" customHeight="1" spans="2:13">
      <c r="B465" s="26" t="s">
        <v>2507</v>
      </c>
      <c r="C465" s="26">
        <v>462</v>
      </c>
      <c r="D465" s="26"/>
      <c r="E465" s="26" t="s">
        <v>163</v>
      </c>
      <c r="F465" s="26" t="s">
        <v>332</v>
      </c>
      <c r="G465" s="26" t="s">
        <v>10</v>
      </c>
      <c r="H465" s="26"/>
      <c r="I465" s="26" t="s">
        <v>115</v>
      </c>
      <c r="J465" s="19">
        <v>1</v>
      </c>
      <c r="K465" s="19" t="s">
        <v>25</v>
      </c>
      <c r="L465" s="19">
        <v>10290</v>
      </c>
      <c r="M465" s="19">
        <f t="shared" si="23"/>
        <v>10290</v>
      </c>
    </row>
    <row r="466" s="3" customFormat="1" customHeight="1" spans="2:13">
      <c r="B466" s="26" t="s">
        <v>2508</v>
      </c>
      <c r="C466" s="26">
        <v>463</v>
      </c>
      <c r="D466" s="26"/>
      <c r="E466" s="26" t="s">
        <v>163</v>
      </c>
      <c r="F466" s="26" t="s">
        <v>332</v>
      </c>
      <c r="G466" s="26" t="s">
        <v>10</v>
      </c>
      <c r="H466" s="26"/>
      <c r="I466" s="26" t="s">
        <v>354</v>
      </c>
      <c r="J466" s="19">
        <v>1</v>
      </c>
      <c r="K466" s="19" t="s">
        <v>339</v>
      </c>
      <c r="L466" s="19">
        <v>2800</v>
      </c>
      <c r="M466" s="19">
        <f t="shared" si="23"/>
        <v>2800</v>
      </c>
    </row>
    <row r="467" s="3" customFormat="1" customHeight="1" spans="2:13">
      <c r="B467" s="26" t="s">
        <v>2509</v>
      </c>
      <c r="C467" s="26">
        <v>464</v>
      </c>
      <c r="D467" s="26"/>
      <c r="E467" s="26" t="s">
        <v>163</v>
      </c>
      <c r="F467" s="26" t="s">
        <v>332</v>
      </c>
      <c r="G467" s="26" t="s">
        <v>10</v>
      </c>
      <c r="H467" s="26"/>
      <c r="I467" s="26" t="s">
        <v>300</v>
      </c>
      <c r="J467" s="19">
        <v>1</v>
      </c>
      <c r="K467" s="19" t="s">
        <v>37</v>
      </c>
      <c r="L467" s="19">
        <v>15450</v>
      </c>
      <c r="M467" s="19">
        <f t="shared" si="23"/>
        <v>15450</v>
      </c>
    </row>
    <row r="468" s="3" customFormat="1" customHeight="1" spans="2:13">
      <c r="B468" s="26" t="s">
        <v>2510</v>
      </c>
      <c r="C468" s="26">
        <v>465</v>
      </c>
      <c r="D468" s="26"/>
      <c r="E468" s="26" t="s">
        <v>163</v>
      </c>
      <c r="F468" s="26" t="s">
        <v>332</v>
      </c>
      <c r="G468" s="26" t="s">
        <v>10</v>
      </c>
      <c r="H468" s="26"/>
      <c r="I468" s="26" t="s">
        <v>302</v>
      </c>
      <c r="J468" s="19">
        <v>1</v>
      </c>
      <c r="K468" s="19" t="s">
        <v>16</v>
      </c>
      <c r="L468" s="19">
        <v>10240</v>
      </c>
      <c r="M468" s="19">
        <f t="shared" si="23"/>
        <v>10240</v>
      </c>
    </row>
    <row r="469" s="3" customFormat="1" customHeight="1" spans="2:13">
      <c r="B469" s="26" t="s">
        <v>2511</v>
      </c>
      <c r="C469" s="26">
        <v>466</v>
      </c>
      <c r="D469" s="26"/>
      <c r="E469" s="26" t="s">
        <v>163</v>
      </c>
      <c r="F469" s="26" t="s">
        <v>332</v>
      </c>
      <c r="G469" s="26" t="s">
        <v>10</v>
      </c>
      <c r="H469" s="26"/>
      <c r="I469" s="26" t="s">
        <v>304</v>
      </c>
      <c r="J469" s="19">
        <v>1</v>
      </c>
      <c r="K469" s="19" t="s">
        <v>60</v>
      </c>
      <c r="L469" s="19">
        <v>19060</v>
      </c>
      <c r="M469" s="19">
        <f t="shared" si="23"/>
        <v>19060</v>
      </c>
    </row>
    <row r="470" s="3" customFormat="1" customHeight="1" spans="2:13">
      <c r="B470" s="26" t="s">
        <v>2512</v>
      </c>
      <c r="C470" s="26">
        <v>467</v>
      </c>
      <c r="D470" s="26"/>
      <c r="E470" s="26" t="s">
        <v>163</v>
      </c>
      <c r="F470" s="26" t="s">
        <v>332</v>
      </c>
      <c r="G470" s="26" t="s">
        <v>10</v>
      </c>
      <c r="H470" s="26"/>
      <c r="I470" s="26" t="s">
        <v>306</v>
      </c>
      <c r="J470" s="19">
        <v>1</v>
      </c>
      <c r="K470" s="19" t="s">
        <v>308</v>
      </c>
      <c r="L470" s="19">
        <v>7100</v>
      </c>
      <c r="M470" s="19">
        <f t="shared" si="23"/>
        <v>7100</v>
      </c>
    </row>
    <row r="471" s="3" customFormat="1" customHeight="1" spans="2:13">
      <c r="B471" s="26" t="s">
        <v>2513</v>
      </c>
      <c r="C471" s="26">
        <v>468</v>
      </c>
      <c r="D471" s="26"/>
      <c r="E471" s="26" t="s">
        <v>163</v>
      </c>
      <c r="F471" s="26" t="s">
        <v>332</v>
      </c>
      <c r="G471" s="26" t="s">
        <v>10</v>
      </c>
      <c r="H471" s="26"/>
      <c r="I471" s="26" t="s">
        <v>309</v>
      </c>
      <c r="J471" s="19">
        <v>1</v>
      </c>
      <c r="K471" s="19" t="s">
        <v>308</v>
      </c>
      <c r="L471" s="19">
        <v>2910</v>
      </c>
      <c r="M471" s="19">
        <f t="shared" si="23"/>
        <v>2910</v>
      </c>
    </row>
    <row r="472" s="3" customFormat="1" customHeight="1" spans="2:13">
      <c r="B472" s="26" t="s">
        <v>2514</v>
      </c>
      <c r="C472" s="26">
        <v>469</v>
      </c>
      <c r="D472" s="26"/>
      <c r="E472" s="26" t="s">
        <v>163</v>
      </c>
      <c r="F472" s="26" t="s">
        <v>332</v>
      </c>
      <c r="G472" s="26" t="s">
        <v>10</v>
      </c>
      <c r="H472" s="26"/>
      <c r="I472" s="26" t="s">
        <v>405</v>
      </c>
      <c r="J472" s="19">
        <v>6</v>
      </c>
      <c r="K472" s="19" t="s">
        <v>16</v>
      </c>
      <c r="L472" s="19">
        <v>550</v>
      </c>
      <c r="M472" s="19">
        <f t="shared" si="23"/>
        <v>3300</v>
      </c>
    </row>
    <row r="473" s="3" customFormat="1" customHeight="1" spans="2:13">
      <c r="B473" s="26" t="s">
        <v>2515</v>
      </c>
      <c r="C473" s="26">
        <v>470</v>
      </c>
      <c r="D473" s="26"/>
      <c r="E473" s="26" t="s">
        <v>163</v>
      </c>
      <c r="F473" s="26" t="s">
        <v>332</v>
      </c>
      <c r="G473" s="26" t="s">
        <v>10</v>
      </c>
      <c r="H473" s="26"/>
      <c r="I473" s="26" t="s">
        <v>407</v>
      </c>
      <c r="J473" s="19">
        <v>6</v>
      </c>
      <c r="K473" s="19" t="s">
        <v>16</v>
      </c>
      <c r="L473" s="19">
        <v>820</v>
      </c>
      <c r="M473" s="19">
        <f t="shared" si="23"/>
        <v>4920</v>
      </c>
    </row>
    <row r="474" s="3" customFormat="1" customHeight="1" spans="2:13">
      <c r="B474" s="26" t="s">
        <v>2516</v>
      </c>
      <c r="C474" s="26">
        <v>471</v>
      </c>
      <c r="D474" s="26"/>
      <c r="E474" s="26" t="s">
        <v>163</v>
      </c>
      <c r="F474" s="26" t="s">
        <v>332</v>
      </c>
      <c r="G474" s="26" t="s">
        <v>10</v>
      </c>
      <c r="H474" s="26"/>
      <c r="I474" s="26" t="s">
        <v>2426</v>
      </c>
      <c r="J474" s="19">
        <v>12</v>
      </c>
      <c r="K474" s="19" t="s">
        <v>16</v>
      </c>
      <c r="L474" s="19">
        <v>1150</v>
      </c>
      <c r="M474" s="19">
        <f t="shared" si="23"/>
        <v>13800</v>
      </c>
    </row>
    <row r="475" s="3" customFormat="1" customHeight="1" spans="2:13">
      <c r="B475" s="26" t="s">
        <v>2517</v>
      </c>
      <c r="C475" s="26">
        <v>472</v>
      </c>
      <c r="D475" s="26"/>
      <c r="E475" s="26" t="s">
        <v>163</v>
      </c>
      <c r="F475" s="26" t="s">
        <v>332</v>
      </c>
      <c r="G475" s="26" t="s">
        <v>10</v>
      </c>
      <c r="H475" s="26"/>
      <c r="I475" s="26" t="s">
        <v>2428</v>
      </c>
      <c r="J475" s="19">
        <v>12</v>
      </c>
      <c r="K475" s="19" t="s">
        <v>16</v>
      </c>
      <c r="L475" s="19">
        <v>780</v>
      </c>
      <c r="M475" s="19">
        <f t="shared" si="23"/>
        <v>9360</v>
      </c>
    </row>
    <row r="476" s="3" customFormat="1" customHeight="1" spans="2:13">
      <c r="B476" s="26" t="s">
        <v>2518</v>
      </c>
      <c r="C476" s="26">
        <v>473</v>
      </c>
      <c r="D476" s="26"/>
      <c r="E476" s="26" t="s">
        <v>163</v>
      </c>
      <c r="F476" s="26" t="s">
        <v>332</v>
      </c>
      <c r="G476" s="26" t="s">
        <v>10</v>
      </c>
      <c r="H476" s="26"/>
      <c r="I476" s="26" t="s">
        <v>409</v>
      </c>
      <c r="J476" s="19">
        <v>6</v>
      </c>
      <c r="K476" s="19" t="s">
        <v>308</v>
      </c>
      <c r="L476" s="19">
        <v>200</v>
      </c>
      <c r="M476" s="19">
        <f t="shared" si="23"/>
        <v>1200</v>
      </c>
    </row>
    <row r="477" s="3" customFormat="1" customHeight="1" spans="2:13">
      <c r="B477" s="26" t="s">
        <v>2519</v>
      </c>
      <c r="C477" s="26">
        <v>474</v>
      </c>
      <c r="D477" s="26"/>
      <c r="E477" s="26" t="s">
        <v>163</v>
      </c>
      <c r="F477" s="26" t="s">
        <v>332</v>
      </c>
      <c r="G477" s="26" t="s">
        <v>10</v>
      </c>
      <c r="H477" s="26"/>
      <c r="I477" s="26" t="s">
        <v>411</v>
      </c>
      <c r="J477" s="19">
        <v>6</v>
      </c>
      <c r="K477" s="19" t="s">
        <v>16</v>
      </c>
      <c r="L477" s="19">
        <v>5270</v>
      </c>
      <c r="M477" s="19">
        <f t="shared" si="23"/>
        <v>31620</v>
      </c>
    </row>
    <row r="478" s="3" customFormat="1" customHeight="1" spans="2:13">
      <c r="B478" s="26" t="s">
        <v>2520</v>
      </c>
      <c r="C478" s="26">
        <v>475</v>
      </c>
      <c r="D478" s="26"/>
      <c r="E478" s="26" t="s">
        <v>163</v>
      </c>
      <c r="F478" s="26" t="s">
        <v>332</v>
      </c>
      <c r="G478" s="26" t="s">
        <v>10</v>
      </c>
      <c r="H478" s="26"/>
      <c r="I478" s="26" t="s">
        <v>313</v>
      </c>
      <c r="J478" s="19">
        <v>1</v>
      </c>
      <c r="K478" s="19" t="s">
        <v>308</v>
      </c>
      <c r="L478" s="19">
        <v>2910</v>
      </c>
      <c r="M478" s="19">
        <f t="shared" si="23"/>
        <v>2910</v>
      </c>
    </row>
    <row r="479" s="3" customFormat="1" customHeight="1" spans="2:13">
      <c r="B479" s="26" t="s">
        <v>2521</v>
      </c>
      <c r="C479" s="26">
        <v>476</v>
      </c>
      <c r="D479" s="26"/>
      <c r="E479" s="26" t="s">
        <v>163</v>
      </c>
      <c r="F479" s="26" t="s">
        <v>332</v>
      </c>
      <c r="G479" s="26" t="s">
        <v>10</v>
      </c>
      <c r="H479" s="26"/>
      <c r="I479" s="26" t="s">
        <v>315</v>
      </c>
      <c r="J479" s="19">
        <v>1</v>
      </c>
      <c r="K479" s="19" t="s">
        <v>317</v>
      </c>
      <c r="L479" s="19">
        <v>1970</v>
      </c>
      <c r="M479" s="19">
        <f t="shared" si="23"/>
        <v>1970</v>
      </c>
    </row>
    <row r="480" s="3" customFormat="1" customHeight="1" spans="2:13">
      <c r="B480" s="26" t="s">
        <v>2522</v>
      </c>
      <c r="C480" s="26">
        <v>477</v>
      </c>
      <c r="D480" s="26"/>
      <c r="E480" s="26" t="s">
        <v>163</v>
      </c>
      <c r="F480" s="26" t="s">
        <v>332</v>
      </c>
      <c r="G480" s="26" t="s">
        <v>10</v>
      </c>
      <c r="H480" s="26"/>
      <c r="I480" s="26" t="s">
        <v>318</v>
      </c>
      <c r="J480" s="19">
        <v>1</v>
      </c>
      <c r="K480" s="19" t="s">
        <v>317</v>
      </c>
      <c r="L480" s="19">
        <v>660</v>
      </c>
      <c r="M480" s="19">
        <f t="shared" si="23"/>
        <v>660</v>
      </c>
    </row>
    <row r="481" s="3" customFormat="1" customHeight="1" spans="2:13">
      <c r="B481" s="26" t="s">
        <v>2523</v>
      </c>
      <c r="C481" s="26">
        <v>478</v>
      </c>
      <c r="D481" s="26"/>
      <c r="E481" s="26" t="s">
        <v>163</v>
      </c>
      <c r="F481" s="26" t="s">
        <v>332</v>
      </c>
      <c r="G481" s="26" t="s">
        <v>10</v>
      </c>
      <c r="H481" s="26"/>
      <c r="I481" s="26" t="s">
        <v>320</v>
      </c>
      <c r="J481" s="19">
        <v>1</v>
      </c>
      <c r="K481" s="19" t="s">
        <v>308</v>
      </c>
      <c r="L481" s="19">
        <v>10630</v>
      </c>
      <c r="M481" s="19">
        <f t="shared" si="23"/>
        <v>10630</v>
      </c>
    </row>
    <row r="482" s="3" customFormat="1" customHeight="1" spans="2:13">
      <c r="B482" s="26"/>
      <c r="C482" s="26">
        <v>479</v>
      </c>
      <c r="D482" s="26"/>
      <c r="E482" s="26" t="s">
        <v>163</v>
      </c>
      <c r="F482" s="26" t="s">
        <v>348</v>
      </c>
      <c r="G482" s="26" t="s">
        <v>10</v>
      </c>
      <c r="H482" s="26"/>
      <c r="I482" s="32" t="s">
        <v>349</v>
      </c>
      <c r="J482" s="19">
        <v>1</v>
      </c>
      <c r="K482" s="19" t="s">
        <v>25</v>
      </c>
      <c r="L482" s="19">
        <v>19250</v>
      </c>
      <c r="M482" s="19">
        <f t="shared" si="23"/>
        <v>19250</v>
      </c>
    </row>
    <row r="483" s="3" customFormat="1" customHeight="1" spans="2:13">
      <c r="B483" s="26"/>
      <c r="C483" s="26">
        <v>480</v>
      </c>
      <c r="D483" s="26"/>
      <c r="E483" s="26" t="s">
        <v>163</v>
      </c>
      <c r="F483" s="26" t="s">
        <v>351</v>
      </c>
      <c r="G483" s="26" t="s">
        <v>10</v>
      </c>
      <c r="H483" s="26"/>
      <c r="I483" s="32" t="s">
        <v>32</v>
      </c>
      <c r="J483" s="19">
        <v>1</v>
      </c>
      <c r="K483" s="19" t="s">
        <v>25</v>
      </c>
      <c r="L483" s="19">
        <v>2250</v>
      </c>
      <c r="M483" s="19">
        <f t="shared" si="23"/>
        <v>2250</v>
      </c>
    </row>
    <row r="484" s="1" customFormat="1" hidden="1" customHeight="1" spans="2:13">
      <c r="B484" s="29">
        <v>14.2</v>
      </c>
      <c r="C484" s="29">
        <v>14.2</v>
      </c>
      <c r="D484" s="29"/>
      <c r="E484" s="29" t="s">
        <v>2133</v>
      </c>
      <c r="F484" s="29"/>
      <c r="G484" s="29"/>
      <c r="H484" s="29"/>
      <c r="I484" s="29"/>
      <c r="J484" s="17"/>
      <c r="K484" s="19"/>
      <c r="L484" s="17"/>
      <c r="M484" s="19"/>
    </row>
    <row r="485" s="3" customFormat="1" customHeight="1" spans="2:13">
      <c r="B485" s="26"/>
      <c r="C485" s="26">
        <v>482</v>
      </c>
      <c r="D485" s="26"/>
      <c r="E485" s="26" t="s">
        <v>163</v>
      </c>
      <c r="F485" s="26" t="s">
        <v>332</v>
      </c>
      <c r="G485" s="26" t="s">
        <v>34</v>
      </c>
      <c r="H485" s="26" t="s">
        <v>2135</v>
      </c>
      <c r="I485" s="26" t="s">
        <v>222</v>
      </c>
      <c r="J485" s="19">
        <v>1</v>
      </c>
      <c r="K485" s="19" t="s">
        <v>60</v>
      </c>
      <c r="L485" s="19">
        <v>91500</v>
      </c>
      <c r="M485" s="19">
        <f t="shared" ref="M485:M493" si="24">L485*J485</f>
        <v>91500</v>
      </c>
    </row>
    <row r="486" s="3" customFormat="1" customHeight="1" spans="2:13">
      <c r="B486" s="26" t="s">
        <v>2524</v>
      </c>
      <c r="C486" s="26">
        <v>483</v>
      </c>
      <c r="D486" s="26"/>
      <c r="E486" s="26" t="s">
        <v>163</v>
      </c>
      <c r="F486" s="26" t="s">
        <v>332</v>
      </c>
      <c r="G486" s="26" t="s">
        <v>34</v>
      </c>
      <c r="H486" s="26" t="s">
        <v>2135</v>
      </c>
      <c r="I486" s="26" t="s">
        <v>40</v>
      </c>
      <c r="J486" s="19">
        <v>1</v>
      </c>
      <c r="K486" s="19" t="s">
        <v>37</v>
      </c>
      <c r="L486" s="19">
        <v>1500</v>
      </c>
      <c r="M486" s="19">
        <f t="shared" si="24"/>
        <v>1500</v>
      </c>
    </row>
    <row r="487" s="3" customFormat="1" customHeight="1" spans="2:13">
      <c r="B487" s="26" t="s">
        <v>2525</v>
      </c>
      <c r="C487" s="26">
        <v>484</v>
      </c>
      <c r="D487" s="26"/>
      <c r="E487" s="26" t="s">
        <v>163</v>
      </c>
      <c r="F487" s="26" t="s">
        <v>332</v>
      </c>
      <c r="G487" s="26" t="s">
        <v>34</v>
      </c>
      <c r="H487" s="26" t="s">
        <v>2135</v>
      </c>
      <c r="I487" s="26" t="s">
        <v>322</v>
      </c>
      <c r="J487" s="19">
        <v>1</v>
      </c>
      <c r="K487" s="19" t="s">
        <v>37</v>
      </c>
      <c r="L487" s="19">
        <v>20000</v>
      </c>
      <c r="M487" s="19">
        <f t="shared" si="24"/>
        <v>20000</v>
      </c>
    </row>
    <row r="488" s="3" customFormat="1" customHeight="1" spans="2:13">
      <c r="B488" s="26" t="s">
        <v>2526</v>
      </c>
      <c r="C488" s="26">
        <v>485</v>
      </c>
      <c r="D488" s="26"/>
      <c r="E488" s="26" t="s">
        <v>163</v>
      </c>
      <c r="F488" s="26" t="s">
        <v>332</v>
      </c>
      <c r="G488" s="26" t="s">
        <v>34</v>
      </c>
      <c r="H488" s="26" t="s">
        <v>2135</v>
      </c>
      <c r="I488" s="26" t="s">
        <v>48</v>
      </c>
      <c r="J488" s="19">
        <v>1</v>
      </c>
      <c r="K488" s="19" t="s">
        <v>60</v>
      </c>
      <c r="L488" s="19">
        <v>1850</v>
      </c>
      <c r="M488" s="19">
        <f t="shared" si="24"/>
        <v>1850</v>
      </c>
    </row>
    <row r="489" s="3" customFormat="1" customHeight="1" spans="2:13">
      <c r="B489" s="26" t="s">
        <v>2527</v>
      </c>
      <c r="C489" s="26">
        <v>486</v>
      </c>
      <c r="D489" s="26"/>
      <c r="E489" s="26" t="s">
        <v>163</v>
      </c>
      <c r="F489" s="26" t="s">
        <v>332</v>
      </c>
      <c r="G489" s="26" t="s">
        <v>34</v>
      </c>
      <c r="H489" s="26" t="s">
        <v>2135</v>
      </c>
      <c r="I489" s="26" t="s">
        <v>42</v>
      </c>
      <c r="J489" s="19">
        <v>1</v>
      </c>
      <c r="K489" s="19" t="s">
        <v>37</v>
      </c>
      <c r="L489" s="19">
        <v>5500</v>
      </c>
      <c r="M489" s="19">
        <f t="shared" si="24"/>
        <v>5500</v>
      </c>
    </row>
    <row r="490" s="3" customFormat="1" customHeight="1" spans="2:13">
      <c r="B490" s="26" t="s">
        <v>2528</v>
      </c>
      <c r="C490" s="26">
        <v>487</v>
      </c>
      <c r="D490" s="26"/>
      <c r="E490" s="26" t="s">
        <v>163</v>
      </c>
      <c r="F490" s="26" t="s">
        <v>332</v>
      </c>
      <c r="G490" s="26" t="s">
        <v>34</v>
      </c>
      <c r="H490" s="26" t="s">
        <v>2135</v>
      </c>
      <c r="I490" s="26" t="s">
        <v>52</v>
      </c>
      <c r="J490" s="19">
        <v>1</v>
      </c>
      <c r="K490" s="19" t="s">
        <v>37</v>
      </c>
      <c r="L490" s="19">
        <v>12500</v>
      </c>
      <c r="M490" s="19">
        <f t="shared" si="24"/>
        <v>12500</v>
      </c>
    </row>
    <row r="491" s="3" customFormat="1" customHeight="1" spans="2:13">
      <c r="B491" s="26" t="s">
        <v>2529</v>
      </c>
      <c r="C491" s="26">
        <v>488</v>
      </c>
      <c r="D491" s="26"/>
      <c r="E491" s="26" t="s">
        <v>163</v>
      </c>
      <c r="F491" s="26" t="s">
        <v>332</v>
      </c>
      <c r="G491" s="26" t="s">
        <v>34</v>
      </c>
      <c r="H491" s="26" t="s">
        <v>2135</v>
      </c>
      <c r="I491" s="26" t="s">
        <v>54</v>
      </c>
      <c r="J491" s="19">
        <v>1</v>
      </c>
      <c r="K491" s="19" t="s">
        <v>37</v>
      </c>
      <c r="L491" s="19">
        <v>2750</v>
      </c>
      <c r="M491" s="19">
        <f t="shared" si="24"/>
        <v>2750</v>
      </c>
    </row>
    <row r="492" s="3" customFormat="1" customHeight="1" spans="2:13">
      <c r="B492" s="26" t="s">
        <v>2530</v>
      </c>
      <c r="C492" s="26">
        <v>489</v>
      </c>
      <c r="D492" s="26"/>
      <c r="E492" s="26" t="s">
        <v>163</v>
      </c>
      <c r="F492" s="26" t="s">
        <v>332</v>
      </c>
      <c r="G492" s="26" t="s">
        <v>34</v>
      </c>
      <c r="H492" s="26" t="s">
        <v>2135</v>
      </c>
      <c r="I492" s="26" t="s">
        <v>56</v>
      </c>
      <c r="J492" s="19">
        <v>1</v>
      </c>
      <c r="K492" s="19" t="s">
        <v>37</v>
      </c>
      <c r="L492" s="19">
        <v>2750</v>
      </c>
      <c r="M492" s="19">
        <f t="shared" si="24"/>
        <v>2750</v>
      </c>
    </row>
    <row r="493" s="1" customFormat="1" customHeight="1" spans="2:13">
      <c r="B493" s="26" t="s">
        <v>2531</v>
      </c>
      <c r="C493" s="26">
        <v>490</v>
      </c>
      <c r="D493" s="26"/>
      <c r="E493" s="26" t="s">
        <v>163</v>
      </c>
      <c r="F493" s="26" t="s">
        <v>332</v>
      </c>
      <c r="G493" s="26" t="s">
        <v>34</v>
      </c>
      <c r="H493" s="26" t="s">
        <v>2135</v>
      </c>
      <c r="I493" s="26" t="s">
        <v>58</v>
      </c>
      <c r="J493" s="19">
        <v>1</v>
      </c>
      <c r="K493" s="19" t="s">
        <v>60</v>
      </c>
      <c r="L493" s="19">
        <v>2200</v>
      </c>
      <c r="M493" s="19">
        <f t="shared" si="24"/>
        <v>2200</v>
      </c>
    </row>
    <row r="494" s="1" customFormat="1" hidden="1" customHeight="1" spans="2:13">
      <c r="B494" s="21">
        <v>15</v>
      </c>
      <c r="C494" s="21">
        <v>15</v>
      </c>
      <c r="D494" s="21"/>
      <c r="E494" s="21" t="s">
        <v>2532</v>
      </c>
      <c r="F494" s="21"/>
      <c r="G494" s="21"/>
      <c r="H494" s="21"/>
      <c r="I494" s="21"/>
      <c r="J494" s="17"/>
      <c r="K494" s="19"/>
      <c r="L494" s="17"/>
      <c r="M494" s="19"/>
    </row>
    <row r="495" s="3" customFormat="1" hidden="1" customHeight="1" spans="2:13">
      <c r="B495" s="29">
        <v>15.1</v>
      </c>
      <c r="C495" s="29">
        <v>15.1</v>
      </c>
      <c r="D495" s="29"/>
      <c r="E495" s="29" t="s">
        <v>2123</v>
      </c>
      <c r="F495" s="29"/>
      <c r="G495" s="29"/>
      <c r="H495" s="29"/>
      <c r="I495" s="29"/>
      <c r="J495" s="17"/>
      <c r="K495" s="19"/>
      <c r="L495" s="17"/>
      <c r="M495" s="19"/>
    </row>
    <row r="496" s="3" customFormat="1" customHeight="1" spans="2:13">
      <c r="B496" s="26" t="s">
        <v>2533</v>
      </c>
      <c r="C496" s="26">
        <v>493</v>
      </c>
      <c r="D496" s="26"/>
      <c r="E496" s="26" t="s">
        <v>163</v>
      </c>
      <c r="F496" s="26" t="s">
        <v>356</v>
      </c>
      <c r="G496" s="26" t="s">
        <v>10</v>
      </c>
      <c r="H496" s="26"/>
      <c r="I496" s="26" t="s">
        <v>293</v>
      </c>
      <c r="J496" s="19">
        <v>1</v>
      </c>
      <c r="K496" s="19" t="s">
        <v>25</v>
      </c>
      <c r="L496" s="19">
        <v>14200</v>
      </c>
      <c r="M496" s="19">
        <f t="shared" ref="M496:M502" si="25">L496*J496</f>
        <v>14200</v>
      </c>
    </row>
    <row r="497" s="3" customFormat="1" customHeight="1" spans="2:13">
      <c r="B497" s="26" t="s">
        <v>2534</v>
      </c>
      <c r="C497" s="26">
        <v>494</v>
      </c>
      <c r="D497" s="26"/>
      <c r="E497" s="26" t="s">
        <v>163</v>
      </c>
      <c r="F497" s="26" t="s">
        <v>356</v>
      </c>
      <c r="G497" s="26" t="s">
        <v>10</v>
      </c>
      <c r="H497" s="26"/>
      <c r="I497" s="26" t="s">
        <v>342</v>
      </c>
      <c r="J497" s="19">
        <v>1</v>
      </c>
      <c r="K497" s="19" t="s">
        <v>178</v>
      </c>
      <c r="L497" s="19">
        <v>250</v>
      </c>
      <c r="M497" s="19">
        <f t="shared" si="25"/>
        <v>250</v>
      </c>
    </row>
    <row r="498" s="3" customFormat="1" customHeight="1" spans="2:13">
      <c r="B498" s="26" t="s">
        <v>2535</v>
      </c>
      <c r="C498" s="26">
        <v>495</v>
      </c>
      <c r="D498" s="26"/>
      <c r="E498" s="26" t="s">
        <v>163</v>
      </c>
      <c r="F498" s="26" t="s">
        <v>356</v>
      </c>
      <c r="G498" s="26" t="s">
        <v>10</v>
      </c>
      <c r="H498" s="26"/>
      <c r="I498" s="26" t="s">
        <v>344</v>
      </c>
      <c r="J498" s="19">
        <v>1</v>
      </c>
      <c r="K498" s="19" t="s">
        <v>178</v>
      </c>
      <c r="L498" s="19">
        <v>420</v>
      </c>
      <c r="M498" s="19">
        <f t="shared" si="25"/>
        <v>420</v>
      </c>
    </row>
    <row r="499" s="3" customFormat="1" customHeight="1" spans="2:13">
      <c r="B499" s="26" t="s">
        <v>2536</v>
      </c>
      <c r="C499" s="26">
        <v>496</v>
      </c>
      <c r="D499" s="26"/>
      <c r="E499" s="26" t="s">
        <v>163</v>
      </c>
      <c r="F499" s="26" t="s">
        <v>356</v>
      </c>
      <c r="G499" s="26" t="s">
        <v>10</v>
      </c>
      <c r="H499" s="26"/>
      <c r="I499" s="26" t="s">
        <v>129</v>
      </c>
      <c r="J499" s="19">
        <v>1</v>
      </c>
      <c r="K499" s="19" t="s">
        <v>13</v>
      </c>
      <c r="L499" s="19">
        <v>1500</v>
      </c>
      <c r="M499" s="19">
        <f t="shared" si="25"/>
        <v>1500</v>
      </c>
    </row>
    <row r="500" s="3" customFormat="1" customHeight="1" spans="2:13">
      <c r="B500" s="26" t="s">
        <v>2537</v>
      </c>
      <c r="C500" s="26">
        <v>497</v>
      </c>
      <c r="D500" s="26"/>
      <c r="E500" s="26" t="s">
        <v>163</v>
      </c>
      <c r="F500" s="26" t="s">
        <v>356</v>
      </c>
      <c r="G500" s="26" t="s">
        <v>10</v>
      </c>
      <c r="H500" s="26"/>
      <c r="I500" s="26" t="s">
        <v>14</v>
      </c>
      <c r="J500" s="19">
        <v>1</v>
      </c>
      <c r="K500" s="19" t="s">
        <v>16</v>
      </c>
      <c r="L500" s="19">
        <v>750</v>
      </c>
      <c r="M500" s="19">
        <f t="shared" si="25"/>
        <v>750</v>
      </c>
    </row>
    <row r="501" s="3" customFormat="1" customHeight="1" spans="2:13">
      <c r="B501" s="26" t="s">
        <v>2538</v>
      </c>
      <c r="C501" s="26">
        <v>498</v>
      </c>
      <c r="D501" s="26"/>
      <c r="E501" s="26" t="s">
        <v>163</v>
      </c>
      <c r="F501" s="26" t="s">
        <v>356</v>
      </c>
      <c r="G501" s="26" t="s">
        <v>10</v>
      </c>
      <c r="H501" s="26"/>
      <c r="I501" s="26" t="s">
        <v>359</v>
      </c>
      <c r="J501" s="19">
        <v>11</v>
      </c>
      <c r="K501" s="19" t="s">
        <v>16</v>
      </c>
      <c r="L501" s="19">
        <v>5600</v>
      </c>
      <c r="M501" s="19">
        <f t="shared" si="25"/>
        <v>61600</v>
      </c>
    </row>
    <row r="502" s="3" customFormat="1" customHeight="1" spans="2:13">
      <c r="B502" s="26" t="s">
        <v>2539</v>
      </c>
      <c r="C502" s="26">
        <v>499</v>
      </c>
      <c r="D502" s="26"/>
      <c r="E502" s="26" t="s">
        <v>163</v>
      </c>
      <c r="F502" s="26" t="s">
        <v>356</v>
      </c>
      <c r="G502" s="26" t="s">
        <v>10</v>
      </c>
      <c r="H502" s="26"/>
      <c r="I502" s="26" t="s">
        <v>115</v>
      </c>
      <c r="J502" s="19">
        <v>2</v>
      </c>
      <c r="K502" s="19" t="s">
        <v>25</v>
      </c>
      <c r="L502" s="19">
        <v>2940</v>
      </c>
      <c r="M502" s="19">
        <f t="shared" si="25"/>
        <v>5880</v>
      </c>
    </row>
    <row r="503" s="1" customFormat="1" hidden="1" customHeight="1" spans="2:13">
      <c r="B503" s="21">
        <v>16</v>
      </c>
      <c r="C503" s="21">
        <v>16</v>
      </c>
      <c r="D503" s="21"/>
      <c r="E503" s="21" t="s">
        <v>2540</v>
      </c>
      <c r="F503" s="21"/>
      <c r="G503" s="21"/>
      <c r="H503" s="21"/>
      <c r="I503" s="21"/>
      <c r="J503" s="17"/>
      <c r="K503" s="19"/>
      <c r="L503" s="17"/>
      <c r="M503" s="19"/>
    </row>
    <row r="504" s="3" customFormat="1" hidden="1" customHeight="1" spans="2:13">
      <c r="B504" s="29">
        <v>16.1</v>
      </c>
      <c r="C504" s="29">
        <v>16.1</v>
      </c>
      <c r="D504" s="29"/>
      <c r="E504" s="29" t="s">
        <v>2123</v>
      </c>
      <c r="F504" s="29"/>
      <c r="G504" s="29"/>
      <c r="H504" s="29"/>
      <c r="I504" s="29"/>
      <c r="J504" s="17"/>
      <c r="K504" s="19"/>
      <c r="L504" s="17"/>
      <c r="M504" s="19"/>
    </row>
    <row r="505" s="3" customFormat="1" customHeight="1" spans="2:13">
      <c r="B505" s="26" t="s">
        <v>2541</v>
      </c>
      <c r="C505" s="26">
        <v>502</v>
      </c>
      <c r="D505" s="26"/>
      <c r="E505" s="26" t="s">
        <v>111</v>
      </c>
      <c r="F505" s="26" t="s">
        <v>362</v>
      </c>
      <c r="G505" s="26" t="s">
        <v>10</v>
      </c>
      <c r="H505" s="26"/>
      <c r="I505" s="26" t="s">
        <v>11</v>
      </c>
      <c r="J505" s="19">
        <v>1</v>
      </c>
      <c r="K505" s="19" t="s">
        <v>13</v>
      </c>
      <c r="L505" s="19">
        <v>5850</v>
      </c>
      <c r="M505" s="19">
        <f t="shared" ref="M505:M514" si="26">L505*J505</f>
        <v>5850</v>
      </c>
    </row>
    <row r="506" s="3" customFormat="1" customHeight="1" spans="2:13">
      <c r="B506" s="26" t="s">
        <v>2542</v>
      </c>
      <c r="C506" s="26">
        <v>503</v>
      </c>
      <c r="D506" s="26"/>
      <c r="E506" s="26" t="s">
        <v>111</v>
      </c>
      <c r="F506" s="26" t="s">
        <v>362</v>
      </c>
      <c r="G506" s="26" t="s">
        <v>10</v>
      </c>
      <c r="H506" s="26"/>
      <c r="I506" s="26" t="s">
        <v>14</v>
      </c>
      <c r="J506" s="19">
        <v>1</v>
      </c>
      <c r="K506" s="19" t="s">
        <v>16</v>
      </c>
      <c r="L506" s="19">
        <v>750</v>
      </c>
      <c r="M506" s="19">
        <f t="shared" si="26"/>
        <v>750</v>
      </c>
    </row>
    <row r="507" s="3" customFormat="1" customHeight="1" spans="2:13">
      <c r="B507" s="26" t="s">
        <v>2543</v>
      </c>
      <c r="C507" s="26">
        <v>504</v>
      </c>
      <c r="D507" s="26"/>
      <c r="E507" s="26" t="s">
        <v>111</v>
      </c>
      <c r="F507" s="26" t="s">
        <v>362</v>
      </c>
      <c r="G507" s="26" t="s">
        <v>10</v>
      </c>
      <c r="H507" s="26"/>
      <c r="I507" s="26" t="s">
        <v>17</v>
      </c>
      <c r="J507" s="19">
        <v>36</v>
      </c>
      <c r="K507" s="19" t="s">
        <v>13</v>
      </c>
      <c r="L507" s="19">
        <v>1850</v>
      </c>
      <c r="M507" s="19">
        <f t="shared" si="26"/>
        <v>66600</v>
      </c>
    </row>
    <row r="508" s="3" customFormat="1" customHeight="1" spans="2:13">
      <c r="B508" s="26" t="s">
        <v>2544</v>
      </c>
      <c r="C508" s="26">
        <v>505</v>
      </c>
      <c r="D508" s="26"/>
      <c r="E508" s="26" t="s">
        <v>111</v>
      </c>
      <c r="F508" s="26" t="s">
        <v>362</v>
      </c>
      <c r="G508" s="26" t="s">
        <v>10</v>
      </c>
      <c r="H508" s="26"/>
      <c r="I508" s="26" t="s">
        <v>80</v>
      </c>
      <c r="J508" s="19">
        <v>36</v>
      </c>
      <c r="K508" s="19" t="s">
        <v>13</v>
      </c>
      <c r="L508" s="19">
        <v>380</v>
      </c>
      <c r="M508" s="19">
        <f t="shared" si="26"/>
        <v>13680</v>
      </c>
    </row>
    <row r="509" s="3" customFormat="1" customHeight="1" spans="2:13">
      <c r="B509" s="26" t="s">
        <v>2545</v>
      </c>
      <c r="C509" s="26">
        <v>506</v>
      </c>
      <c r="D509" s="26"/>
      <c r="E509" s="26" t="s">
        <v>111</v>
      </c>
      <c r="F509" s="26" t="s">
        <v>362</v>
      </c>
      <c r="G509" s="26" t="s">
        <v>10</v>
      </c>
      <c r="H509" s="26"/>
      <c r="I509" s="26" t="s">
        <v>276</v>
      </c>
      <c r="J509" s="19">
        <v>2</v>
      </c>
      <c r="K509" s="19" t="s">
        <v>25</v>
      </c>
      <c r="L509" s="19">
        <v>4900</v>
      </c>
      <c r="M509" s="19">
        <f t="shared" si="26"/>
        <v>9800</v>
      </c>
    </row>
    <row r="510" s="3" customFormat="1" customHeight="1" spans="2:13">
      <c r="B510" s="26" t="s">
        <v>2546</v>
      </c>
      <c r="C510" s="26">
        <v>507</v>
      </c>
      <c r="D510" s="26"/>
      <c r="E510" s="26" t="s">
        <v>111</v>
      </c>
      <c r="F510" s="26" t="s">
        <v>362</v>
      </c>
      <c r="G510" s="26" t="s">
        <v>10</v>
      </c>
      <c r="H510" s="26"/>
      <c r="I510" s="26" t="s">
        <v>276</v>
      </c>
      <c r="J510" s="19">
        <v>2</v>
      </c>
      <c r="K510" s="19" t="s">
        <v>25</v>
      </c>
      <c r="L510" s="19">
        <v>26250</v>
      </c>
      <c r="M510" s="19">
        <f t="shared" si="26"/>
        <v>52500</v>
      </c>
    </row>
    <row r="511" s="3" customFormat="1" customHeight="1" spans="2:13">
      <c r="B511" s="26" t="s">
        <v>2547</v>
      </c>
      <c r="C511" s="26">
        <v>508</v>
      </c>
      <c r="D511" s="26"/>
      <c r="E511" s="26" t="s">
        <v>111</v>
      </c>
      <c r="F511" s="26" t="s">
        <v>362</v>
      </c>
      <c r="G511" s="26" t="s">
        <v>10</v>
      </c>
      <c r="H511" s="26"/>
      <c r="I511" s="26" t="s">
        <v>367</v>
      </c>
      <c r="J511" s="19">
        <v>1</v>
      </c>
      <c r="K511" s="19" t="s">
        <v>25</v>
      </c>
      <c r="L511" s="19">
        <v>12600</v>
      </c>
      <c r="M511" s="19">
        <f t="shared" si="26"/>
        <v>12600</v>
      </c>
    </row>
    <row r="512" s="3" customFormat="1" customHeight="1" spans="2:13">
      <c r="B512" s="26" t="s">
        <v>2548</v>
      </c>
      <c r="C512" s="26">
        <v>509</v>
      </c>
      <c r="D512" s="26"/>
      <c r="E512" s="26" t="s">
        <v>111</v>
      </c>
      <c r="F512" s="26" t="s">
        <v>362</v>
      </c>
      <c r="G512" s="26" t="s">
        <v>10</v>
      </c>
      <c r="H512" s="26"/>
      <c r="I512" s="26" t="s">
        <v>115</v>
      </c>
      <c r="J512" s="19">
        <v>1</v>
      </c>
      <c r="K512" s="19" t="s">
        <v>25</v>
      </c>
      <c r="L512" s="19">
        <v>15540</v>
      </c>
      <c r="M512" s="19">
        <f t="shared" si="26"/>
        <v>15540</v>
      </c>
    </row>
    <row r="513" s="3" customFormat="1" customHeight="1" spans="2:13">
      <c r="B513" s="26" t="s">
        <v>2549</v>
      </c>
      <c r="C513" s="26">
        <v>510</v>
      </c>
      <c r="D513" s="26"/>
      <c r="E513" s="26" t="s">
        <v>111</v>
      </c>
      <c r="F513" s="26" t="s">
        <v>362</v>
      </c>
      <c r="G513" s="26" t="s">
        <v>10</v>
      </c>
      <c r="H513" s="26"/>
      <c r="I513" s="26" t="s">
        <v>369</v>
      </c>
      <c r="J513" s="19">
        <v>5</v>
      </c>
      <c r="K513" s="19" t="s">
        <v>25</v>
      </c>
      <c r="L513" s="19">
        <v>2760</v>
      </c>
      <c r="M513" s="19">
        <f t="shared" si="26"/>
        <v>13800</v>
      </c>
    </row>
    <row r="514" s="3" customFormat="1" customHeight="1" spans="2:13">
      <c r="B514" s="26"/>
      <c r="C514" s="26">
        <v>511</v>
      </c>
      <c r="D514" s="26"/>
      <c r="E514" s="26" t="s">
        <v>111</v>
      </c>
      <c r="F514" s="26" t="s">
        <v>362</v>
      </c>
      <c r="G514" s="26" t="s">
        <v>10</v>
      </c>
      <c r="H514" s="26"/>
      <c r="I514" s="32" t="s">
        <v>32</v>
      </c>
      <c r="J514" s="19">
        <v>1</v>
      </c>
      <c r="K514" s="19" t="s">
        <v>25</v>
      </c>
      <c r="L514" s="19">
        <v>2250</v>
      </c>
      <c r="M514" s="19">
        <f t="shared" si="26"/>
        <v>2250</v>
      </c>
    </row>
    <row r="515" s="1" customFormat="1" hidden="1" customHeight="1" spans="2:13">
      <c r="B515" s="29">
        <v>16.2</v>
      </c>
      <c r="C515" s="29">
        <v>16.2</v>
      </c>
      <c r="D515" s="29"/>
      <c r="E515" s="29" t="s">
        <v>2133</v>
      </c>
      <c r="F515" s="29"/>
      <c r="G515" s="29"/>
      <c r="H515" s="29"/>
      <c r="I515" s="29"/>
      <c r="J515" s="17"/>
      <c r="K515" s="19"/>
      <c r="L515" s="17"/>
      <c r="M515" s="19"/>
    </row>
    <row r="516" s="1" customFormat="1" customHeight="1" spans="2:13">
      <c r="B516" s="26" t="s">
        <v>2550</v>
      </c>
      <c r="C516" s="26">
        <v>513</v>
      </c>
      <c r="D516" s="26"/>
      <c r="E516" s="26" t="s">
        <v>111</v>
      </c>
      <c r="F516" s="26" t="s">
        <v>362</v>
      </c>
      <c r="G516" s="26" t="s">
        <v>34</v>
      </c>
      <c r="H516" s="26" t="s">
        <v>2135</v>
      </c>
      <c r="I516" s="26" t="s">
        <v>89</v>
      </c>
      <c r="J516" s="19">
        <v>1</v>
      </c>
      <c r="K516" s="19" t="s">
        <v>37</v>
      </c>
      <c r="L516" s="19">
        <v>23500</v>
      </c>
      <c r="M516" s="19">
        <f t="shared" ref="M516:M529" si="27">L516*J516</f>
        <v>23500</v>
      </c>
    </row>
    <row r="517" s="1" customFormat="1" customHeight="1" spans="2:13">
      <c r="B517" s="26" t="s">
        <v>2551</v>
      </c>
      <c r="C517" s="26">
        <v>514</v>
      </c>
      <c r="D517" s="26"/>
      <c r="E517" s="26" t="s">
        <v>111</v>
      </c>
      <c r="F517" s="26" t="s">
        <v>362</v>
      </c>
      <c r="G517" s="26" t="s">
        <v>34</v>
      </c>
      <c r="H517" s="26" t="s">
        <v>2135</v>
      </c>
      <c r="I517" s="26" t="s">
        <v>38</v>
      </c>
      <c r="J517" s="19">
        <v>1</v>
      </c>
      <c r="K517" s="19" t="s">
        <v>60</v>
      </c>
      <c r="L517" s="19">
        <v>3980</v>
      </c>
      <c r="M517" s="19">
        <f t="shared" si="27"/>
        <v>3980</v>
      </c>
    </row>
    <row r="518" s="1" customFormat="1" customHeight="1" spans="2:13">
      <c r="B518" s="26" t="s">
        <v>2552</v>
      </c>
      <c r="C518" s="26">
        <v>515</v>
      </c>
      <c r="D518" s="26"/>
      <c r="E518" s="26" t="s">
        <v>111</v>
      </c>
      <c r="F518" s="26" t="s">
        <v>362</v>
      </c>
      <c r="G518" s="26" t="s">
        <v>34</v>
      </c>
      <c r="H518" s="26" t="s">
        <v>2135</v>
      </c>
      <c r="I518" s="26" t="s">
        <v>40</v>
      </c>
      <c r="J518" s="19">
        <v>1</v>
      </c>
      <c r="K518" s="19" t="s">
        <v>37</v>
      </c>
      <c r="L518" s="19">
        <v>1500</v>
      </c>
      <c r="M518" s="19">
        <f t="shared" si="27"/>
        <v>1500</v>
      </c>
    </row>
    <row r="519" s="1" customFormat="1" customHeight="1" spans="2:13">
      <c r="B519" s="26" t="s">
        <v>2553</v>
      </c>
      <c r="C519" s="26">
        <v>516</v>
      </c>
      <c r="D519" s="26"/>
      <c r="E519" s="26" t="s">
        <v>111</v>
      </c>
      <c r="F519" s="26" t="s">
        <v>362</v>
      </c>
      <c r="G519" s="26" t="s">
        <v>34</v>
      </c>
      <c r="H519" s="26" t="s">
        <v>2135</v>
      </c>
      <c r="I519" s="26" t="s">
        <v>48</v>
      </c>
      <c r="J519" s="19">
        <v>1</v>
      </c>
      <c r="K519" s="19" t="s">
        <v>60</v>
      </c>
      <c r="L519" s="19">
        <v>1850</v>
      </c>
      <c r="M519" s="19">
        <f t="shared" si="27"/>
        <v>1850</v>
      </c>
    </row>
    <row r="520" s="1" customFormat="1" customHeight="1" spans="2:13">
      <c r="B520" s="26" t="s">
        <v>2554</v>
      </c>
      <c r="C520" s="26">
        <v>517</v>
      </c>
      <c r="D520" s="26"/>
      <c r="E520" s="26" t="s">
        <v>111</v>
      </c>
      <c r="F520" s="26" t="s">
        <v>362</v>
      </c>
      <c r="G520" s="26" t="s">
        <v>34</v>
      </c>
      <c r="H520" s="26" t="s">
        <v>2135</v>
      </c>
      <c r="I520" s="26" t="s">
        <v>42</v>
      </c>
      <c r="J520" s="19">
        <v>1</v>
      </c>
      <c r="K520" s="19" t="s">
        <v>37</v>
      </c>
      <c r="L520" s="19">
        <v>5500</v>
      </c>
      <c r="M520" s="19">
        <f t="shared" si="27"/>
        <v>5500</v>
      </c>
    </row>
    <row r="521" s="3" customFormat="1" customHeight="1" spans="2:13">
      <c r="B521" s="26" t="s">
        <v>2555</v>
      </c>
      <c r="C521" s="26">
        <v>518</v>
      </c>
      <c r="D521" s="26"/>
      <c r="E521" s="26" t="s">
        <v>324</v>
      </c>
      <c r="F521" s="26" t="s">
        <v>362</v>
      </c>
      <c r="G521" s="26" t="s">
        <v>34</v>
      </c>
      <c r="H521" s="26" t="s">
        <v>2135</v>
      </c>
      <c r="I521" s="26" t="s">
        <v>371</v>
      </c>
      <c r="J521" s="19">
        <v>1</v>
      </c>
      <c r="K521" s="19" t="s">
        <v>60</v>
      </c>
      <c r="L521" s="19">
        <v>18000</v>
      </c>
      <c r="M521" s="19">
        <f t="shared" si="27"/>
        <v>18000</v>
      </c>
    </row>
    <row r="522" s="1" customFormat="1" customHeight="1" spans="2:13">
      <c r="B522" s="26" t="s">
        <v>2556</v>
      </c>
      <c r="C522" s="26">
        <v>519</v>
      </c>
      <c r="D522" s="26"/>
      <c r="E522" s="26" t="s">
        <v>111</v>
      </c>
      <c r="F522" s="26" t="s">
        <v>362</v>
      </c>
      <c r="G522" s="26" t="s">
        <v>34</v>
      </c>
      <c r="H522" s="26" t="s">
        <v>2135</v>
      </c>
      <c r="I522" s="26" t="s">
        <v>52</v>
      </c>
      <c r="J522" s="19">
        <v>1</v>
      </c>
      <c r="K522" s="19" t="s">
        <v>37</v>
      </c>
      <c r="L522" s="19">
        <v>12500</v>
      </c>
      <c r="M522" s="19">
        <f t="shared" si="27"/>
        <v>12500</v>
      </c>
    </row>
    <row r="523" s="1" customFormat="1" customHeight="1" spans="2:13">
      <c r="B523" s="26" t="s">
        <v>2557</v>
      </c>
      <c r="C523" s="26">
        <v>520</v>
      </c>
      <c r="D523" s="26"/>
      <c r="E523" s="26" t="s">
        <v>111</v>
      </c>
      <c r="F523" s="26" t="s">
        <v>362</v>
      </c>
      <c r="G523" s="26" t="s">
        <v>34</v>
      </c>
      <c r="H523" s="26" t="s">
        <v>2135</v>
      </c>
      <c r="I523" s="26" t="s">
        <v>54</v>
      </c>
      <c r="J523" s="19">
        <v>1</v>
      </c>
      <c r="K523" s="19" t="s">
        <v>37</v>
      </c>
      <c r="L523" s="19">
        <v>2750</v>
      </c>
      <c r="M523" s="19">
        <f t="shared" si="27"/>
        <v>2750</v>
      </c>
    </row>
    <row r="524" s="1" customFormat="1" customHeight="1" spans="2:13">
      <c r="B524" s="26" t="s">
        <v>2558</v>
      </c>
      <c r="C524" s="26">
        <v>521</v>
      </c>
      <c r="D524" s="26"/>
      <c r="E524" s="26" t="s">
        <v>111</v>
      </c>
      <c r="F524" s="26" t="s">
        <v>362</v>
      </c>
      <c r="G524" s="26" t="s">
        <v>34</v>
      </c>
      <c r="H524" s="26" t="s">
        <v>2135</v>
      </c>
      <c r="I524" s="26" t="s">
        <v>56</v>
      </c>
      <c r="J524" s="19">
        <v>1</v>
      </c>
      <c r="K524" s="19" t="s">
        <v>37</v>
      </c>
      <c r="L524" s="19">
        <v>2750</v>
      </c>
      <c r="M524" s="19">
        <f t="shared" si="27"/>
        <v>2750</v>
      </c>
    </row>
    <row r="525" s="3" customFormat="1" customHeight="1" spans="2:13">
      <c r="B525" s="26" t="s">
        <v>2559</v>
      </c>
      <c r="C525" s="26">
        <v>522</v>
      </c>
      <c r="D525" s="26"/>
      <c r="E525" s="26" t="s">
        <v>111</v>
      </c>
      <c r="F525" s="26" t="s">
        <v>362</v>
      </c>
      <c r="G525" s="26" t="s">
        <v>34</v>
      </c>
      <c r="H525" s="26" t="s">
        <v>2135</v>
      </c>
      <c r="I525" s="26" t="s">
        <v>58</v>
      </c>
      <c r="J525" s="19">
        <v>1</v>
      </c>
      <c r="K525" s="19" t="s">
        <v>60</v>
      </c>
      <c r="L525" s="19">
        <v>2200</v>
      </c>
      <c r="M525" s="19">
        <f t="shared" si="27"/>
        <v>2200</v>
      </c>
    </row>
    <row r="526" s="1" customFormat="1" customHeight="1" spans="2:13">
      <c r="B526" s="26" t="s">
        <v>2560</v>
      </c>
      <c r="C526" s="26">
        <v>523</v>
      </c>
      <c r="D526" s="26"/>
      <c r="E526" s="26" t="s">
        <v>111</v>
      </c>
      <c r="F526" s="26" t="s">
        <v>362</v>
      </c>
      <c r="G526" s="26" t="s">
        <v>34</v>
      </c>
      <c r="H526" s="26" t="s">
        <v>2184</v>
      </c>
      <c r="I526" s="26" t="s">
        <v>373</v>
      </c>
      <c r="J526" s="19">
        <v>19</v>
      </c>
      <c r="K526" s="19" t="s">
        <v>375</v>
      </c>
      <c r="L526" s="19">
        <v>7020</v>
      </c>
      <c r="M526" s="19">
        <f t="shared" si="27"/>
        <v>133380</v>
      </c>
    </row>
    <row r="527" s="1" customFormat="1" customHeight="1" spans="2:13">
      <c r="B527" s="26" t="s">
        <v>2561</v>
      </c>
      <c r="C527" s="26">
        <v>524</v>
      </c>
      <c r="D527" s="26"/>
      <c r="E527" s="26" t="s">
        <v>111</v>
      </c>
      <c r="F527" s="26" t="s">
        <v>362</v>
      </c>
      <c r="G527" s="26" t="s">
        <v>34</v>
      </c>
      <c r="H527" s="26" t="s">
        <v>2184</v>
      </c>
      <c r="I527" s="26" t="s">
        <v>376</v>
      </c>
      <c r="J527" s="19">
        <v>19</v>
      </c>
      <c r="K527" s="19" t="s">
        <v>375</v>
      </c>
      <c r="L527" s="19">
        <v>2420</v>
      </c>
      <c r="M527" s="19">
        <f t="shared" si="27"/>
        <v>45980</v>
      </c>
    </row>
    <row r="528" s="4" customFormat="1" customHeight="1" spans="2:13">
      <c r="B528" s="26" t="s">
        <v>2562</v>
      </c>
      <c r="C528" s="26">
        <v>525</v>
      </c>
      <c r="D528" s="26"/>
      <c r="E528" s="26" t="s">
        <v>111</v>
      </c>
      <c r="F528" s="26" t="s">
        <v>362</v>
      </c>
      <c r="G528" s="26" t="s">
        <v>34</v>
      </c>
      <c r="H528" s="26" t="s">
        <v>2184</v>
      </c>
      <c r="I528" s="26" t="s">
        <v>378</v>
      </c>
      <c r="J528" s="26">
        <v>19</v>
      </c>
      <c r="K528" s="26" t="s">
        <v>375</v>
      </c>
      <c r="L528" s="26">
        <v>7800</v>
      </c>
      <c r="M528" s="26">
        <f t="shared" si="27"/>
        <v>148200</v>
      </c>
    </row>
    <row r="529" s="1" customFormat="1" customHeight="1" spans="2:13">
      <c r="B529" s="26" t="s">
        <v>2563</v>
      </c>
      <c r="C529" s="26">
        <v>526</v>
      </c>
      <c r="D529" s="26"/>
      <c r="E529" s="26" t="s">
        <v>111</v>
      </c>
      <c r="F529" s="26" t="s">
        <v>362</v>
      </c>
      <c r="G529" s="26" t="s">
        <v>34</v>
      </c>
      <c r="H529" s="26" t="s">
        <v>2184</v>
      </c>
      <c r="I529" s="26" t="s">
        <v>380</v>
      </c>
      <c r="J529" s="19">
        <v>1</v>
      </c>
      <c r="K529" s="19" t="s">
        <v>60</v>
      </c>
      <c r="L529" s="19">
        <v>6420</v>
      </c>
      <c r="M529" s="19">
        <f t="shared" si="27"/>
        <v>6420</v>
      </c>
    </row>
    <row r="530" s="1" customFormat="1" hidden="1" customHeight="1" spans="2:13">
      <c r="B530" s="21">
        <v>17</v>
      </c>
      <c r="C530" s="21">
        <v>17</v>
      </c>
      <c r="D530" s="21"/>
      <c r="E530" s="21" t="s">
        <v>2564</v>
      </c>
      <c r="F530" s="21"/>
      <c r="G530" s="21"/>
      <c r="H530" s="21"/>
      <c r="I530" s="21"/>
      <c r="J530" s="17"/>
      <c r="K530" s="19"/>
      <c r="L530" s="17"/>
      <c r="M530" s="19"/>
    </row>
    <row r="531" s="3" customFormat="1" hidden="1" customHeight="1" spans="2:13">
      <c r="B531" s="29">
        <v>17.1</v>
      </c>
      <c r="C531" s="29">
        <v>17.1</v>
      </c>
      <c r="D531" s="29"/>
      <c r="E531" s="29" t="s">
        <v>2123</v>
      </c>
      <c r="F531" s="29"/>
      <c r="G531" s="29"/>
      <c r="H531" s="29"/>
      <c r="I531" s="29"/>
      <c r="J531" s="17"/>
      <c r="K531" s="19"/>
      <c r="L531" s="17"/>
      <c r="M531" s="19"/>
    </row>
    <row r="532" s="3" customFormat="1" customHeight="1" spans="2:13">
      <c r="B532" s="26" t="s">
        <v>2565</v>
      </c>
      <c r="C532" s="26">
        <v>529</v>
      </c>
      <c r="D532" s="26"/>
      <c r="E532" s="26" t="s">
        <v>324</v>
      </c>
      <c r="F532" s="26" t="s">
        <v>382</v>
      </c>
      <c r="G532" s="26" t="s">
        <v>10</v>
      </c>
      <c r="H532" s="26"/>
      <c r="I532" s="26" t="s">
        <v>17</v>
      </c>
      <c r="J532" s="19">
        <v>18</v>
      </c>
      <c r="K532" s="19" t="s">
        <v>13</v>
      </c>
      <c r="L532" s="19">
        <v>7650</v>
      </c>
      <c r="M532" s="19">
        <f t="shared" ref="M532:M539" si="28">L532*J532</f>
        <v>137700</v>
      </c>
    </row>
    <row r="533" s="3" customFormat="1" customHeight="1" spans="2:13">
      <c r="B533" s="26" t="s">
        <v>2566</v>
      </c>
      <c r="C533" s="26">
        <v>530</v>
      </c>
      <c r="D533" s="26"/>
      <c r="E533" s="26" t="s">
        <v>324</v>
      </c>
      <c r="F533" s="26" t="s">
        <v>382</v>
      </c>
      <c r="G533" s="26" t="s">
        <v>10</v>
      </c>
      <c r="H533" s="26"/>
      <c r="I533" s="26" t="s">
        <v>295</v>
      </c>
      <c r="J533" s="19">
        <v>36</v>
      </c>
      <c r="K533" s="19" t="s">
        <v>16</v>
      </c>
      <c r="L533" s="19">
        <v>320</v>
      </c>
      <c r="M533" s="19">
        <f t="shared" si="28"/>
        <v>11520</v>
      </c>
    </row>
    <row r="534" s="3" customFormat="1" customHeight="1" spans="2:13">
      <c r="B534" s="26" t="s">
        <v>2567</v>
      </c>
      <c r="C534" s="26">
        <v>531</v>
      </c>
      <c r="D534" s="26"/>
      <c r="E534" s="26" t="s">
        <v>324</v>
      </c>
      <c r="F534" s="26" t="s">
        <v>382</v>
      </c>
      <c r="G534" s="26" t="s">
        <v>10</v>
      </c>
      <c r="H534" s="26"/>
      <c r="I534" s="26" t="s">
        <v>328</v>
      </c>
      <c r="J534" s="19">
        <v>36</v>
      </c>
      <c r="K534" s="19" t="s">
        <v>16</v>
      </c>
      <c r="L534" s="19">
        <v>450</v>
      </c>
      <c r="M534" s="19">
        <f t="shared" si="28"/>
        <v>16200</v>
      </c>
    </row>
    <row r="535" s="3" customFormat="1" customHeight="1" spans="2:13">
      <c r="B535" s="26" t="s">
        <v>2568</v>
      </c>
      <c r="C535" s="26">
        <v>532</v>
      </c>
      <c r="D535" s="26"/>
      <c r="E535" s="26" t="s">
        <v>324</v>
      </c>
      <c r="F535" s="26" t="s">
        <v>382</v>
      </c>
      <c r="G535" s="26" t="s">
        <v>10</v>
      </c>
      <c r="H535" s="26"/>
      <c r="I535" s="26" t="s">
        <v>276</v>
      </c>
      <c r="J535" s="19">
        <v>7</v>
      </c>
      <c r="K535" s="19" t="s">
        <v>25</v>
      </c>
      <c r="L535" s="19">
        <v>4100</v>
      </c>
      <c r="M535" s="19">
        <f t="shared" si="28"/>
        <v>28700</v>
      </c>
    </row>
    <row r="536" s="3" customFormat="1" customHeight="1" spans="2:13">
      <c r="B536" s="26" t="s">
        <v>2569</v>
      </c>
      <c r="C536" s="26">
        <v>533</v>
      </c>
      <c r="D536" s="26"/>
      <c r="E536" s="26" t="s">
        <v>324</v>
      </c>
      <c r="F536" s="26" t="s">
        <v>382</v>
      </c>
      <c r="G536" s="26" t="s">
        <v>10</v>
      </c>
      <c r="H536" s="26"/>
      <c r="I536" s="26" t="s">
        <v>279</v>
      </c>
      <c r="J536" s="19">
        <v>1</v>
      </c>
      <c r="K536" s="19" t="s">
        <v>25</v>
      </c>
      <c r="L536" s="19">
        <v>13750</v>
      </c>
      <c r="M536" s="19">
        <f t="shared" si="28"/>
        <v>13750</v>
      </c>
    </row>
    <row r="537" s="3" customFormat="1" customHeight="1" spans="2:13">
      <c r="B537" s="26" t="s">
        <v>2570</v>
      </c>
      <c r="C537" s="26">
        <v>534</v>
      </c>
      <c r="D537" s="26"/>
      <c r="E537" s="26" t="s">
        <v>324</v>
      </c>
      <c r="F537" s="26" t="s">
        <v>382</v>
      </c>
      <c r="G537" s="26" t="s">
        <v>10</v>
      </c>
      <c r="H537" s="26"/>
      <c r="I537" s="26" t="s">
        <v>115</v>
      </c>
      <c r="J537" s="19">
        <v>1</v>
      </c>
      <c r="K537" s="19" t="s">
        <v>25</v>
      </c>
      <c r="L537" s="19">
        <v>13480</v>
      </c>
      <c r="M537" s="19">
        <f t="shared" si="28"/>
        <v>13480</v>
      </c>
    </row>
    <row r="538" s="3" customFormat="1" customHeight="1" spans="2:13">
      <c r="B538" s="26" t="s">
        <v>2571</v>
      </c>
      <c r="C538" s="26">
        <v>535</v>
      </c>
      <c r="D538" s="26"/>
      <c r="E538" s="26" t="s">
        <v>324</v>
      </c>
      <c r="F538" s="26" t="s">
        <v>382</v>
      </c>
      <c r="G538" s="26" t="s">
        <v>10</v>
      </c>
      <c r="H538" s="26"/>
      <c r="I538" s="26" t="s">
        <v>335</v>
      </c>
      <c r="J538" s="19">
        <v>1</v>
      </c>
      <c r="K538" s="19" t="s">
        <v>60</v>
      </c>
      <c r="L538" s="19">
        <v>2500</v>
      </c>
      <c r="M538" s="19">
        <f t="shared" si="28"/>
        <v>2500</v>
      </c>
    </row>
    <row r="539" s="3" customFormat="1" customHeight="1" spans="2:13">
      <c r="B539" s="26" t="s">
        <v>2572</v>
      </c>
      <c r="C539" s="26">
        <v>536</v>
      </c>
      <c r="D539" s="26"/>
      <c r="E539" s="26" t="s">
        <v>324</v>
      </c>
      <c r="F539" s="26" t="s">
        <v>382</v>
      </c>
      <c r="G539" s="26" t="s">
        <v>10</v>
      </c>
      <c r="H539" s="26"/>
      <c r="I539" s="26" t="s">
        <v>337</v>
      </c>
      <c r="J539" s="19">
        <v>1</v>
      </c>
      <c r="K539" s="19" t="s">
        <v>339</v>
      </c>
      <c r="L539" s="19">
        <v>2200</v>
      </c>
      <c r="M539" s="19">
        <f t="shared" si="28"/>
        <v>2200</v>
      </c>
    </row>
    <row r="540" s="1" customFormat="1" hidden="1" customHeight="1" spans="2:13">
      <c r="B540" s="29">
        <v>17.2</v>
      </c>
      <c r="C540" s="29">
        <v>17.2</v>
      </c>
      <c r="D540" s="29"/>
      <c r="E540" s="29" t="s">
        <v>2133</v>
      </c>
      <c r="F540" s="29"/>
      <c r="G540" s="29"/>
      <c r="H540" s="29"/>
      <c r="I540" s="29"/>
      <c r="J540" s="17"/>
      <c r="K540" s="19"/>
      <c r="L540" s="17"/>
      <c r="M540" s="19"/>
    </row>
    <row r="541" s="1" customFormat="1" customHeight="1" spans="2:13">
      <c r="B541" s="26" t="s">
        <v>2573</v>
      </c>
      <c r="C541" s="26">
        <v>538</v>
      </c>
      <c r="D541" s="26"/>
      <c r="E541" s="26" t="s">
        <v>324</v>
      </c>
      <c r="F541" s="26" t="s">
        <v>382</v>
      </c>
      <c r="G541" s="26" t="s">
        <v>34</v>
      </c>
      <c r="H541" s="26" t="s">
        <v>2135</v>
      </c>
      <c r="I541" s="26" t="s">
        <v>386</v>
      </c>
      <c r="J541" s="19">
        <v>1</v>
      </c>
      <c r="K541" s="19" t="s">
        <v>37</v>
      </c>
      <c r="L541" s="19">
        <v>93000</v>
      </c>
      <c r="M541" s="19">
        <f t="shared" ref="M541:M555" si="29">L541*J541</f>
        <v>93000</v>
      </c>
    </row>
    <row r="542" s="1" customFormat="1" customHeight="1" spans="2:13">
      <c r="B542" s="26" t="s">
        <v>2574</v>
      </c>
      <c r="C542" s="26">
        <v>539</v>
      </c>
      <c r="D542" s="26"/>
      <c r="E542" s="26" t="s">
        <v>324</v>
      </c>
      <c r="F542" s="26" t="s">
        <v>382</v>
      </c>
      <c r="G542" s="26" t="s">
        <v>34</v>
      </c>
      <c r="H542" s="26" t="s">
        <v>2135</v>
      </c>
      <c r="I542" s="26" t="s">
        <v>322</v>
      </c>
      <c r="J542" s="19">
        <v>1</v>
      </c>
      <c r="K542" s="19" t="s">
        <v>37</v>
      </c>
      <c r="L542" s="19">
        <v>20000</v>
      </c>
      <c r="M542" s="19">
        <f t="shared" si="29"/>
        <v>20000</v>
      </c>
    </row>
    <row r="543" s="1" customFormat="1" customHeight="1" spans="2:13">
      <c r="B543" s="26" t="s">
        <v>2575</v>
      </c>
      <c r="C543" s="26">
        <v>540</v>
      </c>
      <c r="D543" s="26"/>
      <c r="E543" s="26" t="s">
        <v>324</v>
      </c>
      <c r="F543" s="26" t="s">
        <v>382</v>
      </c>
      <c r="G543" s="26" t="s">
        <v>34</v>
      </c>
      <c r="H543" s="26" t="s">
        <v>2135</v>
      </c>
      <c r="I543" s="26" t="s">
        <v>40</v>
      </c>
      <c r="J543" s="19">
        <v>1</v>
      </c>
      <c r="K543" s="19" t="s">
        <v>37</v>
      </c>
      <c r="L543" s="19">
        <v>1500</v>
      </c>
      <c r="M543" s="19">
        <f t="shared" si="29"/>
        <v>1500</v>
      </c>
    </row>
    <row r="544" s="1" customFormat="1" customHeight="1" spans="2:13">
      <c r="B544" s="26" t="s">
        <v>2576</v>
      </c>
      <c r="C544" s="26">
        <v>541</v>
      </c>
      <c r="D544" s="26"/>
      <c r="E544" s="26" t="s">
        <v>324</v>
      </c>
      <c r="F544" s="26" t="s">
        <v>382</v>
      </c>
      <c r="G544" s="26" t="s">
        <v>34</v>
      </c>
      <c r="H544" s="26" t="s">
        <v>2135</v>
      </c>
      <c r="I544" s="26" t="s">
        <v>48</v>
      </c>
      <c r="J544" s="19">
        <v>1</v>
      </c>
      <c r="K544" s="19" t="s">
        <v>60</v>
      </c>
      <c r="L544" s="19">
        <v>1850</v>
      </c>
      <c r="M544" s="19">
        <f t="shared" si="29"/>
        <v>1850</v>
      </c>
    </row>
    <row r="545" s="1" customFormat="1" customHeight="1" spans="2:13">
      <c r="B545" s="26" t="s">
        <v>2577</v>
      </c>
      <c r="C545" s="26">
        <v>542</v>
      </c>
      <c r="D545" s="26"/>
      <c r="E545" s="26" t="s">
        <v>324</v>
      </c>
      <c r="F545" s="26" t="s">
        <v>382</v>
      </c>
      <c r="G545" s="26" t="s">
        <v>34</v>
      </c>
      <c r="H545" s="26" t="s">
        <v>2135</v>
      </c>
      <c r="I545" s="26" t="s">
        <v>42</v>
      </c>
      <c r="J545" s="19">
        <v>1</v>
      </c>
      <c r="K545" s="19" t="s">
        <v>37</v>
      </c>
      <c r="L545" s="19">
        <v>5500</v>
      </c>
      <c r="M545" s="19">
        <f t="shared" si="29"/>
        <v>5500</v>
      </c>
    </row>
    <row r="546" s="1" customFormat="1" customHeight="1" spans="2:13">
      <c r="B546" s="26" t="s">
        <v>2578</v>
      </c>
      <c r="C546" s="26">
        <v>543</v>
      </c>
      <c r="D546" s="26"/>
      <c r="E546" s="26" t="s">
        <v>324</v>
      </c>
      <c r="F546" s="26" t="s">
        <v>382</v>
      </c>
      <c r="G546" s="26" t="s">
        <v>34</v>
      </c>
      <c r="H546" s="26" t="s">
        <v>2135</v>
      </c>
      <c r="I546" s="26" t="s">
        <v>52</v>
      </c>
      <c r="J546" s="19">
        <v>1</v>
      </c>
      <c r="K546" s="19" t="s">
        <v>37</v>
      </c>
      <c r="L546" s="19">
        <v>12500</v>
      </c>
      <c r="M546" s="19">
        <f t="shared" si="29"/>
        <v>12500</v>
      </c>
    </row>
    <row r="547" s="1" customFormat="1" customHeight="1" spans="2:13">
      <c r="B547" s="26" t="s">
        <v>2579</v>
      </c>
      <c r="C547" s="26">
        <v>544</v>
      </c>
      <c r="D547" s="26"/>
      <c r="E547" s="26" t="s">
        <v>324</v>
      </c>
      <c r="F547" s="26" t="s">
        <v>382</v>
      </c>
      <c r="G547" s="26" t="s">
        <v>34</v>
      </c>
      <c r="H547" s="26" t="s">
        <v>2135</v>
      </c>
      <c r="I547" s="26" t="s">
        <v>54</v>
      </c>
      <c r="J547" s="19">
        <v>1</v>
      </c>
      <c r="K547" s="19" t="s">
        <v>37</v>
      </c>
      <c r="L547" s="19">
        <v>2750</v>
      </c>
      <c r="M547" s="19">
        <f t="shared" si="29"/>
        <v>2750</v>
      </c>
    </row>
    <row r="548" s="1" customFormat="1" customHeight="1" spans="2:13">
      <c r="B548" s="26" t="s">
        <v>2580</v>
      </c>
      <c r="C548" s="26">
        <v>545</v>
      </c>
      <c r="D548" s="26"/>
      <c r="E548" s="26" t="s">
        <v>324</v>
      </c>
      <c r="F548" s="26" t="s">
        <v>382</v>
      </c>
      <c r="G548" s="26" t="s">
        <v>34</v>
      </c>
      <c r="H548" s="26" t="s">
        <v>2135</v>
      </c>
      <c r="I548" s="26" t="s">
        <v>56</v>
      </c>
      <c r="J548" s="19">
        <v>1</v>
      </c>
      <c r="K548" s="19" t="s">
        <v>37</v>
      </c>
      <c r="L548" s="19">
        <v>2750</v>
      </c>
      <c r="M548" s="19">
        <f t="shared" si="29"/>
        <v>2750</v>
      </c>
    </row>
    <row r="549" s="3" customFormat="1" customHeight="1" spans="2:13">
      <c r="B549" s="26" t="s">
        <v>2581</v>
      </c>
      <c r="C549" s="26">
        <v>546</v>
      </c>
      <c r="D549" s="26"/>
      <c r="E549" s="26" t="s">
        <v>324</v>
      </c>
      <c r="F549" s="26" t="s">
        <v>382</v>
      </c>
      <c r="G549" s="26" t="s">
        <v>34</v>
      </c>
      <c r="H549" s="26" t="s">
        <v>2135</v>
      </c>
      <c r="I549" s="26" t="s">
        <v>58</v>
      </c>
      <c r="J549" s="19">
        <v>1</v>
      </c>
      <c r="K549" s="19" t="s">
        <v>60</v>
      </c>
      <c r="L549" s="19">
        <v>2200</v>
      </c>
      <c r="M549" s="19">
        <f t="shared" si="29"/>
        <v>2200</v>
      </c>
    </row>
    <row r="550" s="3" customFormat="1" customHeight="1" spans="2:13">
      <c r="B550" s="26" t="s">
        <v>2582</v>
      </c>
      <c r="C550" s="26">
        <v>547</v>
      </c>
      <c r="D550" s="26"/>
      <c r="E550" s="26" t="s">
        <v>324</v>
      </c>
      <c r="F550" s="26" t="s">
        <v>382</v>
      </c>
      <c r="G550" s="26" t="s">
        <v>34</v>
      </c>
      <c r="H550" s="26" t="s">
        <v>2135</v>
      </c>
      <c r="I550" s="26" t="s">
        <v>371</v>
      </c>
      <c r="J550" s="19">
        <v>1</v>
      </c>
      <c r="K550" s="19" t="s">
        <v>60</v>
      </c>
      <c r="L550" s="19">
        <v>18000</v>
      </c>
      <c r="M550" s="19">
        <f t="shared" si="29"/>
        <v>18000</v>
      </c>
    </row>
    <row r="551" s="1" customFormat="1" customHeight="1" spans="2:13">
      <c r="B551" s="26" t="s">
        <v>2583</v>
      </c>
      <c r="C551" s="26">
        <v>548</v>
      </c>
      <c r="D551" s="26"/>
      <c r="E551" s="26" t="s">
        <v>324</v>
      </c>
      <c r="F551" s="26" t="s">
        <v>382</v>
      </c>
      <c r="G551" s="26" t="s">
        <v>34</v>
      </c>
      <c r="H551" s="26" t="s">
        <v>2184</v>
      </c>
      <c r="I551" s="27" t="s">
        <v>388</v>
      </c>
      <c r="J551" s="19">
        <v>37</v>
      </c>
      <c r="K551" s="19" t="s">
        <v>60</v>
      </c>
      <c r="L551" s="19">
        <v>1980</v>
      </c>
      <c r="M551" s="19">
        <f t="shared" si="29"/>
        <v>73260</v>
      </c>
    </row>
    <row r="552" s="1" customFormat="1" customHeight="1" spans="2:13">
      <c r="B552" s="26" t="s">
        <v>2584</v>
      </c>
      <c r="C552" s="26">
        <v>549</v>
      </c>
      <c r="D552" s="26"/>
      <c r="E552" s="26" t="s">
        <v>324</v>
      </c>
      <c r="F552" s="26" t="s">
        <v>382</v>
      </c>
      <c r="G552" s="26" t="s">
        <v>34</v>
      </c>
      <c r="H552" s="26" t="s">
        <v>2184</v>
      </c>
      <c r="I552" s="26" t="s">
        <v>390</v>
      </c>
      <c r="J552" s="27">
        <v>37</v>
      </c>
      <c r="K552" s="19" t="s">
        <v>60</v>
      </c>
      <c r="L552" s="19">
        <v>8500</v>
      </c>
      <c r="M552" s="19">
        <f t="shared" si="29"/>
        <v>314500</v>
      </c>
    </row>
    <row r="553" s="5" customFormat="1" customHeight="1" spans="2:13">
      <c r="B553" s="26" t="s">
        <v>2584</v>
      </c>
      <c r="C553" s="26">
        <v>550</v>
      </c>
      <c r="D553" s="26"/>
      <c r="E553" s="26" t="s">
        <v>324</v>
      </c>
      <c r="F553" s="26" t="s">
        <v>382</v>
      </c>
      <c r="G553" s="26" t="s">
        <v>34</v>
      </c>
      <c r="H553" s="26" t="s">
        <v>2184</v>
      </c>
      <c r="I553" s="27" t="s">
        <v>392</v>
      </c>
      <c r="J553" s="27">
        <v>1</v>
      </c>
      <c r="K553" s="19" t="s">
        <v>60</v>
      </c>
      <c r="L553" s="27">
        <v>20000</v>
      </c>
      <c r="M553" s="27">
        <f t="shared" si="29"/>
        <v>20000</v>
      </c>
    </row>
    <row r="554" s="4" customFormat="1" customHeight="1" spans="2:13">
      <c r="B554" s="26" t="s">
        <v>2585</v>
      </c>
      <c r="C554" s="26">
        <v>551</v>
      </c>
      <c r="D554" s="26"/>
      <c r="E554" s="26" t="s">
        <v>324</v>
      </c>
      <c r="F554" s="26" t="s">
        <v>382</v>
      </c>
      <c r="G554" s="26" t="s">
        <v>34</v>
      </c>
      <c r="H554" s="26" t="s">
        <v>2184</v>
      </c>
      <c r="I554" s="26" t="s">
        <v>394</v>
      </c>
      <c r="J554" s="26">
        <v>37</v>
      </c>
      <c r="K554" s="26" t="s">
        <v>60</v>
      </c>
      <c r="L554" s="26">
        <v>1000</v>
      </c>
      <c r="M554" s="26">
        <f t="shared" si="29"/>
        <v>37000</v>
      </c>
    </row>
    <row r="555" s="1" customFormat="1" customHeight="1" spans="2:13">
      <c r="B555" s="26" t="s">
        <v>2586</v>
      </c>
      <c r="C555" s="26">
        <v>552</v>
      </c>
      <c r="D555" s="26"/>
      <c r="E555" s="26" t="s">
        <v>324</v>
      </c>
      <c r="F555" s="26" t="s">
        <v>382</v>
      </c>
      <c r="G555" s="26" t="s">
        <v>34</v>
      </c>
      <c r="H555" s="26" t="s">
        <v>2184</v>
      </c>
      <c r="I555" s="26" t="s">
        <v>154</v>
      </c>
      <c r="J555" s="19">
        <v>1</v>
      </c>
      <c r="K555" s="19" t="s">
        <v>60</v>
      </c>
      <c r="L555" s="19">
        <v>9800</v>
      </c>
      <c r="M555" s="19">
        <f t="shared" si="29"/>
        <v>9800</v>
      </c>
    </row>
    <row r="556" s="1" customFormat="1" hidden="1" customHeight="1" spans="2:13">
      <c r="B556" s="21">
        <v>18</v>
      </c>
      <c r="C556" s="21">
        <v>18</v>
      </c>
      <c r="D556" s="21"/>
      <c r="E556" s="21" t="s">
        <v>2587</v>
      </c>
      <c r="F556" s="21"/>
      <c r="G556" s="21"/>
      <c r="H556" s="21"/>
      <c r="I556" s="21"/>
      <c r="J556" s="17"/>
      <c r="K556" s="19"/>
      <c r="L556" s="17"/>
      <c r="M556" s="19"/>
    </row>
    <row r="557" s="3" customFormat="1" hidden="1" customHeight="1" spans="2:13">
      <c r="B557" s="29">
        <v>18.1</v>
      </c>
      <c r="C557" s="29">
        <v>18.1</v>
      </c>
      <c r="D557" s="29"/>
      <c r="E557" s="29" t="s">
        <v>2123</v>
      </c>
      <c r="F557" s="29"/>
      <c r="G557" s="29"/>
      <c r="H557" s="29"/>
      <c r="I557" s="29"/>
      <c r="J557" s="17"/>
      <c r="K557" s="19"/>
      <c r="L557" s="17"/>
      <c r="M557" s="19"/>
    </row>
    <row r="558" s="3" customFormat="1" customHeight="1" spans="2:13">
      <c r="B558" s="26" t="s">
        <v>2588</v>
      </c>
      <c r="C558" s="26">
        <v>555</v>
      </c>
      <c r="D558" s="26"/>
      <c r="E558" s="26" t="s">
        <v>396</v>
      </c>
      <c r="F558" s="26" t="s">
        <v>397</v>
      </c>
      <c r="G558" s="26" t="s">
        <v>10</v>
      </c>
      <c r="H558" s="26"/>
      <c r="I558" s="26" t="s">
        <v>17</v>
      </c>
      <c r="J558" s="19">
        <v>18</v>
      </c>
      <c r="K558" s="19" t="s">
        <v>13</v>
      </c>
      <c r="L558" s="19">
        <v>7650</v>
      </c>
      <c r="M558" s="19">
        <f t="shared" ref="M558:M565" si="30">L558*J558</f>
        <v>137700</v>
      </c>
    </row>
    <row r="559" s="3" customFormat="1" customHeight="1" spans="2:13">
      <c r="B559" s="26" t="s">
        <v>2589</v>
      </c>
      <c r="C559" s="26">
        <v>556</v>
      </c>
      <c r="D559" s="26"/>
      <c r="E559" s="26" t="s">
        <v>396</v>
      </c>
      <c r="F559" s="26" t="s">
        <v>397</v>
      </c>
      <c r="G559" s="26" t="s">
        <v>10</v>
      </c>
      <c r="H559" s="26"/>
      <c r="I559" s="26" t="s">
        <v>295</v>
      </c>
      <c r="J559" s="19">
        <v>36</v>
      </c>
      <c r="K559" s="19" t="s">
        <v>16</v>
      </c>
      <c r="L559" s="19">
        <v>320</v>
      </c>
      <c r="M559" s="19">
        <f t="shared" si="30"/>
        <v>11520</v>
      </c>
    </row>
    <row r="560" s="3" customFormat="1" customHeight="1" spans="2:13">
      <c r="B560" s="26" t="s">
        <v>2590</v>
      </c>
      <c r="C560" s="26">
        <v>557</v>
      </c>
      <c r="D560" s="26"/>
      <c r="E560" s="26" t="s">
        <v>396</v>
      </c>
      <c r="F560" s="26" t="s">
        <v>397</v>
      </c>
      <c r="G560" s="26" t="s">
        <v>10</v>
      </c>
      <c r="H560" s="26"/>
      <c r="I560" s="26" t="s">
        <v>328</v>
      </c>
      <c r="J560" s="19">
        <v>36</v>
      </c>
      <c r="K560" s="19" t="s">
        <v>16</v>
      </c>
      <c r="L560" s="19">
        <v>450</v>
      </c>
      <c r="M560" s="19">
        <f t="shared" si="30"/>
        <v>16200</v>
      </c>
    </row>
    <row r="561" s="3" customFormat="1" customHeight="1" spans="2:13">
      <c r="B561" s="26" t="s">
        <v>2591</v>
      </c>
      <c r="C561" s="26">
        <v>558</v>
      </c>
      <c r="D561" s="26"/>
      <c r="E561" s="26" t="s">
        <v>396</v>
      </c>
      <c r="F561" s="26" t="s">
        <v>397</v>
      </c>
      <c r="G561" s="26" t="s">
        <v>10</v>
      </c>
      <c r="H561" s="26"/>
      <c r="I561" s="26" t="s">
        <v>276</v>
      </c>
      <c r="J561" s="19">
        <v>7</v>
      </c>
      <c r="K561" s="19" t="s">
        <v>25</v>
      </c>
      <c r="L561" s="19">
        <v>2570</v>
      </c>
      <c r="M561" s="19">
        <f t="shared" si="30"/>
        <v>17990</v>
      </c>
    </row>
    <row r="562" s="3" customFormat="1" customHeight="1" spans="2:13">
      <c r="B562" s="26" t="s">
        <v>2592</v>
      </c>
      <c r="C562" s="26">
        <v>559</v>
      </c>
      <c r="D562" s="26"/>
      <c r="E562" s="26" t="s">
        <v>396</v>
      </c>
      <c r="F562" s="26" t="s">
        <v>397</v>
      </c>
      <c r="G562" s="26" t="s">
        <v>10</v>
      </c>
      <c r="H562" s="26"/>
      <c r="I562" s="26" t="s">
        <v>279</v>
      </c>
      <c r="J562" s="19">
        <v>1</v>
      </c>
      <c r="K562" s="19" t="s">
        <v>25</v>
      </c>
      <c r="L562" s="19">
        <v>13750</v>
      </c>
      <c r="M562" s="19">
        <f t="shared" si="30"/>
        <v>13750</v>
      </c>
    </row>
    <row r="563" s="3" customFormat="1" customHeight="1" spans="2:13">
      <c r="B563" s="26" t="s">
        <v>2593</v>
      </c>
      <c r="C563" s="26">
        <v>560</v>
      </c>
      <c r="D563" s="26"/>
      <c r="E563" s="26" t="s">
        <v>396</v>
      </c>
      <c r="F563" s="26" t="s">
        <v>397</v>
      </c>
      <c r="G563" s="26" t="s">
        <v>10</v>
      </c>
      <c r="H563" s="26"/>
      <c r="I563" s="26" t="s">
        <v>115</v>
      </c>
      <c r="J563" s="19">
        <v>1</v>
      </c>
      <c r="K563" s="19" t="s">
        <v>25</v>
      </c>
      <c r="L563" s="19">
        <v>13480</v>
      </c>
      <c r="M563" s="19">
        <f t="shared" si="30"/>
        <v>13480</v>
      </c>
    </row>
    <row r="564" s="3" customFormat="1" customHeight="1" spans="2:13">
      <c r="B564" s="26" t="s">
        <v>2594</v>
      </c>
      <c r="C564" s="26">
        <v>561</v>
      </c>
      <c r="D564" s="26"/>
      <c r="E564" s="26" t="s">
        <v>396</v>
      </c>
      <c r="F564" s="26" t="s">
        <v>397</v>
      </c>
      <c r="G564" s="26" t="s">
        <v>10</v>
      </c>
      <c r="H564" s="26"/>
      <c r="I564" s="26" t="s">
        <v>335</v>
      </c>
      <c r="J564" s="19">
        <v>1</v>
      </c>
      <c r="K564" s="19" t="s">
        <v>60</v>
      </c>
      <c r="L564" s="19">
        <v>2500</v>
      </c>
      <c r="M564" s="19">
        <f t="shared" si="30"/>
        <v>2500</v>
      </c>
    </row>
    <row r="565" s="3" customFormat="1" customHeight="1" spans="2:13">
      <c r="B565" s="26" t="s">
        <v>2595</v>
      </c>
      <c r="C565" s="26">
        <v>562</v>
      </c>
      <c r="D565" s="26"/>
      <c r="E565" s="26" t="s">
        <v>396</v>
      </c>
      <c r="F565" s="26" t="s">
        <v>397</v>
      </c>
      <c r="G565" s="26" t="s">
        <v>10</v>
      </c>
      <c r="H565" s="26"/>
      <c r="I565" s="26" t="s">
        <v>337</v>
      </c>
      <c r="J565" s="19">
        <v>1</v>
      </c>
      <c r="K565" s="19" t="s">
        <v>339</v>
      </c>
      <c r="L565" s="19">
        <v>2200</v>
      </c>
      <c r="M565" s="19">
        <f t="shared" si="30"/>
        <v>2200</v>
      </c>
    </row>
    <row r="566" s="1" customFormat="1" hidden="1" customHeight="1" spans="2:13">
      <c r="B566" s="29">
        <v>18.2</v>
      </c>
      <c r="C566" s="29">
        <v>18.2</v>
      </c>
      <c r="D566" s="29"/>
      <c r="E566" s="29" t="s">
        <v>2133</v>
      </c>
      <c r="F566" s="29"/>
      <c r="G566" s="29"/>
      <c r="H566" s="29"/>
      <c r="I566" s="29"/>
      <c r="J566" s="17"/>
      <c r="K566" s="19"/>
      <c r="L566" s="17"/>
      <c r="M566" s="19"/>
    </row>
    <row r="567" s="1" customFormat="1" customHeight="1" spans="2:13">
      <c r="B567" s="26" t="s">
        <v>2596</v>
      </c>
      <c r="C567" s="26">
        <v>564</v>
      </c>
      <c r="D567" s="26"/>
      <c r="E567" s="26" t="s">
        <v>396</v>
      </c>
      <c r="F567" s="26" t="s">
        <v>397</v>
      </c>
      <c r="G567" s="26" t="s">
        <v>34</v>
      </c>
      <c r="H567" s="26" t="s">
        <v>2135</v>
      </c>
      <c r="I567" s="26" t="s">
        <v>386</v>
      </c>
      <c r="J567" s="19">
        <v>1</v>
      </c>
      <c r="K567" s="19" t="s">
        <v>37</v>
      </c>
      <c r="L567" s="19">
        <v>93000</v>
      </c>
      <c r="M567" s="19">
        <f t="shared" ref="M567:M580" si="31">L567*J567</f>
        <v>93000</v>
      </c>
    </row>
    <row r="568" s="1" customFormat="1" customHeight="1" spans="2:13">
      <c r="B568" s="26" t="s">
        <v>2597</v>
      </c>
      <c r="C568" s="26">
        <v>565</v>
      </c>
      <c r="D568" s="26"/>
      <c r="E568" s="26" t="s">
        <v>396</v>
      </c>
      <c r="F568" s="26" t="s">
        <v>397</v>
      </c>
      <c r="G568" s="26" t="s">
        <v>34</v>
      </c>
      <c r="H568" s="26" t="s">
        <v>2135</v>
      </c>
      <c r="I568" s="26" t="s">
        <v>322</v>
      </c>
      <c r="J568" s="19">
        <v>1</v>
      </c>
      <c r="K568" s="19" t="s">
        <v>37</v>
      </c>
      <c r="L568" s="19">
        <v>20000</v>
      </c>
      <c r="M568" s="19">
        <f t="shared" si="31"/>
        <v>20000</v>
      </c>
    </row>
    <row r="569" s="1" customFormat="1" customHeight="1" spans="2:13">
      <c r="B569" s="26" t="s">
        <v>2598</v>
      </c>
      <c r="C569" s="26">
        <v>566</v>
      </c>
      <c r="D569" s="26"/>
      <c r="E569" s="26" t="s">
        <v>396</v>
      </c>
      <c r="F569" s="26" t="s">
        <v>397</v>
      </c>
      <c r="G569" s="26" t="s">
        <v>34</v>
      </c>
      <c r="H569" s="26" t="s">
        <v>2135</v>
      </c>
      <c r="I569" s="26" t="s">
        <v>40</v>
      </c>
      <c r="J569" s="19">
        <v>1</v>
      </c>
      <c r="K569" s="19" t="s">
        <v>37</v>
      </c>
      <c r="L569" s="19">
        <v>1500</v>
      </c>
      <c r="M569" s="19">
        <f t="shared" si="31"/>
        <v>1500</v>
      </c>
    </row>
    <row r="570" s="1" customFormat="1" customHeight="1" spans="2:13">
      <c r="B570" s="26" t="s">
        <v>2599</v>
      </c>
      <c r="C570" s="26">
        <v>567</v>
      </c>
      <c r="D570" s="26"/>
      <c r="E570" s="26" t="s">
        <v>396</v>
      </c>
      <c r="F570" s="26" t="s">
        <v>397</v>
      </c>
      <c r="G570" s="26" t="s">
        <v>34</v>
      </c>
      <c r="H570" s="26" t="s">
        <v>2135</v>
      </c>
      <c r="I570" s="26" t="s">
        <v>48</v>
      </c>
      <c r="J570" s="19">
        <v>1</v>
      </c>
      <c r="K570" s="19" t="s">
        <v>60</v>
      </c>
      <c r="L570" s="19">
        <v>1850</v>
      </c>
      <c r="M570" s="19">
        <f t="shared" si="31"/>
        <v>1850</v>
      </c>
    </row>
    <row r="571" s="1" customFormat="1" customHeight="1" spans="2:13">
      <c r="B571" s="26" t="s">
        <v>2600</v>
      </c>
      <c r="C571" s="26">
        <v>568</v>
      </c>
      <c r="D571" s="26"/>
      <c r="E571" s="26" t="s">
        <v>396</v>
      </c>
      <c r="F571" s="26" t="s">
        <v>397</v>
      </c>
      <c r="G571" s="26" t="s">
        <v>34</v>
      </c>
      <c r="H571" s="26" t="s">
        <v>2135</v>
      </c>
      <c r="I571" s="26" t="s">
        <v>42</v>
      </c>
      <c r="J571" s="19">
        <v>1</v>
      </c>
      <c r="K571" s="19" t="s">
        <v>37</v>
      </c>
      <c r="L571" s="19">
        <v>5500</v>
      </c>
      <c r="M571" s="19">
        <f t="shared" si="31"/>
        <v>5500</v>
      </c>
    </row>
    <row r="572" s="1" customFormat="1" customHeight="1" spans="2:13">
      <c r="B572" s="26" t="s">
        <v>2601</v>
      </c>
      <c r="C572" s="26">
        <v>569</v>
      </c>
      <c r="D572" s="26"/>
      <c r="E572" s="26" t="s">
        <v>396</v>
      </c>
      <c r="F572" s="26" t="s">
        <v>397</v>
      </c>
      <c r="G572" s="26" t="s">
        <v>34</v>
      </c>
      <c r="H572" s="26" t="s">
        <v>2135</v>
      </c>
      <c r="I572" s="26" t="s">
        <v>52</v>
      </c>
      <c r="J572" s="19">
        <v>1</v>
      </c>
      <c r="K572" s="19" t="s">
        <v>37</v>
      </c>
      <c r="L572" s="19">
        <v>12500</v>
      </c>
      <c r="M572" s="19">
        <f t="shared" si="31"/>
        <v>12500</v>
      </c>
    </row>
    <row r="573" s="1" customFormat="1" customHeight="1" spans="2:13">
      <c r="B573" s="26" t="s">
        <v>2602</v>
      </c>
      <c r="C573" s="26">
        <v>570</v>
      </c>
      <c r="D573" s="26"/>
      <c r="E573" s="26" t="s">
        <v>396</v>
      </c>
      <c r="F573" s="26" t="s">
        <v>397</v>
      </c>
      <c r="G573" s="26" t="s">
        <v>34</v>
      </c>
      <c r="H573" s="26" t="s">
        <v>2135</v>
      </c>
      <c r="I573" s="26" t="s">
        <v>54</v>
      </c>
      <c r="J573" s="19">
        <v>1</v>
      </c>
      <c r="K573" s="19" t="s">
        <v>37</v>
      </c>
      <c r="L573" s="19">
        <v>2750</v>
      </c>
      <c r="M573" s="19">
        <f t="shared" si="31"/>
        <v>2750</v>
      </c>
    </row>
    <row r="574" s="1" customFormat="1" customHeight="1" spans="2:13">
      <c r="B574" s="26" t="s">
        <v>2603</v>
      </c>
      <c r="C574" s="26">
        <v>571</v>
      </c>
      <c r="D574" s="26"/>
      <c r="E574" s="26" t="s">
        <v>396</v>
      </c>
      <c r="F574" s="26" t="s">
        <v>397</v>
      </c>
      <c r="G574" s="26" t="s">
        <v>34</v>
      </c>
      <c r="H574" s="26" t="s">
        <v>2135</v>
      </c>
      <c r="I574" s="26" t="s">
        <v>56</v>
      </c>
      <c r="J574" s="19">
        <v>1</v>
      </c>
      <c r="K574" s="19" t="s">
        <v>37</v>
      </c>
      <c r="L574" s="19">
        <v>2750</v>
      </c>
      <c r="M574" s="19">
        <f t="shared" si="31"/>
        <v>2750</v>
      </c>
    </row>
    <row r="575" s="1" customFormat="1" customHeight="1" spans="2:13">
      <c r="B575" s="26" t="s">
        <v>2604</v>
      </c>
      <c r="C575" s="26">
        <v>572</v>
      </c>
      <c r="D575" s="26"/>
      <c r="E575" s="26" t="s">
        <v>396</v>
      </c>
      <c r="F575" s="26" t="s">
        <v>397</v>
      </c>
      <c r="G575" s="26" t="s">
        <v>34</v>
      </c>
      <c r="H575" s="26" t="s">
        <v>2135</v>
      </c>
      <c r="I575" s="26" t="s">
        <v>58</v>
      </c>
      <c r="J575" s="19">
        <v>1</v>
      </c>
      <c r="K575" s="19" t="s">
        <v>60</v>
      </c>
      <c r="L575" s="19">
        <v>2200</v>
      </c>
      <c r="M575" s="19">
        <f t="shared" si="31"/>
        <v>2200</v>
      </c>
    </row>
    <row r="576" s="1" customFormat="1" customHeight="1" spans="2:13">
      <c r="B576" s="26" t="s">
        <v>2605</v>
      </c>
      <c r="C576" s="26">
        <v>573</v>
      </c>
      <c r="D576" s="26"/>
      <c r="E576" s="26" t="s">
        <v>396</v>
      </c>
      <c r="F576" s="26" t="s">
        <v>397</v>
      </c>
      <c r="G576" s="26" t="s">
        <v>34</v>
      </c>
      <c r="H576" s="26" t="s">
        <v>2135</v>
      </c>
      <c r="I576" s="26" t="s">
        <v>371</v>
      </c>
      <c r="J576" s="19">
        <v>3</v>
      </c>
      <c r="K576" s="19" t="s">
        <v>60</v>
      </c>
      <c r="L576" s="19">
        <v>18000</v>
      </c>
      <c r="M576" s="19">
        <f t="shared" si="31"/>
        <v>54000</v>
      </c>
    </row>
    <row r="577" s="1" customFormat="1" customHeight="1" spans="2:13">
      <c r="B577" s="26" t="s">
        <v>2606</v>
      </c>
      <c r="C577" s="26">
        <v>574</v>
      </c>
      <c r="D577" s="26"/>
      <c r="E577" s="26" t="s">
        <v>396</v>
      </c>
      <c r="F577" s="26" t="s">
        <v>397</v>
      </c>
      <c r="G577" s="26" t="s">
        <v>34</v>
      </c>
      <c r="H577" s="26" t="s">
        <v>2184</v>
      </c>
      <c r="I577" s="26" t="s">
        <v>390</v>
      </c>
      <c r="J577" s="27">
        <v>37</v>
      </c>
      <c r="K577" s="19" t="s">
        <v>60</v>
      </c>
      <c r="L577" s="19">
        <v>8500</v>
      </c>
      <c r="M577" s="19">
        <f t="shared" si="31"/>
        <v>314500</v>
      </c>
    </row>
    <row r="578" s="5" customFormat="1" customHeight="1" spans="2:13">
      <c r="B578" s="26" t="s">
        <v>2606</v>
      </c>
      <c r="C578" s="26">
        <v>575</v>
      </c>
      <c r="D578" s="26"/>
      <c r="E578" s="26" t="s">
        <v>396</v>
      </c>
      <c r="F578" s="26" t="s">
        <v>397</v>
      </c>
      <c r="G578" s="26" t="s">
        <v>34</v>
      </c>
      <c r="H578" s="26" t="s">
        <v>2184</v>
      </c>
      <c r="I578" s="27" t="s">
        <v>392</v>
      </c>
      <c r="J578" s="27">
        <v>1</v>
      </c>
      <c r="K578" s="19" t="s">
        <v>60</v>
      </c>
      <c r="L578" s="27">
        <v>20000</v>
      </c>
      <c r="M578" s="27">
        <f t="shared" si="31"/>
        <v>20000</v>
      </c>
    </row>
    <row r="579" s="5" customFormat="1" customHeight="1" spans="2:13">
      <c r="B579" s="26" t="s">
        <v>2607</v>
      </c>
      <c r="C579" s="26">
        <v>576</v>
      </c>
      <c r="D579" s="26"/>
      <c r="E579" s="26" t="s">
        <v>396</v>
      </c>
      <c r="F579" s="26" t="s">
        <v>397</v>
      </c>
      <c r="G579" s="26" t="s">
        <v>34</v>
      </c>
      <c r="H579" s="26" t="s">
        <v>2184</v>
      </c>
      <c r="I579" s="27" t="s">
        <v>394</v>
      </c>
      <c r="J579" s="27">
        <v>37</v>
      </c>
      <c r="K579" s="19" t="s">
        <v>60</v>
      </c>
      <c r="L579" s="27">
        <v>1000</v>
      </c>
      <c r="M579" s="27">
        <f t="shared" si="31"/>
        <v>37000</v>
      </c>
    </row>
    <row r="580" s="1" customFormat="1" customHeight="1" spans="2:13">
      <c r="B580" s="26" t="s">
        <v>2608</v>
      </c>
      <c r="C580" s="26">
        <v>577</v>
      </c>
      <c r="D580" s="26"/>
      <c r="E580" s="26" t="s">
        <v>396</v>
      </c>
      <c r="F580" s="26" t="s">
        <v>397</v>
      </c>
      <c r="G580" s="26" t="s">
        <v>34</v>
      </c>
      <c r="H580" s="26" t="s">
        <v>2184</v>
      </c>
      <c r="I580" s="26" t="s">
        <v>154</v>
      </c>
      <c r="J580" s="19">
        <v>1</v>
      </c>
      <c r="K580" s="19" t="s">
        <v>60</v>
      </c>
      <c r="L580" s="19">
        <v>8500</v>
      </c>
      <c r="M580" s="19">
        <f t="shared" si="31"/>
        <v>8500</v>
      </c>
    </row>
    <row r="581" s="1" customFormat="1" hidden="1" customHeight="1" spans="2:13">
      <c r="B581" s="21">
        <v>19</v>
      </c>
      <c r="C581" s="21">
        <v>19</v>
      </c>
      <c r="D581" s="21"/>
      <c r="E581" s="21" t="s">
        <v>2609</v>
      </c>
      <c r="F581" s="21"/>
      <c r="G581" s="21"/>
      <c r="H581" s="21"/>
      <c r="I581" s="21"/>
      <c r="J581" s="17"/>
      <c r="K581" s="19"/>
      <c r="L581" s="17"/>
      <c r="M581" s="19"/>
    </row>
    <row r="582" s="3" customFormat="1" hidden="1" customHeight="1" spans="2:13">
      <c r="B582" s="29">
        <v>19.1</v>
      </c>
      <c r="C582" s="29">
        <v>19.1</v>
      </c>
      <c r="D582" s="29"/>
      <c r="E582" s="29" t="s">
        <v>2123</v>
      </c>
      <c r="F582" s="29"/>
      <c r="G582" s="29"/>
      <c r="H582" s="29"/>
      <c r="I582" s="29"/>
      <c r="J582" s="17"/>
      <c r="K582" s="19"/>
      <c r="L582" s="17"/>
      <c r="M582" s="19"/>
    </row>
    <row r="583" s="3" customFormat="1" customHeight="1" spans="2:13">
      <c r="B583" s="26" t="s">
        <v>2610</v>
      </c>
      <c r="C583" s="26">
        <v>580</v>
      </c>
      <c r="D583" s="26"/>
      <c r="E583" s="26" t="s">
        <v>163</v>
      </c>
      <c r="F583" s="26" t="s">
        <v>399</v>
      </c>
      <c r="G583" s="26" t="s">
        <v>10</v>
      </c>
      <c r="H583" s="26"/>
      <c r="I583" s="26" t="s">
        <v>11</v>
      </c>
      <c r="J583" s="19">
        <v>1</v>
      </c>
      <c r="K583" s="19" t="s">
        <v>13</v>
      </c>
      <c r="L583" s="19">
        <v>5850</v>
      </c>
      <c r="M583" s="19">
        <f t="shared" ref="M583:M605" si="32">L583*J583</f>
        <v>5850</v>
      </c>
    </row>
    <row r="584" s="3" customFormat="1" customHeight="1" spans="2:13">
      <c r="B584" s="26" t="s">
        <v>2611</v>
      </c>
      <c r="C584" s="26">
        <v>581</v>
      </c>
      <c r="D584" s="26"/>
      <c r="E584" s="26" t="s">
        <v>163</v>
      </c>
      <c r="F584" s="26" t="s">
        <v>399</v>
      </c>
      <c r="G584" s="26" t="s">
        <v>10</v>
      </c>
      <c r="H584" s="26"/>
      <c r="I584" s="26" t="s">
        <v>14</v>
      </c>
      <c r="J584" s="19">
        <v>1</v>
      </c>
      <c r="K584" s="19" t="s">
        <v>16</v>
      </c>
      <c r="L584" s="19">
        <v>750</v>
      </c>
      <c r="M584" s="19">
        <f t="shared" si="32"/>
        <v>750</v>
      </c>
    </row>
    <row r="585" s="3" customFormat="1" customHeight="1" spans="2:13">
      <c r="B585" s="26" t="s">
        <v>2612</v>
      </c>
      <c r="C585" s="26">
        <v>582</v>
      </c>
      <c r="D585" s="26"/>
      <c r="E585" s="26" t="s">
        <v>163</v>
      </c>
      <c r="F585" s="26" t="s">
        <v>399</v>
      </c>
      <c r="G585" s="26" t="s">
        <v>10</v>
      </c>
      <c r="H585" s="26"/>
      <c r="I585" s="26" t="s">
        <v>17</v>
      </c>
      <c r="J585" s="19">
        <v>6</v>
      </c>
      <c r="K585" s="19" t="s">
        <v>13</v>
      </c>
      <c r="L585" s="19">
        <v>9200</v>
      </c>
      <c r="M585" s="19">
        <f t="shared" si="32"/>
        <v>55200</v>
      </c>
    </row>
    <row r="586" s="3" customFormat="1" customHeight="1" spans="2:13">
      <c r="B586" s="26" t="s">
        <v>2613</v>
      </c>
      <c r="C586" s="26">
        <v>583</v>
      </c>
      <c r="D586" s="26"/>
      <c r="E586" s="26" t="s">
        <v>163</v>
      </c>
      <c r="F586" s="26" t="s">
        <v>399</v>
      </c>
      <c r="G586" s="26" t="s">
        <v>10</v>
      </c>
      <c r="H586" s="26"/>
      <c r="I586" s="26" t="s">
        <v>400</v>
      </c>
      <c r="J586" s="19">
        <v>3</v>
      </c>
      <c r="K586" s="19" t="s">
        <v>13</v>
      </c>
      <c r="L586" s="19">
        <v>5800</v>
      </c>
      <c r="M586" s="19">
        <f t="shared" si="32"/>
        <v>17400</v>
      </c>
    </row>
    <row r="587" s="3" customFormat="1" customHeight="1" spans="2:13">
      <c r="B587" s="26" t="s">
        <v>2614</v>
      </c>
      <c r="C587" s="26">
        <v>584</v>
      </c>
      <c r="D587" s="26"/>
      <c r="E587" s="26" t="s">
        <v>163</v>
      </c>
      <c r="F587" s="26" t="s">
        <v>399</v>
      </c>
      <c r="G587" s="26" t="s">
        <v>10</v>
      </c>
      <c r="H587" s="26"/>
      <c r="I587" s="26" t="s">
        <v>328</v>
      </c>
      <c r="J587" s="19">
        <v>42</v>
      </c>
      <c r="K587" s="19" t="s">
        <v>16</v>
      </c>
      <c r="L587" s="19">
        <v>450</v>
      </c>
      <c r="M587" s="19">
        <f t="shared" si="32"/>
        <v>18900</v>
      </c>
    </row>
    <row r="588" s="3" customFormat="1" customHeight="1" spans="2:13">
      <c r="B588" s="26" t="s">
        <v>2615</v>
      </c>
      <c r="C588" s="26">
        <v>585</v>
      </c>
      <c r="D588" s="26"/>
      <c r="E588" s="26" t="s">
        <v>163</v>
      </c>
      <c r="F588" s="26" t="s">
        <v>399</v>
      </c>
      <c r="G588" s="26" t="s">
        <v>10</v>
      </c>
      <c r="H588" s="26"/>
      <c r="I588" s="26" t="s">
        <v>276</v>
      </c>
      <c r="J588" s="19">
        <v>5</v>
      </c>
      <c r="K588" s="19" t="s">
        <v>25</v>
      </c>
      <c r="L588" s="19">
        <v>5360</v>
      </c>
      <c r="M588" s="19">
        <f t="shared" si="32"/>
        <v>26800</v>
      </c>
    </row>
    <row r="589" s="3" customFormat="1" customHeight="1" spans="2:13">
      <c r="B589" s="26" t="s">
        <v>2616</v>
      </c>
      <c r="C589" s="26">
        <v>586</v>
      </c>
      <c r="D589" s="26"/>
      <c r="E589" s="26" t="s">
        <v>163</v>
      </c>
      <c r="F589" s="26" t="s">
        <v>399</v>
      </c>
      <c r="G589" s="26" t="s">
        <v>10</v>
      </c>
      <c r="H589" s="26"/>
      <c r="I589" s="26" t="s">
        <v>115</v>
      </c>
      <c r="J589" s="19">
        <v>1</v>
      </c>
      <c r="K589" s="19" t="s">
        <v>25</v>
      </c>
      <c r="L589" s="19">
        <v>15540</v>
      </c>
      <c r="M589" s="19">
        <f t="shared" si="32"/>
        <v>15540</v>
      </c>
    </row>
    <row r="590" s="3" customFormat="1" customHeight="1" spans="2:13">
      <c r="B590" s="26" t="s">
        <v>2617</v>
      </c>
      <c r="C590" s="26">
        <v>587</v>
      </c>
      <c r="D590" s="26"/>
      <c r="E590" s="26" t="s">
        <v>163</v>
      </c>
      <c r="F590" s="26" t="s">
        <v>399</v>
      </c>
      <c r="G590" s="26" t="s">
        <v>10</v>
      </c>
      <c r="H590" s="26"/>
      <c r="I590" s="26" t="s">
        <v>300</v>
      </c>
      <c r="J590" s="19">
        <v>1</v>
      </c>
      <c r="K590" s="19" t="s">
        <v>37</v>
      </c>
      <c r="L590" s="19">
        <v>15450</v>
      </c>
      <c r="M590" s="19">
        <f t="shared" si="32"/>
        <v>15450</v>
      </c>
    </row>
    <row r="591" s="3" customFormat="1" customHeight="1" spans="2:13">
      <c r="B591" s="26" t="s">
        <v>2618</v>
      </c>
      <c r="C591" s="26">
        <v>588</v>
      </c>
      <c r="D591" s="26"/>
      <c r="E591" s="26" t="s">
        <v>163</v>
      </c>
      <c r="F591" s="26" t="s">
        <v>399</v>
      </c>
      <c r="G591" s="26" t="s">
        <v>10</v>
      </c>
      <c r="H591" s="26"/>
      <c r="I591" s="26" t="s">
        <v>302</v>
      </c>
      <c r="J591" s="19">
        <v>1</v>
      </c>
      <c r="K591" s="19" t="s">
        <v>16</v>
      </c>
      <c r="L591" s="19">
        <v>10240</v>
      </c>
      <c r="M591" s="19">
        <f t="shared" si="32"/>
        <v>10240</v>
      </c>
    </row>
    <row r="592" s="3" customFormat="1" customHeight="1" spans="2:13">
      <c r="B592" s="26" t="s">
        <v>2619</v>
      </c>
      <c r="C592" s="26">
        <v>589</v>
      </c>
      <c r="D592" s="26"/>
      <c r="E592" s="26" t="s">
        <v>163</v>
      </c>
      <c r="F592" s="26" t="s">
        <v>399</v>
      </c>
      <c r="G592" s="26" t="s">
        <v>10</v>
      </c>
      <c r="H592" s="26"/>
      <c r="I592" s="26" t="s">
        <v>304</v>
      </c>
      <c r="J592" s="19">
        <v>1</v>
      </c>
      <c r="K592" s="19" t="s">
        <v>60</v>
      </c>
      <c r="L592" s="19">
        <v>19060</v>
      </c>
      <c r="M592" s="19">
        <f t="shared" si="32"/>
        <v>19060</v>
      </c>
    </row>
    <row r="593" s="3" customFormat="1" customHeight="1" spans="2:13">
      <c r="B593" s="26" t="s">
        <v>2620</v>
      </c>
      <c r="C593" s="26">
        <v>590</v>
      </c>
      <c r="D593" s="26"/>
      <c r="E593" s="26" t="s">
        <v>163</v>
      </c>
      <c r="F593" s="26" t="s">
        <v>399</v>
      </c>
      <c r="G593" s="26" t="s">
        <v>10</v>
      </c>
      <c r="H593" s="26"/>
      <c r="I593" s="26" t="s">
        <v>306</v>
      </c>
      <c r="J593" s="19">
        <v>1</v>
      </c>
      <c r="K593" s="19" t="s">
        <v>308</v>
      </c>
      <c r="L593" s="19">
        <v>7100</v>
      </c>
      <c r="M593" s="19">
        <f t="shared" si="32"/>
        <v>7100</v>
      </c>
    </row>
    <row r="594" s="3" customFormat="1" customHeight="1" spans="2:13">
      <c r="B594" s="26" t="s">
        <v>2621</v>
      </c>
      <c r="C594" s="26">
        <v>591</v>
      </c>
      <c r="D594" s="26"/>
      <c r="E594" s="26" t="s">
        <v>163</v>
      </c>
      <c r="F594" s="26" t="s">
        <v>399</v>
      </c>
      <c r="G594" s="26" t="s">
        <v>10</v>
      </c>
      <c r="H594" s="26"/>
      <c r="I594" s="26" t="s">
        <v>309</v>
      </c>
      <c r="J594" s="19">
        <v>1</v>
      </c>
      <c r="K594" s="19" t="s">
        <v>308</v>
      </c>
      <c r="L594" s="19">
        <v>2910</v>
      </c>
      <c r="M594" s="19">
        <f t="shared" si="32"/>
        <v>2910</v>
      </c>
    </row>
    <row r="595" s="3" customFormat="1" customHeight="1" spans="2:13">
      <c r="B595" s="26" t="s">
        <v>2622</v>
      </c>
      <c r="C595" s="26">
        <v>592</v>
      </c>
      <c r="D595" s="26"/>
      <c r="E595" s="26" t="s">
        <v>163</v>
      </c>
      <c r="F595" s="26" t="s">
        <v>399</v>
      </c>
      <c r="G595" s="26" t="s">
        <v>10</v>
      </c>
      <c r="H595" s="26"/>
      <c r="I595" s="26" t="s">
        <v>405</v>
      </c>
      <c r="J595" s="19">
        <v>6</v>
      </c>
      <c r="K595" s="19" t="s">
        <v>16</v>
      </c>
      <c r="L595" s="19">
        <v>550</v>
      </c>
      <c r="M595" s="19">
        <f t="shared" si="32"/>
        <v>3300</v>
      </c>
    </row>
    <row r="596" s="3" customFormat="1" customHeight="1" spans="2:13">
      <c r="B596" s="26" t="s">
        <v>2623</v>
      </c>
      <c r="C596" s="26">
        <v>593</v>
      </c>
      <c r="D596" s="26"/>
      <c r="E596" s="26" t="s">
        <v>163</v>
      </c>
      <c r="F596" s="26" t="s">
        <v>399</v>
      </c>
      <c r="G596" s="26" t="s">
        <v>10</v>
      </c>
      <c r="H596" s="26"/>
      <c r="I596" s="26" t="s">
        <v>407</v>
      </c>
      <c r="J596" s="19">
        <v>6</v>
      </c>
      <c r="K596" s="19" t="s">
        <v>16</v>
      </c>
      <c r="L596" s="19">
        <v>820</v>
      </c>
      <c r="M596" s="19">
        <f t="shared" si="32"/>
        <v>4920</v>
      </c>
    </row>
    <row r="597" s="3" customFormat="1" customHeight="1" spans="2:13">
      <c r="B597" s="26" t="s">
        <v>2624</v>
      </c>
      <c r="C597" s="26">
        <v>594</v>
      </c>
      <c r="D597" s="26"/>
      <c r="E597" s="26" t="s">
        <v>163</v>
      </c>
      <c r="F597" s="26" t="s">
        <v>399</v>
      </c>
      <c r="G597" s="26" t="s">
        <v>10</v>
      </c>
      <c r="H597" s="26"/>
      <c r="I597" s="26" t="s">
        <v>409</v>
      </c>
      <c r="J597" s="19">
        <v>6</v>
      </c>
      <c r="K597" s="19" t="s">
        <v>308</v>
      </c>
      <c r="L597" s="19">
        <v>200</v>
      </c>
      <c r="M597" s="19">
        <f t="shared" si="32"/>
        <v>1200</v>
      </c>
    </row>
    <row r="598" s="3" customFormat="1" customHeight="1" spans="2:13">
      <c r="B598" s="26" t="s">
        <v>2625</v>
      </c>
      <c r="C598" s="26">
        <v>595</v>
      </c>
      <c r="D598" s="26"/>
      <c r="E598" s="26" t="s">
        <v>163</v>
      </c>
      <c r="F598" s="26" t="s">
        <v>399</v>
      </c>
      <c r="G598" s="26" t="s">
        <v>10</v>
      </c>
      <c r="H598" s="26"/>
      <c r="I598" s="26" t="s">
        <v>411</v>
      </c>
      <c r="J598" s="19">
        <v>6</v>
      </c>
      <c r="K598" s="19" t="s">
        <v>16</v>
      </c>
      <c r="L598" s="19">
        <v>5270</v>
      </c>
      <c r="M598" s="19">
        <f t="shared" si="32"/>
        <v>31620</v>
      </c>
    </row>
    <row r="599" s="3" customFormat="1" customHeight="1" spans="2:13">
      <c r="B599" s="26" t="s">
        <v>2626</v>
      </c>
      <c r="C599" s="26">
        <v>596</v>
      </c>
      <c r="D599" s="26"/>
      <c r="E599" s="26" t="s">
        <v>163</v>
      </c>
      <c r="F599" s="26" t="s">
        <v>399</v>
      </c>
      <c r="G599" s="26" t="s">
        <v>10</v>
      </c>
      <c r="H599" s="26"/>
      <c r="I599" s="26" t="s">
        <v>313</v>
      </c>
      <c r="J599" s="19">
        <v>1</v>
      </c>
      <c r="K599" s="19" t="s">
        <v>308</v>
      </c>
      <c r="L599" s="19">
        <v>2910</v>
      </c>
      <c r="M599" s="19">
        <f t="shared" si="32"/>
        <v>2910</v>
      </c>
    </row>
    <row r="600" s="3" customFormat="1" customHeight="1" spans="2:13">
      <c r="B600" s="26" t="s">
        <v>2627</v>
      </c>
      <c r="C600" s="26">
        <v>597</v>
      </c>
      <c r="D600" s="26"/>
      <c r="E600" s="26" t="s">
        <v>163</v>
      </c>
      <c r="F600" s="26" t="s">
        <v>399</v>
      </c>
      <c r="G600" s="26" t="s">
        <v>10</v>
      </c>
      <c r="H600" s="26"/>
      <c r="I600" s="26" t="s">
        <v>315</v>
      </c>
      <c r="J600" s="19">
        <v>1</v>
      </c>
      <c r="K600" s="19" t="s">
        <v>317</v>
      </c>
      <c r="L600" s="19">
        <v>1970</v>
      </c>
      <c r="M600" s="19">
        <f t="shared" si="32"/>
        <v>1970</v>
      </c>
    </row>
    <row r="601" s="3" customFormat="1" customHeight="1" spans="2:13">
      <c r="B601" s="26" t="s">
        <v>2628</v>
      </c>
      <c r="C601" s="26">
        <v>598</v>
      </c>
      <c r="D601" s="26"/>
      <c r="E601" s="26" t="s">
        <v>163</v>
      </c>
      <c r="F601" s="26" t="s">
        <v>399</v>
      </c>
      <c r="G601" s="26" t="s">
        <v>10</v>
      </c>
      <c r="H601" s="26"/>
      <c r="I601" s="26" t="s">
        <v>318</v>
      </c>
      <c r="J601" s="19">
        <v>1</v>
      </c>
      <c r="K601" s="19" t="s">
        <v>317</v>
      </c>
      <c r="L601" s="19">
        <v>660</v>
      </c>
      <c r="M601" s="19">
        <f t="shared" si="32"/>
        <v>660</v>
      </c>
    </row>
    <row r="602" s="3" customFormat="1" customHeight="1" spans="2:13">
      <c r="B602" s="26" t="s">
        <v>2629</v>
      </c>
      <c r="C602" s="26">
        <v>599</v>
      </c>
      <c r="D602" s="26"/>
      <c r="E602" s="26" t="s">
        <v>163</v>
      </c>
      <c r="F602" s="26" t="s">
        <v>399</v>
      </c>
      <c r="G602" s="26" t="s">
        <v>10</v>
      </c>
      <c r="H602" s="26"/>
      <c r="I602" s="26" t="s">
        <v>320</v>
      </c>
      <c r="J602" s="19">
        <v>1</v>
      </c>
      <c r="K602" s="19" t="s">
        <v>308</v>
      </c>
      <c r="L602" s="19">
        <v>10630</v>
      </c>
      <c r="M602" s="19">
        <f t="shared" si="32"/>
        <v>10630</v>
      </c>
    </row>
    <row r="603" s="3" customFormat="1" customHeight="1" spans="2:13">
      <c r="B603" s="26" t="s">
        <v>2630</v>
      </c>
      <c r="C603" s="26">
        <v>600</v>
      </c>
      <c r="D603" s="26"/>
      <c r="E603" s="26" t="s">
        <v>163</v>
      </c>
      <c r="F603" s="26" t="s">
        <v>399</v>
      </c>
      <c r="G603" s="26" t="s">
        <v>10</v>
      </c>
      <c r="H603" s="26"/>
      <c r="I603" s="26" t="s">
        <v>403</v>
      </c>
      <c r="J603" s="19">
        <v>1</v>
      </c>
      <c r="K603" s="19" t="s">
        <v>308</v>
      </c>
      <c r="L603" s="19">
        <v>43750</v>
      </c>
      <c r="M603" s="19">
        <f t="shared" si="32"/>
        <v>43750</v>
      </c>
    </row>
    <row r="604" s="3" customFormat="1" customHeight="1" spans="2:13">
      <c r="B604" s="26"/>
      <c r="C604" s="26">
        <v>601</v>
      </c>
      <c r="D604" s="26"/>
      <c r="E604" s="26" t="s">
        <v>163</v>
      </c>
      <c r="F604" s="26" t="s">
        <v>399</v>
      </c>
      <c r="G604" s="26" t="s">
        <v>10</v>
      </c>
      <c r="H604" s="26"/>
      <c r="I604" s="32" t="s">
        <v>415</v>
      </c>
      <c r="J604" s="19">
        <v>24</v>
      </c>
      <c r="K604" s="19" t="s">
        <v>25</v>
      </c>
      <c r="L604" s="19">
        <v>220</v>
      </c>
      <c r="M604" s="19">
        <f t="shared" si="32"/>
        <v>5280</v>
      </c>
    </row>
    <row r="605" s="3" customFormat="1" customHeight="1" spans="2:13">
      <c r="B605" s="26"/>
      <c r="C605" s="26">
        <v>602</v>
      </c>
      <c r="D605" s="26"/>
      <c r="E605" s="26" t="s">
        <v>163</v>
      </c>
      <c r="F605" s="26" t="s">
        <v>399</v>
      </c>
      <c r="G605" s="26" t="s">
        <v>10</v>
      </c>
      <c r="H605" s="26"/>
      <c r="I605" s="32" t="s">
        <v>32</v>
      </c>
      <c r="J605" s="19">
        <v>1</v>
      </c>
      <c r="K605" s="19" t="s">
        <v>25</v>
      </c>
      <c r="L605" s="19">
        <v>2250</v>
      </c>
      <c r="M605" s="19">
        <f t="shared" si="32"/>
        <v>2250</v>
      </c>
    </row>
    <row r="606" s="1" customFormat="1" hidden="1" customHeight="1" spans="2:13">
      <c r="B606" s="29">
        <v>19.2</v>
      </c>
      <c r="C606" s="29">
        <v>19.2</v>
      </c>
      <c r="D606" s="29"/>
      <c r="E606" s="29" t="s">
        <v>2133</v>
      </c>
      <c r="F606" s="29"/>
      <c r="G606" s="29"/>
      <c r="H606" s="29"/>
      <c r="I606" s="29"/>
      <c r="J606" s="17"/>
      <c r="K606" s="19"/>
      <c r="L606" s="17"/>
      <c r="M606" s="19"/>
    </row>
    <row r="607" s="1" customFormat="1" customHeight="1" spans="2:13">
      <c r="B607" s="26" t="s">
        <v>2631</v>
      </c>
      <c r="C607" s="26">
        <v>604</v>
      </c>
      <c r="D607" s="26"/>
      <c r="E607" s="26" t="s">
        <v>163</v>
      </c>
      <c r="F607" s="26" t="s">
        <v>399</v>
      </c>
      <c r="G607" s="26" t="s">
        <v>34</v>
      </c>
      <c r="H607" s="26" t="s">
        <v>2135</v>
      </c>
      <c r="I607" s="26" t="s">
        <v>386</v>
      </c>
      <c r="J607" s="19">
        <v>1</v>
      </c>
      <c r="K607" s="19" t="s">
        <v>37</v>
      </c>
      <c r="L607" s="19">
        <v>93000</v>
      </c>
      <c r="M607" s="19">
        <f t="shared" ref="M607:M616" si="33">L607*J607</f>
        <v>93000</v>
      </c>
    </row>
    <row r="608" s="1" customFormat="1" customHeight="1" spans="2:13">
      <c r="B608" s="26" t="s">
        <v>2632</v>
      </c>
      <c r="C608" s="26">
        <v>605</v>
      </c>
      <c r="D608" s="26"/>
      <c r="E608" s="26" t="s">
        <v>163</v>
      </c>
      <c r="F608" s="26" t="s">
        <v>399</v>
      </c>
      <c r="G608" s="26" t="s">
        <v>34</v>
      </c>
      <c r="H608" s="26" t="s">
        <v>2135</v>
      </c>
      <c r="I608" s="26" t="s">
        <v>322</v>
      </c>
      <c r="J608" s="19">
        <v>1</v>
      </c>
      <c r="K608" s="19" t="s">
        <v>37</v>
      </c>
      <c r="L608" s="19">
        <v>20000</v>
      </c>
      <c r="M608" s="19">
        <f t="shared" si="33"/>
        <v>20000</v>
      </c>
    </row>
    <row r="609" s="1" customFormat="1" customHeight="1" spans="2:13">
      <c r="B609" s="26" t="s">
        <v>2633</v>
      </c>
      <c r="C609" s="26">
        <v>606</v>
      </c>
      <c r="D609" s="26"/>
      <c r="E609" s="26" t="s">
        <v>163</v>
      </c>
      <c r="F609" s="26" t="s">
        <v>399</v>
      </c>
      <c r="G609" s="26" t="s">
        <v>34</v>
      </c>
      <c r="H609" s="26" t="s">
        <v>2135</v>
      </c>
      <c r="I609" s="26" t="s">
        <v>40</v>
      </c>
      <c r="J609" s="19">
        <v>1</v>
      </c>
      <c r="K609" s="19" t="s">
        <v>37</v>
      </c>
      <c r="L609" s="19">
        <v>1500</v>
      </c>
      <c r="M609" s="19">
        <f t="shared" si="33"/>
        <v>1500</v>
      </c>
    </row>
    <row r="610" s="1" customFormat="1" customHeight="1" spans="2:13">
      <c r="B610" s="26" t="s">
        <v>2634</v>
      </c>
      <c r="C610" s="26">
        <v>607</v>
      </c>
      <c r="D610" s="26"/>
      <c r="E610" s="26" t="s">
        <v>163</v>
      </c>
      <c r="F610" s="26" t="s">
        <v>399</v>
      </c>
      <c r="G610" s="26" t="s">
        <v>34</v>
      </c>
      <c r="H610" s="26" t="s">
        <v>2135</v>
      </c>
      <c r="I610" s="26" t="s">
        <v>48</v>
      </c>
      <c r="J610" s="19">
        <v>1</v>
      </c>
      <c r="K610" s="19" t="s">
        <v>60</v>
      </c>
      <c r="L610" s="19">
        <v>1850</v>
      </c>
      <c r="M610" s="19">
        <f t="shared" si="33"/>
        <v>1850</v>
      </c>
    </row>
    <row r="611" s="1" customFormat="1" customHeight="1" spans="2:13">
      <c r="B611" s="26" t="s">
        <v>2635</v>
      </c>
      <c r="C611" s="26">
        <v>608</v>
      </c>
      <c r="D611" s="26"/>
      <c r="E611" s="26" t="s">
        <v>163</v>
      </c>
      <c r="F611" s="26" t="s">
        <v>399</v>
      </c>
      <c r="G611" s="26" t="s">
        <v>34</v>
      </c>
      <c r="H611" s="26" t="s">
        <v>2135</v>
      </c>
      <c r="I611" s="26" t="s">
        <v>42</v>
      </c>
      <c r="J611" s="19">
        <v>1</v>
      </c>
      <c r="K611" s="19" t="s">
        <v>37</v>
      </c>
      <c r="L611" s="19">
        <v>5500</v>
      </c>
      <c r="M611" s="19">
        <f t="shared" si="33"/>
        <v>5500</v>
      </c>
    </row>
    <row r="612" s="1" customFormat="1" customHeight="1" spans="2:13">
      <c r="B612" s="26" t="s">
        <v>2636</v>
      </c>
      <c r="C612" s="26">
        <v>609</v>
      </c>
      <c r="D612" s="26"/>
      <c r="E612" s="26" t="s">
        <v>163</v>
      </c>
      <c r="F612" s="26" t="s">
        <v>399</v>
      </c>
      <c r="G612" s="26" t="s">
        <v>34</v>
      </c>
      <c r="H612" s="26" t="s">
        <v>2135</v>
      </c>
      <c r="I612" s="26" t="s">
        <v>52</v>
      </c>
      <c r="J612" s="19">
        <v>1</v>
      </c>
      <c r="K612" s="19" t="s">
        <v>37</v>
      </c>
      <c r="L612" s="19">
        <v>12500</v>
      </c>
      <c r="M612" s="19">
        <f t="shared" si="33"/>
        <v>12500</v>
      </c>
    </row>
    <row r="613" s="1" customFormat="1" customHeight="1" spans="2:13">
      <c r="B613" s="26" t="s">
        <v>2637</v>
      </c>
      <c r="C613" s="26">
        <v>610</v>
      </c>
      <c r="D613" s="26"/>
      <c r="E613" s="26" t="s">
        <v>163</v>
      </c>
      <c r="F613" s="26" t="s">
        <v>399</v>
      </c>
      <c r="G613" s="26" t="s">
        <v>34</v>
      </c>
      <c r="H613" s="26" t="s">
        <v>2135</v>
      </c>
      <c r="I613" s="26" t="s">
        <v>54</v>
      </c>
      <c r="J613" s="19">
        <v>1</v>
      </c>
      <c r="K613" s="19" t="s">
        <v>37</v>
      </c>
      <c r="L613" s="19">
        <v>2750</v>
      </c>
      <c r="M613" s="19">
        <f t="shared" si="33"/>
        <v>2750</v>
      </c>
    </row>
    <row r="614" s="1" customFormat="1" customHeight="1" spans="2:13">
      <c r="B614" s="26" t="s">
        <v>2638</v>
      </c>
      <c r="C614" s="26">
        <v>611</v>
      </c>
      <c r="D614" s="26"/>
      <c r="E614" s="26" t="s">
        <v>163</v>
      </c>
      <c r="F614" s="26" t="s">
        <v>399</v>
      </c>
      <c r="G614" s="26" t="s">
        <v>34</v>
      </c>
      <c r="H614" s="26" t="s">
        <v>2135</v>
      </c>
      <c r="I614" s="26" t="s">
        <v>56</v>
      </c>
      <c r="J614" s="19">
        <v>1</v>
      </c>
      <c r="K614" s="19" t="s">
        <v>37</v>
      </c>
      <c r="L614" s="19">
        <v>2750</v>
      </c>
      <c r="M614" s="19">
        <f t="shared" si="33"/>
        <v>2750</v>
      </c>
    </row>
    <row r="615" s="1" customFormat="1" customHeight="1" spans="2:13">
      <c r="B615" s="26" t="s">
        <v>2639</v>
      </c>
      <c r="C615" s="26">
        <v>612</v>
      </c>
      <c r="D615" s="26"/>
      <c r="E615" s="26" t="s">
        <v>163</v>
      </c>
      <c r="F615" s="26" t="s">
        <v>399</v>
      </c>
      <c r="G615" s="26" t="s">
        <v>34</v>
      </c>
      <c r="H615" s="26" t="s">
        <v>2135</v>
      </c>
      <c r="I615" s="26" t="s">
        <v>58</v>
      </c>
      <c r="J615" s="19">
        <v>1</v>
      </c>
      <c r="K615" s="19" t="s">
        <v>60</v>
      </c>
      <c r="L615" s="19">
        <v>2200</v>
      </c>
      <c r="M615" s="19">
        <f t="shared" si="33"/>
        <v>2200</v>
      </c>
    </row>
    <row r="616" s="1" customFormat="1" customHeight="1" spans="2:13">
      <c r="B616" s="26" t="s">
        <v>2640</v>
      </c>
      <c r="C616" s="26">
        <v>613</v>
      </c>
      <c r="D616" s="26"/>
      <c r="E616" s="26" t="s">
        <v>163</v>
      </c>
      <c r="F616" s="26" t="s">
        <v>399</v>
      </c>
      <c r="G616" s="26" t="s">
        <v>34</v>
      </c>
      <c r="H616" s="26" t="s">
        <v>2184</v>
      </c>
      <c r="I616" s="26" t="s">
        <v>390</v>
      </c>
      <c r="J616" s="36">
        <v>18</v>
      </c>
      <c r="K616" s="19" t="s">
        <v>60</v>
      </c>
      <c r="L616" s="19">
        <v>8500</v>
      </c>
      <c r="M616" s="19">
        <f t="shared" si="33"/>
        <v>153000</v>
      </c>
    </row>
    <row r="617" s="1" customFormat="1" hidden="1" customHeight="1" spans="2:13">
      <c r="B617" s="21">
        <v>20</v>
      </c>
      <c r="C617" s="21">
        <v>20</v>
      </c>
      <c r="D617" s="21"/>
      <c r="E617" s="21" t="s">
        <v>2641</v>
      </c>
      <c r="F617" s="21"/>
      <c r="G617" s="21"/>
      <c r="H617" s="21"/>
      <c r="I617" s="21"/>
      <c r="J617" s="17"/>
      <c r="K617" s="19"/>
      <c r="L617" s="17"/>
      <c r="M617" s="19"/>
    </row>
    <row r="618" s="3" customFormat="1" hidden="1" customHeight="1" spans="2:13">
      <c r="B618" s="29">
        <v>20.1</v>
      </c>
      <c r="C618" s="29">
        <v>20.1</v>
      </c>
      <c r="D618" s="29"/>
      <c r="E618" s="29" t="s">
        <v>2123</v>
      </c>
      <c r="F618" s="29"/>
      <c r="G618" s="29"/>
      <c r="H618" s="29"/>
      <c r="I618" s="29"/>
      <c r="J618" s="17"/>
      <c r="K618" s="19"/>
      <c r="L618" s="17"/>
      <c r="M618" s="19"/>
    </row>
    <row r="619" s="3" customFormat="1" customHeight="1" spans="2:13">
      <c r="B619" s="26" t="s">
        <v>2642</v>
      </c>
      <c r="C619" s="26">
        <v>616</v>
      </c>
      <c r="D619" s="26"/>
      <c r="E619" s="26" t="s">
        <v>163</v>
      </c>
      <c r="F619" s="26" t="s">
        <v>417</v>
      </c>
      <c r="G619" s="26" t="s">
        <v>10</v>
      </c>
      <c r="H619" s="26"/>
      <c r="I619" s="26" t="s">
        <v>11</v>
      </c>
      <c r="J619" s="19">
        <v>1</v>
      </c>
      <c r="K619" s="19" t="s">
        <v>13</v>
      </c>
      <c r="L619" s="19">
        <v>5850</v>
      </c>
      <c r="M619" s="19">
        <f t="shared" ref="M619:M628" si="34">L619*J619</f>
        <v>5850</v>
      </c>
    </row>
    <row r="620" s="3" customFormat="1" customHeight="1" spans="2:13">
      <c r="B620" s="26" t="s">
        <v>2643</v>
      </c>
      <c r="C620" s="26">
        <v>617</v>
      </c>
      <c r="D620" s="26"/>
      <c r="E620" s="26" t="s">
        <v>163</v>
      </c>
      <c r="F620" s="26" t="s">
        <v>417</v>
      </c>
      <c r="G620" s="26" t="s">
        <v>10</v>
      </c>
      <c r="H620" s="26"/>
      <c r="I620" s="26" t="s">
        <v>14</v>
      </c>
      <c r="J620" s="19">
        <v>1</v>
      </c>
      <c r="K620" s="19" t="s">
        <v>16</v>
      </c>
      <c r="L620" s="19">
        <v>750</v>
      </c>
      <c r="M620" s="19">
        <f t="shared" si="34"/>
        <v>750</v>
      </c>
    </row>
    <row r="621" s="3" customFormat="1" customHeight="1" spans="2:13">
      <c r="B621" s="26" t="s">
        <v>2644</v>
      </c>
      <c r="C621" s="26">
        <v>618</v>
      </c>
      <c r="D621" s="26"/>
      <c r="E621" s="26" t="s">
        <v>163</v>
      </c>
      <c r="F621" s="26" t="s">
        <v>417</v>
      </c>
      <c r="G621" s="26" t="s">
        <v>10</v>
      </c>
      <c r="H621" s="26"/>
      <c r="I621" s="26" t="s">
        <v>17</v>
      </c>
      <c r="J621" s="19">
        <v>3</v>
      </c>
      <c r="K621" s="19" t="s">
        <v>13</v>
      </c>
      <c r="L621" s="19">
        <v>6880</v>
      </c>
      <c r="M621" s="19">
        <f t="shared" si="34"/>
        <v>20640</v>
      </c>
    </row>
    <row r="622" s="3" customFormat="1" customHeight="1" spans="2:13">
      <c r="B622" s="26" t="s">
        <v>2645</v>
      </c>
      <c r="C622" s="26">
        <v>619</v>
      </c>
      <c r="D622" s="26"/>
      <c r="E622" s="26" t="s">
        <v>163</v>
      </c>
      <c r="F622" s="26" t="s">
        <v>417</v>
      </c>
      <c r="G622" s="26" t="s">
        <v>10</v>
      </c>
      <c r="H622" s="26"/>
      <c r="I622" s="26" t="s">
        <v>328</v>
      </c>
      <c r="J622" s="19">
        <v>15</v>
      </c>
      <c r="K622" s="19" t="s">
        <v>16</v>
      </c>
      <c r="L622" s="19">
        <v>450</v>
      </c>
      <c r="M622" s="19">
        <f t="shared" si="34"/>
        <v>6750</v>
      </c>
    </row>
    <row r="623" s="3" customFormat="1" customHeight="1" spans="2:13">
      <c r="B623" s="26" t="s">
        <v>2646</v>
      </c>
      <c r="C623" s="26">
        <v>620</v>
      </c>
      <c r="D623" s="26"/>
      <c r="E623" s="26" t="s">
        <v>163</v>
      </c>
      <c r="F623" s="26" t="s">
        <v>417</v>
      </c>
      <c r="G623" s="26" t="s">
        <v>10</v>
      </c>
      <c r="H623" s="26"/>
      <c r="I623" s="26" t="s">
        <v>419</v>
      </c>
      <c r="J623" s="19">
        <v>3</v>
      </c>
      <c r="K623" s="19" t="s">
        <v>13</v>
      </c>
      <c r="L623" s="19">
        <v>1650</v>
      </c>
      <c r="M623" s="19">
        <f t="shared" si="34"/>
        <v>4950</v>
      </c>
    </row>
    <row r="624" s="3" customFormat="1" customHeight="1" spans="2:13">
      <c r="B624" s="26" t="s">
        <v>2647</v>
      </c>
      <c r="C624" s="26">
        <v>621</v>
      </c>
      <c r="D624" s="26"/>
      <c r="E624" s="26" t="s">
        <v>163</v>
      </c>
      <c r="F624" s="26" t="s">
        <v>417</v>
      </c>
      <c r="G624" s="26" t="s">
        <v>10</v>
      </c>
      <c r="H624" s="26"/>
      <c r="I624" s="26" t="s">
        <v>82</v>
      </c>
      <c r="J624" s="19">
        <v>1</v>
      </c>
      <c r="K624" s="19" t="s">
        <v>25</v>
      </c>
      <c r="L624" s="19">
        <v>14000</v>
      </c>
      <c r="M624" s="19">
        <f t="shared" si="34"/>
        <v>14000</v>
      </c>
    </row>
    <row r="625" s="3" customFormat="1" customHeight="1" spans="2:13">
      <c r="B625" s="26" t="s">
        <v>2648</v>
      </c>
      <c r="C625" s="26">
        <v>622</v>
      </c>
      <c r="D625" s="26"/>
      <c r="E625" s="26" t="s">
        <v>163</v>
      </c>
      <c r="F625" s="26" t="s">
        <v>417</v>
      </c>
      <c r="G625" s="26" t="s">
        <v>10</v>
      </c>
      <c r="H625" s="26"/>
      <c r="I625" s="26" t="s">
        <v>82</v>
      </c>
      <c r="J625" s="19">
        <v>1</v>
      </c>
      <c r="K625" s="19" t="s">
        <v>25</v>
      </c>
      <c r="L625" s="19">
        <v>3430</v>
      </c>
      <c r="M625" s="19">
        <f t="shared" si="34"/>
        <v>3430</v>
      </c>
    </row>
    <row r="626" s="3" customFormat="1" customHeight="1" spans="2:13">
      <c r="B626" s="26" t="s">
        <v>2649</v>
      </c>
      <c r="C626" s="26">
        <v>623</v>
      </c>
      <c r="D626" s="26"/>
      <c r="E626" s="26" t="s">
        <v>163</v>
      </c>
      <c r="F626" s="26" t="s">
        <v>417</v>
      </c>
      <c r="G626" s="26" t="s">
        <v>10</v>
      </c>
      <c r="H626" s="26"/>
      <c r="I626" s="26" t="s">
        <v>85</v>
      </c>
      <c r="J626" s="19">
        <v>1</v>
      </c>
      <c r="K626" s="19" t="s">
        <v>25</v>
      </c>
      <c r="L626" s="19">
        <v>35700</v>
      </c>
      <c r="M626" s="19">
        <f t="shared" si="34"/>
        <v>35700</v>
      </c>
    </row>
    <row r="627" s="3" customFormat="1" customHeight="1" spans="2:13">
      <c r="B627" s="26" t="s">
        <v>2650</v>
      </c>
      <c r="C627" s="26">
        <v>624</v>
      </c>
      <c r="D627" s="26"/>
      <c r="E627" s="26" t="s">
        <v>163</v>
      </c>
      <c r="F627" s="26" t="s">
        <v>417</v>
      </c>
      <c r="G627" s="26" t="s">
        <v>10</v>
      </c>
      <c r="H627" s="26"/>
      <c r="I627" s="26" t="s">
        <v>115</v>
      </c>
      <c r="J627" s="19">
        <v>1</v>
      </c>
      <c r="K627" s="19" t="s">
        <v>25</v>
      </c>
      <c r="L627" s="19">
        <v>15540</v>
      </c>
      <c r="M627" s="19">
        <f t="shared" si="34"/>
        <v>15540</v>
      </c>
    </row>
    <row r="628" s="3" customFormat="1" customHeight="1" spans="2:13">
      <c r="B628" s="26" t="s">
        <v>2651</v>
      </c>
      <c r="C628" s="26">
        <v>625</v>
      </c>
      <c r="D628" s="26"/>
      <c r="E628" s="26" t="s">
        <v>163</v>
      </c>
      <c r="F628" s="26" t="s">
        <v>417</v>
      </c>
      <c r="G628" s="26" t="s">
        <v>10</v>
      </c>
      <c r="H628" s="26"/>
      <c r="I628" s="26" t="s">
        <v>115</v>
      </c>
      <c r="J628" s="19">
        <v>1</v>
      </c>
      <c r="K628" s="19" t="s">
        <v>25</v>
      </c>
      <c r="L628" s="19">
        <v>7350</v>
      </c>
      <c r="M628" s="19">
        <f t="shared" si="34"/>
        <v>7350</v>
      </c>
    </row>
    <row r="629" s="1" customFormat="1" hidden="1" customHeight="1" spans="2:13">
      <c r="B629" s="29">
        <v>20.2</v>
      </c>
      <c r="C629" s="29">
        <v>20.2</v>
      </c>
      <c r="D629" s="29"/>
      <c r="E629" s="29" t="s">
        <v>2133</v>
      </c>
      <c r="F629" s="29"/>
      <c r="G629" s="29"/>
      <c r="H629" s="29"/>
      <c r="I629" s="29"/>
      <c r="J629" s="17"/>
      <c r="K629" s="19"/>
      <c r="L629" s="17"/>
      <c r="M629" s="19"/>
    </row>
    <row r="630" s="3" customFormat="1" customHeight="1" spans="2:13">
      <c r="B630" s="26"/>
      <c r="C630" s="26">
        <v>627</v>
      </c>
      <c r="D630" s="26"/>
      <c r="E630" s="26" t="s">
        <v>163</v>
      </c>
      <c r="F630" s="26" t="s">
        <v>417</v>
      </c>
      <c r="G630" s="26" t="s">
        <v>34</v>
      </c>
      <c r="H630" s="26" t="s">
        <v>2135</v>
      </c>
      <c r="I630" s="26" t="s">
        <v>89</v>
      </c>
      <c r="J630" s="19">
        <v>1</v>
      </c>
      <c r="K630" s="19" t="s">
        <v>37</v>
      </c>
      <c r="L630" s="19">
        <v>23500</v>
      </c>
      <c r="M630" s="19">
        <f t="shared" ref="M630:M650" si="35">L630*J630</f>
        <v>23500</v>
      </c>
    </row>
    <row r="631" s="3" customFormat="1" customHeight="1" spans="2:13">
      <c r="B631" s="26"/>
      <c r="C631" s="26">
        <v>628</v>
      </c>
      <c r="D631" s="26"/>
      <c r="E631" s="26" t="s">
        <v>163</v>
      </c>
      <c r="F631" s="26" t="s">
        <v>417</v>
      </c>
      <c r="G631" s="26" t="s">
        <v>34</v>
      </c>
      <c r="H631" s="26" t="s">
        <v>2135</v>
      </c>
      <c r="I631" s="34" t="s">
        <v>38</v>
      </c>
      <c r="J631" s="19">
        <v>1</v>
      </c>
      <c r="K631" s="19" t="s">
        <v>37</v>
      </c>
      <c r="L631" s="19">
        <v>3980</v>
      </c>
      <c r="M631" s="19">
        <f t="shared" si="35"/>
        <v>3980</v>
      </c>
    </row>
    <row r="632" s="3" customFormat="1" customHeight="1" spans="2:13">
      <c r="B632" s="26" t="s">
        <v>2652</v>
      </c>
      <c r="C632" s="26">
        <v>629</v>
      </c>
      <c r="D632" s="26"/>
      <c r="E632" s="26" t="s">
        <v>163</v>
      </c>
      <c r="F632" s="26" t="s">
        <v>417</v>
      </c>
      <c r="G632" s="26" t="s">
        <v>34</v>
      </c>
      <c r="H632" s="26" t="s">
        <v>2135</v>
      </c>
      <c r="I632" s="26" t="s">
        <v>322</v>
      </c>
      <c r="J632" s="19">
        <v>1</v>
      </c>
      <c r="K632" s="19" t="s">
        <v>37</v>
      </c>
      <c r="L632" s="19">
        <v>20000</v>
      </c>
      <c r="M632" s="19">
        <f t="shared" si="35"/>
        <v>20000</v>
      </c>
    </row>
    <row r="633" s="3" customFormat="1" customHeight="1" spans="2:13">
      <c r="B633" s="26" t="s">
        <v>2653</v>
      </c>
      <c r="C633" s="26">
        <v>630</v>
      </c>
      <c r="D633" s="26"/>
      <c r="E633" s="26" t="s">
        <v>163</v>
      </c>
      <c r="F633" s="26" t="s">
        <v>417</v>
      </c>
      <c r="G633" s="26" t="s">
        <v>34</v>
      </c>
      <c r="H633" s="26" t="s">
        <v>2135</v>
      </c>
      <c r="I633" s="26" t="s">
        <v>40</v>
      </c>
      <c r="J633" s="19">
        <v>1</v>
      </c>
      <c r="K633" s="19" t="s">
        <v>37</v>
      </c>
      <c r="L633" s="19">
        <v>1500</v>
      </c>
      <c r="M633" s="19">
        <f t="shared" si="35"/>
        <v>1500</v>
      </c>
    </row>
    <row r="634" s="3" customFormat="1" customHeight="1" spans="2:13">
      <c r="B634" s="26" t="s">
        <v>2654</v>
      </c>
      <c r="C634" s="26">
        <v>631</v>
      </c>
      <c r="D634" s="26"/>
      <c r="E634" s="26" t="s">
        <v>163</v>
      </c>
      <c r="F634" s="26" t="s">
        <v>417</v>
      </c>
      <c r="G634" s="26" t="s">
        <v>34</v>
      </c>
      <c r="H634" s="26" t="s">
        <v>2135</v>
      </c>
      <c r="I634" s="26" t="s">
        <v>48</v>
      </c>
      <c r="J634" s="19">
        <v>1</v>
      </c>
      <c r="K634" s="19" t="s">
        <v>60</v>
      </c>
      <c r="L634" s="19">
        <v>1850</v>
      </c>
      <c r="M634" s="19">
        <f t="shared" si="35"/>
        <v>1850</v>
      </c>
    </row>
    <row r="635" s="3" customFormat="1" customHeight="1" spans="2:13">
      <c r="B635" s="26" t="s">
        <v>2655</v>
      </c>
      <c r="C635" s="26">
        <v>632</v>
      </c>
      <c r="D635" s="26"/>
      <c r="E635" s="26" t="s">
        <v>163</v>
      </c>
      <c r="F635" s="26" t="s">
        <v>417</v>
      </c>
      <c r="G635" s="26" t="s">
        <v>34</v>
      </c>
      <c r="H635" s="26" t="s">
        <v>2135</v>
      </c>
      <c r="I635" s="26" t="s">
        <v>42</v>
      </c>
      <c r="J635" s="19">
        <v>1</v>
      </c>
      <c r="K635" s="19" t="s">
        <v>37</v>
      </c>
      <c r="L635" s="19">
        <v>5500</v>
      </c>
      <c r="M635" s="19">
        <f t="shared" si="35"/>
        <v>5500</v>
      </c>
    </row>
    <row r="636" s="3" customFormat="1" customHeight="1" spans="2:13">
      <c r="B636" s="26" t="s">
        <v>2656</v>
      </c>
      <c r="C636" s="26">
        <v>633</v>
      </c>
      <c r="D636" s="26"/>
      <c r="E636" s="26" t="s">
        <v>163</v>
      </c>
      <c r="F636" s="26" t="s">
        <v>417</v>
      </c>
      <c r="G636" s="26" t="s">
        <v>34</v>
      </c>
      <c r="H636" s="26" t="s">
        <v>2135</v>
      </c>
      <c r="I636" s="26" t="s">
        <v>52</v>
      </c>
      <c r="J636" s="19">
        <v>1</v>
      </c>
      <c r="K636" s="19" t="s">
        <v>37</v>
      </c>
      <c r="L636" s="19">
        <v>12500</v>
      </c>
      <c r="M636" s="19">
        <f t="shared" si="35"/>
        <v>12500</v>
      </c>
    </row>
    <row r="637" s="3" customFormat="1" customHeight="1" spans="2:13">
      <c r="B637" s="26" t="s">
        <v>2657</v>
      </c>
      <c r="C637" s="26">
        <v>634</v>
      </c>
      <c r="D637" s="26"/>
      <c r="E637" s="26" t="s">
        <v>163</v>
      </c>
      <c r="F637" s="26" t="s">
        <v>417</v>
      </c>
      <c r="G637" s="26" t="s">
        <v>34</v>
      </c>
      <c r="H637" s="26" t="s">
        <v>2135</v>
      </c>
      <c r="I637" s="26" t="s">
        <v>54</v>
      </c>
      <c r="J637" s="19">
        <v>1</v>
      </c>
      <c r="K637" s="19" t="s">
        <v>37</v>
      </c>
      <c r="L637" s="19">
        <v>2750</v>
      </c>
      <c r="M637" s="19">
        <f t="shared" si="35"/>
        <v>2750</v>
      </c>
    </row>
    <row r="638" s="3" customFormat="1" customHeight="1" spans="2:13">
      <c r="B638" s="26" t="s">
        <v>2658</v>
      </c>
      <c r="C638" s="26">
        <v>635</v>
      </c>
      <c r="D638" s="26"/>
      <c r="E638" s="26" t="s">
        <v>163</v>
      </c>
      <c r="F638" s="26" t="s">
        <v>417</v>
      </c>
      <c r="G638" s="26" t="s">
        <v>34</v>
      </c>
      <c r="H638" s="26" t="s">
        <v>2135</v>
      </c>
      <c r="I638" s="26" t="s">
        <v>56</v>
      </c>
      <c r="J638" s="19">
        <v>1</v>
      </c>
      <c r="K638" s="19" t="s">
        <v>37</v>
      </c>
      <c r="L638" s="19">
        <v>2750</v>
      </c>
      <c r="M638" s="19">
        <f t="shared" si="35"/>
        <v>2750</v>
      </c>
    </row>
    <row r="639" s="3" customFormat="1" customHeight="1" spans="2:13">
      <c r="B639" s="26" t="s">
        <v>2659</v>
      </c>
      <c r="C639" s="26">
        <v>636</v>
      </c>
      <c r="D639" s="26"/>
      <c r="E639" s="26" t="s">
        <v>163</v>
      </c>
      <c r="F639" s="26" t="s">
        <v>417</v>
      </c>
      <c r="G639" s="26" t="s">
        <v>34</v>
      </c>
      <c r="H639" s="26" t="s">
        <v>2135</v>
      </c>
      <c r="I639" s="26" t="s">
        <v>58</v>
      </c>
      <c r="J639" s="19">
        <v>1</v>
      </c>
      <c r="K639" s="19" t="s">
        <v>60</v>
      </c>
      <c r="L639" s="19">
        <v>2200</v>
      </c>
      <c r="M639" s="19">
        <f t="shared" si="35"/>
        <v>2200</v>
      </c>
    </row>
    <row r="640" s="1" customFormat="1" customHeight="1" spans="2:13">
      <c r="B640" s="26" t="s">
        <v>2660</v>
      </c>
      <c r="C640" s="26">
        <v>637</v>
      </c>
      <c r="D640" s="26"/>
      <c r="E640" s="26" t="s">
        <v>163</v>
      </c>
      <c r="F640" s="26" t="s">
        <v>417</v>
      </c>
      <c r="G640" s="26" t="s">
        <v>34</v>
      </c>
      <c r="H640" s="26" t="s">
        <v>2184</v>
      </c>
      <c r="I640" s="26" t="s">
        <v>424</v>
      </c>
      <c r="J640" s="19">
        <v>10</v>
      </c>
      <c r="K640" s="19" t="s">
        <v>175</v>
      </c>
      <c r="L640" s="19">
        <v>980</v>
      </c>
      <c r="M640" s="19">
        <f t="shared" si="35"/>
        <v>9800</v>
      </c>
    </row>
    <row r="641" s="1" customFormat="1" customHeight="1" spans="2:13">
      <c r="B641" s="26" t="s">
        <v>2661</v>
      </c>
      <c r="C641" s="26">
        <v>638</v>
      </c>
      <c r="D641" s="26"/>
      <c r="E641" s="26" t="s">
        <v>163</v>
      </c>
      <c r="F641" s="26" t="s">
        <v>417</v>
      </c>
      <c r="G641" s="26" t="s">
        <v>34</v>
      </c>
      <c r="H641" s="26" t="s">
        <v>2184</v>
      </c>
      <c r="I641" s="26" t="s">
        <v>426</v>
      </c>
      <c r="J641" s="19">
        <v>10</v>
      </c>
      <c r="K641" s="19" t="s">
        <v>60</v>
      </c>
      <c r="L641" s="19">
        <v>1830</v>
      </c>
      <c r="M641" s="19">
        <f t="shared" si="35"/>
        <v>18300</v>
      </c>
    </row>
    <row r="642" s="1" customFormat="1" customHeight="1" spans="2:13">
      <c r="B642" s="26" t="s">
        <v>2662</v>
      </c>
      <c r="C642" s="26">
        <v>639</v>
      </c>
      <c r="D642" s="26"/>
      <c r="E642" s="26" t="s">
        <v>163</v>
      </c>
      <c r="F642" s="26" t="s">
        <v>417</v>
      </c>
      <c r="G642" s="26" t="s">
        <v>34</v>
      </c>
      <c r="H642" s="26" t="s">
        <v>2184</v>
      </c>
      <c r="I642" s="26" t="s">
        <v>428</v>
      </c>
      <c r="J642" s="19">
        <v>2</v>
      </c>
      <c r="K642" s="19" t="s">
        <v>60</v>
      </c>
      <c r="L642" s="19">
        <v>2080</v>
      </c>
      <c r="M642" s="19">
        <f t="shared" si="35"/>
        <v>4160</v>
      </c>
    </row>
    <row r="643" s="1" customFormat="1" customHeight="1" spans="2:13">
      <c r="B643" s="26" t="s">
        <v>2663</v>
      </c>
      <c r="C643" s="26">
        <v>640</v>
      </c>
      <c r="D643" s="26"/>
      <c r="E643" s="26" t="s">
        <v>163</v>
      </c>
      <c r="F643" s="26" t="s">
        <v>417</v>
      </c>
      <c r="G643" s="26" t="s">
        <v>34</v>
      </c>
      <c r="H643" s="26" t="s">
        <v>2184</v>
      </c>
      <c r="I643" s="26" t="s">
        <v>430</v>
      </c>
      <c r="J643" s="19">
        <v>1</v>
      </c>
      <c r="K643" s="19" t="s">
        <v>60</v>
      </c>
      <c r="L643" s="19">
        <v>2080</v>
      </c>
      <c r="M643" s="19">
        <f t="shared" si="35"/>
        <v>2080</v>
      </c>
    </row>
    <row r="644" s="1" customFormat="1" customHeight="1" spans="2:13">
      <c r="B644" s="26" t="s">
        <v>2664</v>
      </c>
      <c r="C644" s="26">
        <v>641</v>
      </c>
      <c r="D644" s="26"/>
      <c r="E644" s="26" t="s">
        <v>163</v>
      </c>
      <c r="F644" s="26" t="s">
        <v>417</v>
      </c>
      <c r="G644" s="26" t="s">
        <v>34</v>
      </c>
      <c r="H644" s="26" t="s">
        <v>2184</v>
      </c>
      <c r="I644" s="26" t="s">
        <v>431</v>
      </c>
      <c r="J644" s="19">
        <v>1</v>
      </c>
      <c r="K644" s="19" t="s">
        <v>60</v>
      </c>
      <c r="L644" s="19">
        <v>33600</v>
      </c>
      <c r="M644" s="19">
        <f t="shared" si="35"/>
        <v>33600</v>
      </c>
    </row>
    <row r="645" s="1" customFormat="1" customHeight="1" spans="2:13">
      <c r="B645" s="26" t="s">
        <v>2665</v>
      </c>
      <c r="C645" s="26">
        <v>642</v>
      </c>
      <c r="D645" s="26"/>
      <c r="E645" s="26" t="s">
        <v>163</v>
      </c>
      <c r="F645" s="26" t="s">
        <v>417</v>
      </c>
      <c r="G645" s="26" t="s">
        <v>34</v>
      </c>
      <c r="H645" s="26" t="s">
        <v>2184</v>
      </c>
      <c r="I645" s="26" t="s">
        <v>433</v>
      </c>
      <c r="J645" s="19">
        <v>1</v>
      </c>
      <c r="K645" s="19" t="s">
        <v>60</v>
      </c>
      <c r="L645" s="19">
        <v>2800</v>
      </c>
      <c r="M645" s="19">
        <f t="shared" si="35"/>
        <v>2800</v>
      </c>
    </row>
    <row r="646" s="1" customFormat="1" customHeight="1" spans="2:13">
      <c r="B646" s="26" t="s">
        <v>2666</v>
      </c>
      <c r="C646" s="26">
        <v>643</v>
      </c>
      <c r="D646" s="26"/>
      <c r="E646" s="26" t="s">
        <v>163</v>
      </c>
      <c r="F646" s="26" t="s">
        <v>417</v>
      </c>
      <c r="G646" s="26" t="s">
        <v>34</v>
      </c>
      <c r="H646" s="26" t="s">
        <v>2184</v>
      </c>
      <c r="I646" s="26" t="s">
        <v>435</v>
      </c>
      <c r="J646" s="19">
        <v>10</v>
      </c>
      <c r="K646" s="19" t="s">
        <v>70</v>
      </c>
      <c r="L646" s="19">
        <v>280</v>
      </c>
      <c r="M646" s="19">
        <f t="shared" si="35"/>
        <v>2800</v>
      </c>
    </row>
    <row r="647" s="1" customFormat="1" customHeight="1" spans="2:13">
      <c r="B647" s="26" t="s">
        <v>2667</v>
      </c>
      <c r="C647" s="26">
        <v>644</v>
      </c>
      <c r="D647" s="26"/>
      <c r="E647" s="26" t="s">
        <v>163</v>
      </c>
      <c r="F647" s="26" t="s">
        <v>417</v>
      </c>
      <c r="G647" s="26" t="s">
        <v>34</v>
      </c>
      <c r="H647" s="26" t="s">
        <v>2184</v>
      </c>
      <c r="I647" s="26" t="s">
        <v>437</v>
      </c>
      <c r="J647" s="19">
        <v>1</v>
      </c>
      <c r="K647" s="19" t="s">
        <v>60</v>
      </c>
      <c r="L647" s="19">
        <v>12000</v>
      </c>
      <c r="M647" s="19">
        <f t="shared" si="35"/>
        <v>12000</v>
      </c>
    </row>
    <row r="648" s="1" customFormat="1" customHeight="1" spans="2:13">
      <c r="B648" s="26" t="s">
        <v>2668</v>
      </c>
      <c r="C648" s="26">
        <v>645</v>
      </c>
      <c r="D648" s="26"/>
      <c r="E648" s="26" t="s">
        <v>163</v>
      </c>
      <c r="F648" s="26" t="s">
        <v>417</v>
      </c>
      <c r="G648" s="26" t="s">
        <v>34</v>
      </c>
      <c r="H648" s="26" t="s">
        <v>2184</v>
      </c>
      <c r="I648" s="26" t="s">
        <v>439</v>
      </c>
      <c r="J648" s="19">
        <v>5</v>
      </c>
      <c r="K648" s="19" t="s">
        <v>60</v>
      </c>
      <c r="L648" s="19">
        <v>8200</v>
      </c>
      <c r="M648" s="19">
        <f t="shared" si="35"/>
        <v>41000</v>
      </c>
    </row>
    <row r="649" s="1" customFormat="1" customHeight="1" spans="2:13">
      <c r="B649" s="26" t="s">
        <v>2669</v>
      </c>
      <c r="C649" s="26">
        <v>646</v>
      </c>
      <c r="D649" s="26"/>
      <c r="E649" s="26" t="s">
        <v>163</v>
      </c>
      <c r="F649" s="26" t="s">
        <v>417</v>
      </c>
      <c r="G649" s="26" t="s">
        <v>34</v>
      </c>
      <c r="H649" s="26" t="s">
        <v>2184</v>
      </c>
      <c r="I649" s="26" t="s">
        <v>441</v>
      </c>
      <c r="J649" s="19">
        <v>2</v>
      </c>
      <c r="K649" s="19" t="s">
        <v>60</v>
      </c>
      <c r="L649" s="19">
        <v>7200</v>
      </c>
      <c r="M649" s="19">
        <f t="shared" si="35"/>
        <v>14400</v>
      </c>
    </row>
    <row r="650" s="1" customFormat="1" customHeight="1" spans="2:13">
      <c r="B650" s="26" t="s">
        <v>2670</v>
      </c>
      <c r="C650" s="26">
        <v>647</v>
      </c>
      <c r="D650" s="26"/>
      <c r="E650" s="26" t="s">
        <v>163</v>
      </c>
      <c r="F650" s="26" t="s">
        <v>417</v>
      </c>
      <c r="G650" s="26" t="s">
        <v>34</v>
      </c>
      <c r="H650" s="26" t="s">
        <v>2184</v>
      </c>
      <c r="I650" s="26" t="s">
        <v>443</v>
      </c>
      <c r="J650" s="19">
        <v>10</v>
      </c>
      <c r="K650" s="19" t="s">
        <v>70</v>
      </c>
      <c r="L650" s="19">
        <v>360</v>
      </c>
      <c r="M650" s="19">
        <f t="shared" si="35"/>
        <v>3600</v>
      </c>
    </row>
    <row r="651" s="1" customFormat="1" hidden="1" customHeight="1" spans="2:13">
      <c r="B651" s="21">
        <v>21</v>
      </c>
      <c r="C651" s="21">
        <v>21</v>
      </c>
      <c r="D651" s="21"/>
      <c r="E651" s="21" t="s">
        <v>2671</v>
      </c>
      <c r="F651" s="21"/>
      <c r="G651" s="21"/>
      <c r="H651" s="21"/>
      <c r="I651" s="21"/>
      <c r="J651" s="17"/>
      <c r="K651" s="19"/>
      <c r="L651" s="17"/>
      <c r="M651" s="19"/>
    </row>
    <row r="652" s="3" customFormat="1" hidden="1" customHeight="1" spans="2:13">
      <c r="B652" s="29">
        <v>21.1</v>
      </c>
      <c r="C652" s="29">
        <v>21.1</v>
      </c>
      <c r="D652" s="29"/>
      <c r="E652" s="29" t="s">
        <v>2123</v>
      </c>
      <c r="F652" s="29"/>
      <c r="G652" s="29"/>
      <c r="H652" s="29"/>
      <c r="I652" s="29"/>
      <c r="J652" s="17"/>
      <c r="K652" s="19"/>
      <c r="L652" s="17"/>
      <c r="M652" s="19"/>
    </row>
    <row r="653" s="3" customFormat="1" customHeight="1" spans="2:13">
      <c r="B653" s="26" t="s">
        <v>2672</v>
      </c>
      <c r="C653" s="26">
        <v>650</v>
      </c>
      <c r="D653" s="26"/>
      <c r="E653" s="26" t="s">
        <v>163</v>
      </c>
      <c r="F653" s="26" t="s">
        <v>445</v>
      </c>
      <c r="G653" s="26" t="s">
        <v>10</v>
      </c>
      <c r="H653" s="26"/>
      <c r="I653" s="26" t="s">
        <v>293</v>
      </c>
      <c r="J653" s="19">
        <v>1</v>
      </c>
      <c r="K653" s="19" t="s">
        <v>25</v>
      </c>
      <c r="L653" s="19">
        <v>11340</v>
      </c>
      <c r="M653" s="19">
        <f t="shared" ref="M653:M658" si="36">L653*J653</f>
        <v>11340</v>
      </c>
    </row>
    <row r="654" s="3" customFormat="1" customHeight="1" spans="2:13">
      <c r="B654" s="26" t="s">
        <v>2673</v>
      </c>
      <c r="C654" s="26">
        <v>651</v>
      </c>
      <c r="D654" s="26"/>
      <c r="E654" s="26" t="s">
        <v>163</v>
      </c>
      <c r="F654" s="26" t="s">
        <v>445</v>
      </c>
      <c r="G654" s="26" t="s">
        <v>10</v>
      </c>
      <c r="H654" s="26"/>
      <c r="I654" s="26" t="s">
        <v>295</v>
      </c>
      <c r="J654" s="19">
        <v>2</v>
      </c>
      <c r="K654" s="19" t="s">
        <v>16</v>
      </c>
      <c r="L654" s="19">
        <v>320</v>
      </c>
      <c r="M654" s="19">
        <f t="shared" si="36"/>
        <v>640</v>
      </c>
    </row>
    <row r="655" s="3" customFormat="1" customHeight="1" spans="2:13">
      <c r="B655" s="26" t="s">
        <v>2674</v>
      </c>
      <c r="C655" s="26">
        <v>652</v>
      </c>
      <c r="D655" s="26"/>
      <c r="E655" s="26" t="s">
        <v>163</v>
      </c>
      <c r="F655" s="26" t="s">
        <v>445</v>
      </c>
      <c r="G655" s="26" t="s">
        <v>10</v>
      </c>
      <c r="H655" s="26"/>
      <c r="I655" s="26" t="s">
        <v>129</v>
      </c>
      <c r="J655" s="19">
        <v>1</v>
      </c>
      <c r="K655" s="19" t="s">
        <v>13</v>
      </c>
      <c r="L655" s="19">
        <v>1500</v>
      </c>
      <c r="M655" s="19">
        <f t="shared" si="36"/>
        <v>1500</v>
      </c>
    </row>
    <row r="656" s="3" customFormat="1" customHeight="1" spans="2:13">
      <c r="B656" s="26" t="s">
        <v>2675</v>
      </c>
      <c r="C656" s="26">
        <v>653</v>
      </c>
      <c r="D656" s="26"/>
      <c r="E656" s="26" t="s">
        <v>163</v>
      </c>
      <c r="F656" s="26" t="s">
        <v>445</v>
      </c>
      <c r="G656" s="26" t="s">
        <v>10</v>
      </c>
      <c r="H656" s="26"/>
      <c r="I656" s="26" t="s">
        <v>14</v>
      </c>
      <c r="J656" s="19">
        <v>1</v>
      </c>
      <c r="K656" s="19" t="s">
        <v>16</v>
      </c>
      <c r="L656" s="19">
        <v>750</v>
      </c>
      <c r="M656" s="19">
        <f t="shared" si="36"/>
        <v>750</v>
      </c>
    </row>
    <row r="657" s="3" customFormat="1" customHeight="1" spans="2:13">
      <c r="B657" s="26" t="s">
        <v>2676</v>
      </c>
      <c r="C657" s="26">
        <v>654</v>
      </c>
      <c r="D657" s="26"/>
      <c r="E657" s="26" t="s">
        <v>163</v>
      </c>
      <c r="F657" s="26" t="s">
        <v>445</v>
      </c>
      <c r="G657" s="26" t="s">
        <v>10</v>
      </c>
      <c r="H657" s="26"/>
      <c r="I657" s="26" t="s">
        <v>359</v>
      </c>
      <c r="J657" s="19">
        <v>10</v>
      </c>
      <c r="K657" s="19" t="s">
        <v>16</v>
      </c>
      <c r="L657" s="19">
        <v>5600</v>
      </c>
      <c r="M657" s="19">
        <f t="shared" si="36"/>
        <v>56000</v>
      </c>
    </row>
    <row r="658" s="3" customFormat="1" customHeight="1" spans="2:13">
      <c r="B658" s="26" t="s">
        <v>2677</v>
      </c>
      <c r="C658" s="26">
        <v>655</v>
      </c>
      <c r="D658" s="26"/>
      <c r="E658" s="26" t="s">
        <v>163</v>
      </c>
      <c r="F658" s="26" t="s">
        <v>445</v>
      </c>
      <c r="G658" s="26" t="s">
        <v>10</v>
      </c>
      <c r="H658" s="26"/>
      <c r="I658" s="26" t="s">
        <v>115</v>
      </c>
      <c r="J658" s="19">
        <v>1</v>
      </c>
      <c r="K658" s="19" t="s">
        <v>25</v>
      </c>
      <c r="L658" s="19">
        <v>7350</v>
      </c>
      <c r="M658" s="19">
        <f t="shared" si="36"/>
        <v>7350</v>
      </c>
    </row>
    <row r="659" s="1" customFormat="1" hidden="1" customHeight="1" spans="2:13">
      <c r="B659" s="21">
        <v>22</v>
      </c>
      <c r="C659" s="21">
        <v>22</v>
      </c>
      <c r="D659" s="21"/>
      <c r="E659" s="21" t="s">
        <v>2678</v>
      </c>
      <c r="F659" s="21"/>
      <c r="G659" s="21"/>
      <c r="H659" s="21"/>
      <c r="I659" s="21"/>
      <c r="J659" s="17"/>
      <c r="K659" s="19"/>
      <c r="L659" s="17"/>
      <c r="M659" s="19"/>
    </row>
    <row r="660" s="3" customFormat="1" hidden="1" customHeight="1" spans="2:13">
      <c r="B660" s="29">
        <v>22.1</v>
      </c>
      <c r="C660" s="29">
        <v>22.1</v>
      </c>
      <c r="D660" s="29"/>
      <c r="E660" s="29" t="s">
        <v>2123</v>
      </c>
      <c r="F660" s="29"/>
      <c r="G660" s="29"/>
      <c r="H660" s="29"/>
      <c r="I660" s="29"/>
      <c r="J660" s="17"/>
      <c r="K660" s="19"/>
      <c r="L660" s="17"/>
      <c r="M660" s="19"/>
    </row>
    <row r="661" s="3" customFormat="1" customHeight="1" spans="2:13">
      <c r="B661" s="26" t="s">
        <v>2679</v>
      </c>
      <c r="C661" s="26">
        <v>658</v>
      </c>
      <c r="D661" s="26"/>
      <c r="E661" s="26" t="s">
        <v>324</v>
      </c>
      <c r="F661" s="26" t="s">
        <v>447</v>
      </c>
      <c r="G661" s="26" t="s">
        <v>10</v>
      </c>
      <c r="H661" s="26"/>
      <c r="I661" s="26" t="s">
        <v>11</v>
      </c>
      <c r="J661" s="19">
        <v>1</v>
      </c>
      <c r="K661" s="19" t="s">
        <v>13</v>
      </c>
      <c r="L661" s="19">
        <v>5850</v>
      </c>
      <c r="M661" s="19">
        <f t="shared" ref="M661:M667" si="37">L661*J661</f>
        <v>5850</v>
      </c>
    </row>
    <row r="662" s="3" customFormat="1" customHeight="1" spans="2:13">
      <c r="B662" s="26" t="s">
        <v>2680</v>
      </c>
      <c r="C662" s="26">
        <v>659</v>
      </c>
      <c r="D662" s="26"/>
      <c r="E662" s="26" t="s">
        <v>324</v>
      </c>
      <c r="F662" s="26" t="s">
        <v>447</v>
      </c>
      <c r="G662" s="26" t="s">
        <v>10</v>
      </c>
      <c r="H662" s="26"/>
      <c r="I662" s="26" t="s">
        <v>14</v>
      </c>
      <c r="J662" s="19">
        <v>1</v>
      </c>
      <c r="K662" s="19" t="s">
        <v>16</v>
      </c>
      <c r="L662" s="19">
        <v>750</v>
      </c>
      <c r="M662" s="19">
        <f t="shared" si="37"/>
        <v>750</v>
      </c>
    </row>
    <row r="663" s="3" customFormat="1" customHeight="1" spans="2:13">
      <c r="B663" s="26" t="s">
        <v>2681</v>
      </c>
      <c r="C663" s="26">
        <v>660</v>
      </c>
      <c r="D663" s="26"/>
      <c r="E663" s="26" t="s">
        <v>324</v>
      </c>
      <c r="F663" s="26" t="s">
        <v>447</v>
      </c>
      <c r="G663" s="26" t="s">
        <v>10</v>
      </c>
      <c r="H663" s="26"/>
      <c r="I663" s="26" t="s">
        <v>17</v>
      </c>
      <c r="J663" s="19">
        <v>6</v>
      </c>
      <c r="K663" s="19" t="s">
        <v>13</v>
      </c>
      <c r="L663" s="19">
        <v>7150</v>
      </c>
      <c r="M663" s="19">
        <f t="shared" si="37"/>
        <v>42900</v>
      </c>
    </row>
    <row r="664" s="3" customFormat="1" customHeight="1" spans="2:13">
      <c r="B664" s="26" t="s">
        <v>2682</v>
      </c>
      <c r="C664" s="26">
        <v>661</v>
      </c>
      <c r="D664" s="26"/>
      <c r="E664" s="26" t="s">
        <v>324</v>
      </c>
      <c r="F664" s="26" t="s">
        <v>447</v>
      </c>
      <c r="G664" s="26" t="s">
        <v>10</v>
      </c>
      <c r="H664" s="26"/>
      <c r="I664" s="26" t="s">
        <v>80</v>
      </c>
      <c r="J664" s="19">
        <v>36</v>
      </c>
      <c r="K664" s="19" t="s">
        <v>13</v>
      </c>
      <c r="L664" s="19">
        <v>380</v>
      </c>
      <c r="M664" s="19">
        <f t="shared" si="37"/>
        <v>13680</v>
      </c>
    </row>
    <row r="665" s="3" customFormat="1" customHeight="1" spans="2:13">
      <c r="B665" s="26" t="s">
        <v>2683</v>
      </c>
      <c r="C665" s="26">
        <v>662</v>
      </c>
      <c r="D665" s="26"/>
      <c r="E665" s="26" t="s">
        <v>324</v>
      </c>
      <c r="F665" s="26" t="s">
        <v>447</v>
      </c>
      <c r="G665" s="26" t="s">
        <v>10</v>
      </c>
      <c r="H665" s="26"/>
      <c r="I665" s="26" t="s">
        <v>449</v>
      </c>
      <c r="J665" s="19">
        <v>1</v>
      </c>
      <c r="K665" s="19" t="s">
        <v>25</v>
      </c>
      <c r="L665" s="19">
        <v>47250</v>
      </c>
      <c r="M665" s="19">
        <f t="shared" si="37"/>
        <v>47250</v>
      </c>
    </row>
    <row r="666" s="3" customFormat="1" customHeight="1" spans="2:13">
      <c r="B666" s="26" t="s">
        <v>2684</v>
      </c>
      <c r="C666" s="26">
        <v>663</v>
      </c>
      <c r="D666" s="26"/>
      <c r="E666" s="26" t="s">
        <v>324</v>
      </c>
      <c r="F666" s="26" t="s">
        <v>447</v>
      </c>
      <c r="G666" s="26" t="s">
        <v>10</v>
      </c>
      <c r="H666" s="26"/>
      <c r="I666" s="26" t="s">
        <v>115</v>
      </c>
      <c r="J666" s="19">
        <v>1</v>
      </c>
      <c r="K666" s="19" t="s">
        <v>25</v>
      </c>
      <c r="L666" s="19">
        <v>13480</v>
      </c>
      <c r="M666" s="19">
        <f t="shared" si="37"/>
        <v>13480</v>
      </c>
    </row>
    <row r="667" s="3" customFormat="1" customHeight="1" spans="2:13">
      <c r="B667" s="26"/>
      <c r="C667" s="26">
        <v>664</v>
      </c>
      <c r="D667" s="26"/>
      <c r="E667" s="26" t="s">
        <v>324</v>
      </c>
      <c r="F667" s="26" t="s">
        <v>447</v>
      </c>
      <c r="G667" s="26" t="s">
        <v>10</v>
      </c>
      <c r="H667" s="26"/>
      <c r="I667" s="32" t="s">
        <v>32</v>
      </c>
      <c r="J667" s="19">
        <v>1</v>
      </c>
      <c r="K667" s="19" t="s">
        <v>25</v>
      </c>
      <c r="L667" s="19">
        <v>2250</v>
      </c>
      <c r="M667" s="19">
        <f t="shared" si="37"/>
        <v>2250</v>
      </c>
    </row>
    <row r="668" s="1" customFormat="1" hidden="1" customHeight="1" spans="2:13">
      <c r="B668" s="29">
        <v>22.2</v>
      </c>
      <c r="C668" s="29">
        <v>22.2</v>
      </c>
      <c r="D668" s="29"/>
      <c r="E668" s="29" t="s">
        <v>2133</v>
      </c>
      <c r="F668" s="29"/>
      <c r="G668" s="29"/>
      <c r="H668" s="29"/>
      <c r="I668" s="29"/>
      <c r="J668" s="17"/>
      <c r="K668" s="19"/>
      <c r="L668" s="17"/>
      <c r="M668" s="19"/>
    </row>
    <row r="669" s="3" customFormat="1" customHeight="1" spans="2:13">
      <c r="B669" s="26" t="s">
        <v>2685</v>
      </c>
      <c r="C669" s="26">
        <v>666</v>
      </c>
      <c r="D669" s="26"/>
      <c r="E669" s="26" t="s">
        <v>324</v>
      </c>
      <c r="F669" s="26" t="s">
        <v>447</v>
      </c>
      <c r="G669" s="26" t="s">
        <v>34</v>
      </c>
      <c r="H669" s="26" t="s">
        <v>2135</v>
      </c>
      <c r="I669" s="26" t="s">
        <v>89</v>
      </c>
      <c r="J669" s="19">
        <v>1</v>
      </c>
      <c r="K669" s="19" t="s">
        <v>37</v>
      </c>
      <c r="L669" s="19">
        <v>23500</v>
      </c>
      <c r="M669" s="19">
        <f t="shared" ref="M669:M685" si="38">L669*J669</f>
        <v>23500</v>
      </c>
    </row>
    <row r="670" s="3" customFormat="1" customHeight="1" spans="2:13">
      <c r="B670" s="26" t="s">
        <v>2686</v>
      </c>
      <c r="C670" s="26">
        <v>667</v>
      </c>
      <c r="D670" s="26"/>
      <c r="E670" s="26" t="s">
        <v>324</v>
      </c>
      <c r="F670" s="26" t="s">
        <v>447</v>
      </c>
      <c r="G670" s="26" t="s">
        <v>34</v>
      </c>
      <c r="H670" s="26" t="s">
        <v>2135</v>
      </c>
      <c r="I670" s="26" t="s">
        <v>38</v>
      </c>
      <c r="J670" s="19">
        <v>1</v>
      </c>
      <c r="K670" s="19" t="s">
        <v>60</v>
      </c>
      <c r="L670" s="19">
        <v>3980</v>
      </c>
      <c r="M670" s="19">
        <f t="shared" si="38"/>
        <v>3980</v>
      </c>
    </row>
    <row r="671" s="3" customFormat="1" customHeight="1" spans="2:13">
      <c r="B671" s="26" t="s">
        <v>2687</v>
      </c>
      <c r="C671" s="26">
        <v>668</v>
      </c>
      <c r="D671" s="26"/>
      <c r="E671" s="26" t="s">
        <v>324</v>
      </c>
      <c r="F671" s="26" t="s">
        <v>447</v>
      </c>
      <c r="G671" s="26" t="s">
        <v>34</v>
      </c>
      <c r="H671" s="26" t="s">
        <v>2135</v>
      </c>
      <c r="I671" s="26" t="s">
        <v>40</v>
      </c>
      <c r="J671" s="19">
        <v>1</v>
      </c>
      <c r="K671" s="19" t="s">
        <v>37</v>
      </c>
      <c r="L671" s="19">
        <v>1500</v>
      </c>
      <c r="M671" s="19">
        <f t="shared" si="38"/>
        <v>1500</v>
      </c>
    </row>
    <row r="672" s="3" customFormat="1" customHeight="1" spans="2:13">
      <c r="B672" s="26" t="s">
        <v>2688</v>
      </c>
      <c r="C672" s="26">
        <v>669</v>
      </c>
      <c r="D672" s="26"/>
      <c r="E672" s="26" t="s">
        <v>324</v>
      </c>
      <c r="F672" s="26" t="s">
        <v>447</v>
      </c>
      <c r="G672" s="26" t="s">
        <v>34</v>
      </c>
      <c r="H672" s="26" t="s">
        <v>2135</v>
      </c>
      <c r="I672" s="26" t="s">
        <v>48</v>
      </c>
      <c r="J672" s="19">
        <v>1</v>
      </c>
      <c r="K672" s="19" t="s">
        <v>60</v>
      </c>
      <c r="L672" s="19">
        <v>1850</v>
      </c>
      <c r="M672" s="19">
        <f t="shared" si="38"/>
        <v>1850</v>
      </c>
    </row>
    <row r="673" s="3" customFormat="1" customHeight="1" spans="2:13">
      <c r="B673" s="26" t="s">
        <v>2689</v>
      </c>
      <c r="C673" s="26">
        <v>670</v>
      </c>
      <c r="D673" s="26"/>
      <c r="E673" s="26" t="s">
        <v>324</v>
      </c>
      <c r="F673" s="26" t="s">
        <v>447</v>
      </c>
      <c r="G673" s="26" t="s">
        <v>34</v>
      </c>
      <c r="H673" s="26" t="s">
        <v>2135</v>
      </c>
      <c r="I673" s="26" t="s">
        <v>42</v>
      </c>
      <c r="J673" s="19">
        <v>1</v>
      </c>
      <c r="K673" s="19" t="s">
        <v>37</v>
      </c>
      <c r="L673" s="19">
        <v>5500</v>
      </c>
      <c r="M673" s="19">
        <f t="shared" si="38"/>
        <v>5500</v>
      </c>
    </row>
    <row r="674" s="3" customFormat="1" customHeight="1" spans="2:13">
      <c r="B674" s="26" t="s">
        <v>2690</v>
      </c>
      <c r="C674" s="26">
        <v>671</v>
      </c>
      <c r="D674" s="26"/>
      <c r="E674" s="26" t="s">
        <v>324</v>
      </c>
      <c r="F674" s="26" t="s">
        <v>447</v>
      </c>
      <c r="G674" s="26" t="s">
        <v>34</v>
      </c>
      <c r="H674" s="26" t="s">
        <v>2135</v>
      </c>
      <c r="I674" s="26" t="s">
        <v>52</v>
      </c>
      <c r="J674" s="19">
        <v>1</v>
      </c>
      <c r="K674" s="19" t="s">
        <v>37</v>
      </c>
      <c r="L674" s="19">
        <v>12500</v>
      </c>
      <c r="M674" s="19">
        <f t="shared" si="38"/>
        <v>12500</v>
      </c>
    </row>
    <row r="675" s="3" customFormat="1" customHeight="1" spans="2:13">
      <c r="B675" s="26" t="s">
        <v>2691</v>
      </c>
      <c r="C675" s="26">
        <v>672</v>
      </c>
      <c r="D675" s="26"/>
      <c r="E675" s="26" t="s">
        <v>324</v>
      </c>
      <c r="F675" s="26" t="s">
        <v>447</v>
      </c>
      <c r="G675" s="26" t="s">
        <v>34</v>
      </c>
      <c r="H675" s="26" t="s">
        <v>2135</v>
      </c>
      <c r="I675" s="26" t="s">
        <v>54</v>
      </c>
      <c r="J675" s="19">
        <v>1</v>
      </c>
      <c r="K675" s="19" t="s">
        <v>37</v>
      </c>
      <c r="L675" s="19">
        <v>2750</v>
      </c>
      <c r="M675" s="19">
        <f t="shared" si="38"/>
        <v>2750</v>
      </c>
    </row>
    <row r="676" s="3" customFormat="1" customHeight="1" spans="2:13">
      <c r="B676" s="26" t="s">
        <v>2692</v>
      </c>
      <c r="C676" s="26">
        <v>673</v>
      </c>
      <c r="D676" s="26"/>
      <c r="E676" s="26" t="s">
        <v>324</v>
      </c>
      <c r="F676" s="26" t="s">
        <v>447</v>
      </c>
      <c r="G676" s="26" t="s">
        <v>34</v>
      </c>
      <c r="H676" s="26" t="s">
        <v>2135</v>
      </c>
      <c r="I676" s="26" t="s">
        <v>56</v>
      </c>
      <c r="J676" s="19">
        <v>1</v>
      </c>
      <c r="K676" s="19" t="s">
        <v>37</v>
      </c>
      <c r="L676" s="19">
        <v>2750</v>
      </c>
      <c r="M676" s="19">
        <f t="shared" si="38"/>
        <v>2750</v>
      </c>
    </row>
    <row r="677" s="3" customFormat="1" customHeight="1" spans="2:13">
      <c r="B677" s="26" t="s">
        <v>2693</v>
      </c>
      <c r="C677" s="26">
        <v>674</v>
      </c>
      <c r="D677" s="26"/>
      <c r="E677" s="26" t="s">
        <v>324</v>
      </c>
      <c r="F677" s="26" t="s">
        <v>447</v>
      </c>
      <c r="G677" s="26" t="s">
        <v>34</v>
      </c>
      <c r="H677" s="26" t="s">
        <v>2135</v>
      </c>
      <c r="I677" s="26" t="s">
        <v>58</v>
      </c>
      <c r="J677" s="19">
        <v>1</v>
      </c>
      <c r="K677" s="19" t="s">
        <v>60</v>
      </c>
      <c r="L677" s="19">
        <v>2200</v>
      </c>
      <c r="M677" s="19">
        <f t="shared" si="38"/>
        <v>2200</v>
      </c>
    </row>
    <row r="678" s="1" customFormat="1" customHeight="1" spans="2:13">
      <c r="B678" s="26" t="s">
        <v>2694</v>
      </c>
      <c r="C678" s="26">
        <v>675</v>
      </c>
      <c r="D678" s="26"/>
      <c r="E678" s="26" t="s">
        <v>324</v>
      </c>
      <c r="F678" s="26" t="s">
        <v>447</v>
      </c>
      <c r="G678" s="26" t="s">
        <v>34</v>
      </c>
      <c r="H678" s="26" t="s">
        <v>2184</v>
      </c>
      <c r="I678" s="26" t="s">
        <v>451</v>
      </c>
      <c r="J678" s="19">
        <v>1</v>
      </c>
      <c r="K678" s="19" t="s">
        <v>60</v>
      </c>
      <c r="L678" s="19">
        <v>38490</v>
      </c>
      <c r="M678" s="19">
        <f t="shared" si="38"/>
        <v>38490</v>
      </c>
    </row>
    <row r="679" s="1" customFormat="1" customHeight="1" spans="2:13">
      <c r="B679" s="26" t="s">
        <v>2695</v>
      </c>
      <c r="C679" s="26">
        <v>676</v>
      </c>
      <c r="D679" s="26"/>
      <c r="E679" s="26" t="s">
        <v>324</v>
      </c>
      <c r="F679" s="26" t="s">
        <v>447</v>
      </c>
      <c r="G679" s="26" t="s">
        <v>34</v>
      </c>
      <c r="H679" s="26" t="s">
        <v>2184</v>
      </c>
      <c r="I679" s="26" t="s">
        <v>453</v>
      </c>
      <c r="J679" s="19">
        <v>1</v>
      </c>
      <c r="K679" s="19" t="s">
        <v>60</v>
      </c>
      <c r="L679" s="19">
        <v>14090</v>
      </c>
      <c r="M679" s="19">
        <f t="shared" si="38"/>
        <v>14090</v>
      </c>
    </row>
    <row r="680" s="1" customFormat="1" customHeight="1" spans="2:13">
      <c r="B680" s="26" t="s">
        <v>2696</v>
      </c>
      <c r="C680" s="26">
        <v>677</v>
      </c>
      <c r="D680" s="26"/>
      <c r="E680" s="26" t="s">
        <v>324</v>
      </c>
      <c r="F680" s="26" t="s">
        <v>447</v>
      </c>
      <c r="G680" s="26" t="s">
        <v>34</v>
      </c>
      <c r="H680" s="26" t="s">
        <v>2184</v>
      </c>
      <c r="I680" s="26" t="s">
        <v>455</v>
      </c>
      <c r="J680" s="19">
        <v>2</v>
      </c>
      <c r="K680" s="19" t="s">
        <v>37</v>
      </c>
      <c r="L680" s="19">
        <v>2130</v>
      </c>
      <c r="M680" s="19">
        <f t="shared" si="38"/>
        <v>4260</v>
      </c>
    </row>
    <row r="681" s="1" customFormat="1" customHeight="1" spans="2:13">
      <c r="B681" s="26" t="s">
        <v>2697</v>
      </c>
      <c r="C681" s="26">
        <v>678</v>
      </c>
      <c r="D681" s="26"/>
      <c r="E681" s="26" t="s">
        <v>324</v>
      </c>
      <c r="F681" s="26" t="s">
        <v>447</v>
      </c>
      <c r="G681" s="26" t="s">
        <v>34</v>
      </c>
      <c r="H681" s="26" t="s">
        <v>2184</v>
      </c>
      <c r="I681" s="26" t="s">
        <v>457</v>
      </c>
      <c r="J681" s="19">
        <v>12</v>
      </c>
      <c r="K681" s="19" t="s">
        <v>60</v>
      </c>
      <c r="L681" s="19">
        <v>1810</v>
      </c>
      <c r="M681" s="19">
        <f t="shared" si="38"/>
        <v>21720</v>
      </c>
    </row>
    <row r="682" s="1" customFormat="1" customHeight="1" spans="2:13">
      <c r="B682" s="26" t="s">
        <v>2698</v>
      </c>
      <c r="C682" s="26">
        <v>679</v>
      </c>
      <c r="D682" s="26"/>
      <c r="E682" s="26" t="s">
        <v>324</v>
      </c>
      <c r="F682" s="26" t="s">
        <v>447</v>
      </c>
      <c r="G682" s="26" t="s">
        <v>34</v>
      </c>
      <c r="H682" s="26" t="s">
        <v>2184</v>
      </c>
      <c r="I682" s="26" t="s">
        <v>459</v>
      </c>
      <c r="J682" s="19">
        <v>2</v>
      </c>
      <c r="K682" s="19" t="s">
        <v>16</v>
      </c>
      <c r="L682" s="19">
        <v>200</v>
      </c>
      <c r="M682" s="19">
        <f t="shared" si="38"/>
        <v>400</v>
      </c>
    </row>
    <row r="683" s="1" customFormat="1" customHeight="1" spans="2:13">
      <c r="B683" s="26" t="s">
        <v>2699</v>
      </c>
      <c r="C683" s="26">
        <v>680</v>
      </c>
      <c r="D683" s="26"/>
      <c r="E683" s="26" t="s">
        <v>324</v>
      </c>
      <c r="F683" s="26" t="s">
        <v>447</v>
      </c>
      <c r="G683" s="26" t="s">
        <v>34</v>
      </c>
      <c r="H683" s="26" t="s">
        <v>2184</v>
      </c>
      <c r="I683" s="26" t="s">
        <v>461</v>
      </c>
      <c r="J683" s="19">
        <v>1</v>
      </c>
      <c r="K683" s="19" t="s">
        <v>463</v>
      </c>
      <c r="L683" s="19">
        <v>34400</v>
      </c>
      <c r="M683" s="19">
        <f t="shared" si="38"/>
        <v>34400</v>
      </c>
    </row>
    <row r="684" s="1" customFormat="1" customHeight="1" spans="2:13">
      <c r="B684" s="26" t="s">
        <v>2700</v>
      </c>
      <c r="C684" s="26">
        <v>681</v>
      </c>
      <c r="D684" s="26"/>
      <c r="E684" s="26" t="s">
        <v>324</v>
      </c>
      <c r="F684" s="26" t="s">
        <v>447</v>
      </c>
      <c r="G684" s="26" t="s">
        <v>34</v>
      </c>
      <c r="H684" s="26" t="s">
        <v>2184</v>
      </c>
      <c r="I684" s="26" t="s">
        <v>464</v>
      </c>
      <c r="J684" s="19">
        <v>1</v>
      </c>
      <c r="K684" s="19" t="s">
        <v>463</v>
      </c>
      <c r="L684" s="19">
        <v>30100</v>
      </c>
      <c r="M684" s="19">
        <f t="shared" si="38"/>
        <v>30100</v>
      </c>
    </row>
    <row r="685" s="1" customFormat="1" customHeight="1" spans="2:13">
      <c r="B685" s="26" t="s">
        <v>2701</v>
      </c>
      <c r="C685" s="26">
        <v>682</v>
      </c>
      <c r="D685" s="26"/>
      <c r="E685" s="26" t="s">
        <v>324</v>
      </c>
      <c r="F685" s="26" t="s">
        <v>447</v>
      </c>
      <c r="G685" s="26" t="s">
        <v>34</v>
      </c>
      <c r="H685" s="26" t="s">
        <v>2184</v>
      </c>
      <c r="I685" s="26" t="s">
        <v>466</v>
      </c>
      <c r="J685" s="19">
        <v>1</v>
      </c>
      <c r="K685" s="19" t="s">
        <v>308</v>
      </c>
      <c r="L685" s="19">
        <v>9000</v>
      </c>
      <c r="M685" s="19">
        <f t="shared" si="38"/>
        <v>9000</v>
      </c>
    </row>
    <row r="686" s="1" customFormat="1" hidden="1" customHeight="1" spans="2:13">
      <c r="B686" s="21">
        <v>23</v>
      </c>
      <c r="C686" s="21">
        <v>23</v>
      </c>
      <c r="D686" s="21"/>
      <c r="E686" s="21" t="s">
        <v>2702</v>
      </c>
      <c r="F686" s="21"/>
      <c r="G686" s="21"/>
      <c r="H686" s="21"/>
      <c r="I686" s="21"/>
      <c r="J686" s="17"/>
      <c r="K686" s="19"/>
      <c r="L686" s="17"/>
      <c r="M686" s="19"/>
    </row>
    <row r="687" s="3" customFormat="1" hidden="1" customHeight="1" spans="2:13">
      <c r="B687" s="29">
        <v>23.1</v>
      </c>
      <c r="C687" s="29">
        <v>23.1</v>
      </c>
      <c r="D687" s="29"/>
      <c r="E687" s="29" t="s">
        <v>2123</v>
      </c>
      <c r="F687" s="29"/>
      <c r="G687" s="29"/>
      <c r="H687" s="29"/>
      <c r="I687" s="29"/>
      <c r="J687" s="17"/>
      <c r="K687" s="19"/>
      <c r="L687" s="17"/>
      <c r="M687" s="19"/>
    </row>
    <row r="688" s="3" customFormat="1" customHeight="1" spans="2:13">
      <c r="B688" s="26" t="s">
        <v>2703</v>
      </c>
      <c r="C688" s="26">
        <v>685</v>
      </c>
      <c r="D688" s="26"/>
      <c r="E688" s="26" t="s">
        <v>324</v>
      </c>
      <c r="F688" s="26" t="s">
        <v>468</v>
      </c>
      <c r="G688" s="26" t="s">
        <v>10</v>
      </c>
      <c r="H688" s="26"/>
      <c r="I688" s="26" t="s">
        <v>11</v>
      </c>
      <c r="J688" s="19">
        <v>1</v>
      </c>
      <c r="K688" s="19" t="s">
        <v>13</v>
      </c>
      <c r="L688" s="19">
        <v>5850</v>
      </c>
      <c r="M688" s="19">
        <f t="shared" ref="M688:M712" si="39">L688*J688</f>
        <v>5850</v>
      </c>
    </row>
    <row r="689" s="3" customFormat="1" customHeight="1" spans="2:13">
      <c r="B689" s="26" t="s">
        <v>2704</v>
      </c>
      <c r="C689" s="26">
        <v>686</v>
      </c>
      <c r="D689" s="26"/>
      <c r="E689" s="26" t="s">
        <v>324</v>
      </c>
      <c r="F689" s="26" t="s">
        <v>468</v>
      </c>
      <c r="G689" s="26" t="s">
        <v>10</v>
      </c>
      <c r="H689" s="26"/>
      <c r="I689" s="26" t="s">
        <v>14</v>
      </c>
      <c r="J689" s="19">
        <v>1</v>
      </c>
      <c r="K689" s="19" t="s">
        <v>16</v>
      </c>
      <c r="L689" s="19">
        <v>750</v>
      </c>
      <c r="M689" s="19">
        <f t="shared" si="39"/>
        <v>750</v>
      </c>
    </row>
    <row r="690" s="3" customFormat="1" customHeight="1" spans="2:13">
      <c r="B690" s="26" t="s">
        <v>2705</v>
      </c>
      <c r="C690" s="26">
        <v>687</v>
      </c>
      <c r="D690" s="26"/>
      <c r="E690" s="26" t="s">
        <v>324</v>
      </c>
      <c r="F690" s="26" t="s">
        <v>468</v>
      </c>
      <c r="G690" s="26" t="s">
        <v>10</v>
      </c>
      <c r="H690" s="26"/>
      <c r="I690" s="26" t="s">
        <v>17</v>
      </c>
      <c r="J690" s="19">
        <v>12</v>
      </c>
      <c r="K690" s="19" t="s">
        <v>13</v>
      </c>
      <c r="L690" s="19">
        <v>2800</v>
      </c>
      <c r="M690" s="19">
        <f t="shared" si="39"/>
        <v>33600</v>
      </c>
    </row>
    <row r="691" s="3" customFormat="1" customHeight="1" spans="2:13">
      <c r="B691" s="26" t="s">
        <v>2706</v>
      </c>
      <c r="C691" s="26">
        <v>688</v>
      </c>
      <c r="D691" s="26"/>
      <c r="E691" s="26" t="s">
        <v>324</v>
      </c>
      <c r="F691" s="26" t="s">
        <v>468</v>
      </c>
      <c r="G691" s="26" t="s">
        <v>10</v>
      </c>
      <c r="H691" s="26"/>
      <c r="I691" s="26" t="s">
        <v>471</v>
      </c>
      <c r="J691" s="19">
        <v>5</v>
      </c>
      <c r="K691" s="19" t="s">
        <v>25</v>
      </c>
      <c r="L691" s="19">
        <v>4250</v>
      </c>
      <c r="M691" s="19">
        <f t="shared" si="39"/>
        <v>21250</v>
      </c>
    </row>
    <row r="692" s="3" customFormat="1" customHeight="1" spans="2:13">
      <c r="B692" s="26" t="s">
        <v>2707</v>
      </c>
      <c r="C692" s="26">
        <v>689</v>
      </c>
      <c r="D692" s="26"/>
      <c r="E692" s="26" t="s">
        <v>324</v>
      </c>
      <c r="F692" s="26" t="s">
        <v>468</v>
      </c>
      <c r="G692" s="26" t="s">
        <v>10</v>
      </c>
      <c r="H692" s="26"/>
      <c r="I692" s="26" t="s">
        <v>473</v>
      </c>
      <c r="J692" s="19">
        <v>2</v>
      </c>
      <c r="K692" s="19" t="s">
        <v>25</v>
      </c>
      <c r="L692" s="19">
        <v>3100</v>
      </c>
      <c r="M692" s="19">
        <f t="shared" si="39"/>
        <v>6200</v>
      </c>
    </row>
    <row r="693" s="3" customFormat="1" customHeight="1" spans="2:13">
      <c r="B693" s="26" t="s">
        <v>2708</v>
      </c>
      <c r="C693" s="26">
        <v>690</v>
      </c>
      <c r="D693" s="26"/>
      <c r="E693" s="26" t="s">
        <v>324</v>
      </c>
      <c r="F693" s="26" t="s">
        <v>468</v>
      </c>
      <c r="G693" s="26" t="s">
        <v>10</v>
      </c>
      <c r="H693" s="26"/>
      <c r="I693" s="26" t="s">
        <v>30</v>
      </c>
      <c r="J693" s="19">
        <v>1</v>
      </c>
      <c r="K693" s="19" t="s">
        <v>70</v>
      </c>
      <c r="L693" s="19">
        <v>2000</v>
      </c>
      <c r="M693" s="19">
        <f t="shared" si="39"/>
        <v>2000</v>
      </c>
    </row>
    <row r="694" s="3" customFormat="1" customHeight="1" spans="2:13">
      <c r="B694" s="26" t="s">
        <v>2709</v>
      </c>
      <c r="C694" s="26">
        <v>691</v>
      </c>
      <c r="D694" s="26"/>
      <c r="E694" s="26" t="s">
        <v>324</v>
      </c>
      <c r="F694" s="26" t="s">
        <v>468</v>
      </c>
      <c r="G694" s="26" t="s">
        <v>10</v>
      </c>
      <c r="H694" s="26"/>
      <c r="I694" s="26" t="s">
        <v>115</v>
      </c>
      <c r="J694" s="19">
        <v>1</v>
      </c>
      <c r="K694" s="19" t="s">
        <v>25</v>
      </c>
      <c r="L694" s="19">
        <v>15540</v>
      </c>
      <c r="M694" s="19">
        <f t="shared" si="39"/>
        <v>15540</v>
      </c>
    </row>
    <row r="695" s="3" customFormat="1" customHeight="1" spans="2:13">
      <c r="B695" s="26" t="s">
        <v>2710</v>
      </c>
      <c r="C695" s="26">
        <v>692</v>
      </c>
      <c r="D695" s="26"/>
      <c r="E695" s="26" t="s">
        <v>324</v>
      </c>
      <c r="F695" s="26" t="s">
        <v>468</v>
      </c>
      <c r="G695" s="26" t="s">
        <v>10</v>
      </c>
      <c r="H695" s="26"/>
      <c r="I695" s="26" t="s">
        <v>300</v>
      </c>
      <c r="J695" s="19">
        <v>1</v>
      </c>
      <c r="K695" s="19" t="s">
        <v>37</v>
      </c>
      <c r="L695" s="19">
        <v>15450</v>
      </c>
      <c r="M695" s="19">
        <f t="shared" si="39"/>
        <v>15450</v>
      </c>
    </row>
    <row r="696" s="3" customFormat="1" customHeight="1" spans="2:13">
      <c r="B696" s="26" t="s">
        <v>2711</v>
      </c>
      <c r="C696" s="26">
        <v>693</v>
      </c>
      <c r="D696" s="26"/>
      <c r="E696" s="26" t="s">
        <v>324</v>
      </c>
      <c r="F696" s="26" t="s">
        <v>468</v>
      </c>
      <c r="G696" s="26" t="s">
        <v>10</v>
      </c>
      <c r="H696" s="26"/>
      <c r="I696" s="26" t="s">
        <v>302</v>
      </c>
      <c r="J696" s="19">
        <v>1</v>
      </c>
      <c r="K696" s="19" t="s">
        <v>16</v>
      </c>
      <c r="L696" s="19">
        <v>10240</v>
      </c>
      <c r="M696" s="19">
        <f t="shared" si="39"/>
        <v>10240</v>
      </c>
    </row>
    <row r="697" s="3" customFormat="1" customHeight="1" spans="2:13">
      <c r="B697" s="26" t="s">
        <v>2712</v>
      </c>
      <c r="C697" s="26">
        <v>694</v>
      </c>
      <c r="D697" s="26"/>
      <c r="E697" s="26" t="s">
        <v>324</v>
      </c>
      <c r="F697" s="26" t="s">
        <v>468</v>
      </c>
      <c r="G697" s="26" t="s">
        <v>10</v>
      </c>
      <c r="H697" s="26"/>
      <c r="I697" s="26" t="s">
        <v>304</v>
      </c>
      <c r="J697" s="19">
        <v>1</v>
      </c>
      <c r="K697" s="19" t="s">
        <v>60</v>
      </c>
      <c r="L697" s="19">
        <v>19060</v>
      </c>
      <c r="M697" s="19">
        <f t="shared" si="39"/>
        <v>19060</v>
      </c>
    </row>
    <row r="698" s="3" customFormat="1" customHeight="1" spans="2:13">
      <c r="B698" s="26" t="s">
        <v>2713</v>
      </c>
      <c r="C698" s="26">
        <v>695</v>
      </c>
      <c r="D698" s="26"/>
      <c r="E698" s="26" t="s">
        <v>324</v>
      </c>
      <c r="F698" s="26" t="s">
        <v>468</v>
      </c>
      <c r="G698" s="26" t="s">
        <v>10</v>
      </c>
      <c r="H698" s="26"/>
      <c r="I698" s="26" t="s">
        <v>306</v>
      </c>
      <c r="J698" s="19">
        <v>1</v>
      </c>
      <c r="K698" s="19" t="s">
        <v>308</v>
      </c>
      <c r="L698" s="19">
        <v>7100</v>
      </c>
      <c r="M698" s="19">
        <f t="shared" si="39"/>
        <v>7100</v>
      </c>
    </row>
    <row r="699" s="3" customFormat="1" customHeight="1" spans="2:13">
      <c r="B699" s="26" t="s">
        <v>2714</v>
      </c>
      <c r="C699" s="26">
        <v>696</v>
      </c>
      <c r="D699" s="26"/>
      <c r="E699" s="26" t="s">
        <v>324</v>
      </c>
      <c r="F699" s="26" t="s">
        <v>468</v>
      </c>
      <c r="G699" s="26" t="s">
        <v>10</v>
      </c>
      <c r="H699" s="26"/>
      <c r="I699" s="26" t="s">
        <v>309</v>
      </c>
      <c r="J699" s="19">
        <v>1</v>
      </c>
      <c r="K699" s="19" t="s">
        <v>308</v>
      </c>
      <c r="L699" s="19">
        <v>2910</v>
      </c>
      <c r="M699" s="19">
        <f t="shared" si="39"/>
        <v>2910</v>
      </c>
    </row>
    <row r="700" s="3" customFormat="1" customHeight="1" spans="2:13">
      <c r="B700" s="26" t="s">
        <v>2715</v>
      </c>
      <c r="C700" s="26">
        <v>697</v>
      </c>
      <c r="D700" s="26"/>
      <c r="E700" s="26" t="s">
        <v>324</v>
      </c>
      <c r="F700" s="26" t="s">
        <v>468</v>
      </c>
      <c r="G700" s="26" t="s">
        <v>10</v>
      </c>
      <c r="H700" s="26"/>
      <c r="I700" s="26" t="s">
        <v>405</v>
      </c>
      <c r="J700" s="19">
        <v>12</v>
      </c>
      <c r="K700" s="19" t="s">
        <v>16</v>
      </c>
      <c r="L700" s="19">
        <v>550</v>
      </c>
      <c r="M700" s="19">
        <f t="shared" si="39"/>
        <v>6600</v>
      </c>
    </row>
    <row r="701" s="3" customFormat="1" customHeight="1" spans="2:13">
      <c r="B701" s="26" t="s">
        <v>2716</v>
      </c>
      <c r="C701" s="26">
        <v>698</v>
      </c>
      <c r="D701" s="26"/>
      <c r="E701" s="26" t="s">
        <v>324</v>
      </c>
      <c r="F701" s="26" t="s">
        <v>468</v>
      </c>
      <c r="G701" s="26" t="s">
        <v>10</v>
      </c>
      <c r="H701" s="26"/>
      <c r="I701" s="26" t="s">
        <v>407</v>
      </c>
      <c r="J701" s="19">
        <v>12</v>
      </c>
      <c r="K701" s="19" t="s">
        <v>16</v>
      </c>
      <c r="L701" s="19">
        <v>820</v>
      </c>
      <c r="M701" s="19">
        <f t="shared" si="39"/>
        <v>9840</v>
      </c>
    </row>
    <row r="702" s="3" customFormat="1" customHeight="1" spans="2:13">
      <c r="B702" s="26" t="s">
        <v>2717</v>
      </c>
      <c r="C702" s="26">
        <v>699</v>
      </c>
      <c r="D702" s="26"/>
      <c r="E702" s="26" t="s">
        <v>324</v>
      </c>
      <c r="F702" s="26" t="s">
        <v>468</v>
      </c>
      <c r="G702" s="26" t="s">
        <v>10</v>
      </c>
      <c r="H702" s="26"/>
      <c r="I702" s="26" t="s">
        <v>2426</v>
      </c>
      <c r="J702" s="19">
        <v>24</v>
      </c>
      <c r="K702" s="19" t="s">
        <v>16</v>
      </c>
      <c r="L702" s="19">
        <v>1150</v>
      </c>
      <c r="M702" s="19">
        <f t="shared" si="39"/>
        <v>27600</v>
      </c>
    </row>
    <row r="703" s="3" customFormat="1" customHeight="1" spans="2:13">
      <c r="B703" s="26" t="s">
        <v>2718</v>
      </c>
      <c r="C703" s="26">
        <v>700</v>
      </c>
      <c r="D703" s="26"/>
      <c r="E703" s="26" t="s">
        <v>324</v>
      </c>
      <c r="F703" s="26" t="s">
        <v>468</v>
      </c>
      <c r="G703" s="26" t="s">
        <v>10</v>
      </c>
      <c r="H703" s="26"/>
      <c r="I703" s="26" t="s">
        <v>2428</v>
      </c>
      <c r="J703" s="19">
        <v>24</v>
      </c>
      <c r="K703" s="19" t="s">
        <v>16</v>
      </c>
      <c r="L703" s="19">
        <v>780</v>
      </c>
      <c r="M703" s="19">
        <f t="shared" si="39"/>
        <v>18720</v>
      </c>
    </row>
    <row r="704" s="3" customFormat="1" customHeight="1" spans="2:13">
      <c r="B704" s="26" t="s">
        <v>2719</v>
      </c>
      <c r="C704" s="26">
        <v>701</v>
      </c>
      <c r="D704" s="26"/>
      <c r="E704" s="26" t="s">
        <v>324</v>
      </c>
      <c r="F704" s="26" t="s">
        <v>468</v>
      </c>
      <c r="G704" s="26" t="s">
        <v>10</v>
      </c>
      <c r="H704" s="26"/>
      <c r="I704" s="26" t="s">
        <v>409</v>
      </c>
      <c r="J704" s="19">
        <v>12</v>
      </c>
      <c r="K704" s="19" t="s">
        <v>308</v>
      </c>
      <c r="L704" s="19">
        <v>200</v>
      </c>
      <c r="M704" s="19">
        <f t="shared" si="39"/>
        <v>2400</v>
      </c>
    </row>
    <row r="705" s="3" customFormat="1" customHeight="1" spans="2:13">
      <c r="B705" s="26" t="s">
        <v>2720</v>
      </c>
      <c r="C705" s="26">
        <v>702</v>
      </c>
      <c r="D705" s="26"/>
      <c r="E705" s="26" t="s">
        <v>324</v>
      </c>
      <c r="F705" s="26" t="s">
        <v>468</v>
      </c>
      <c r="G705" s="26" t="s">
        <v>10</v>
      </c>
      <c r="H705" s="26"/>
      <c r="I705" s="26" t="s">
        <v>411</v>
      </c>
      <c r="J705" s="19">
        <v>12</v>
      </c>
      <c r="K705" s="19" t="s">
        <v>16</v>
      </c>
      <c r="L705" s="19">
        <v>5270</v>
      </c>
      <c r="M705" s="19">
        <f t="shared" si="39"/>
        <v>63240</v>
      </c>
    </row>
    <row r="706" s="3" customFormat="1" customHeight="1" spans="2:13">
      <c r="B706" s="26" t="s">
        <v>2721</v>
      </c>
      <c r="C706" s="26">
        <v>703</v>
      </c>
      <c r="D706" s="26"/>
      <c r="E706" s="26" t="s">
        <v>324</v>
      </c>
      <c r="F706" s="26" t="s">
        <v>468</v>
      </c>
      <c r="G706" s="26" t="s">
        <v>10</v>
      </c>
      <c r="H706" s="26"/>
      <c r="I706" s="26" t="s">
        <v>313</v>
      </c>
      <c r="J706" s="19">
        <v>1</v>
      </c>
      <c r="K706" s="19" t="s">
        <v>308</v>
      </c>
      <c r="L706" s="19">
        <v>2910</v>
      </c>
      <c r="M706" s="19">
        <f t="shared" si="39"/>
        <v>2910</v>
      </c>
    </row>
    <row r="707" s="3" customFormat="1" customHeight="1" spans="2:13">
      <c r="B707" s="26" t="s">
        <v>2722</v>
      </c>
      <c r="C707" s="26">
        <v>704</v>
      </c>
      <c r="D707" s="26"/>
      <c r="E707" s="26" t="s">
        <v>324</v>
      </c>
      <c r="F707" s="26" t="s">
        <v>468</v>
      </c>
      <c r="G707" s="26" t="s">
        <v>10</v>
      </c>
      <c r="H707" s="26"/>
      <c r="I707" s="26" t="s">
        <v>315</v>
      </c>
      <c r="J707" s="19">
        <v>1</v>
      </c>
      <c r="K707" s="19" t="s">
        <v>317</v>
      </c>
      <c r="L707" s="19">
        <v>1970</v>
      </c>
      <c r="M707" s="19">
        <f t="shared" si="39"/>
        <v>1970</v>
      </c>
    </row>
    <row r="708" s="3" customFormat="1" customHeight="1" spans="2:13">
      <c r="B708" s="26" t="s">
        <v>2723</v>
      </c>
      <c r="C708" s="26">
        <v>705</v>
      </c>
      <c r="D708" s="26"/>
      <c r="E708" s="26" t="s">
        <v>324</v>
      </c>
      <c r="F708" s="26" t="s">
        <v>468</v>
      </c>
      <c r="G708" s="26" t="s">
        <v>10</v>
      </c>
      <c r="H708" s="26"/>
      <c r="I708" s="26" t="s">
        <v>318</v>
      </c>
      <c r="J708" s="19">
        <v>1</v>
      </c>
      <c r="K708" s="19" t="s">
        <v>317</v>
      </c>
      <c r="L708" s="19">
        <v>660</v>
      </c>
      <c r="M708" s="19">
        <f t="shared" si="39"/>
        <v>660</v>
      </c>
    </row>
    <row r="709" s="3" customFormat="1" customHeight="1" spans="2:13">
      <c r="B709" s="26" t="s">
        <v>2724</v>
      </c>
      <c r="C709" s="26">
        <v>706</v>
      </c>
      <c r="D709" s="26"/>
      <c r="E709" s="26" t="s">
        <v>324</v>
      </c>
      <c r="F709" s="26" t="s">
        <v>468</v>
      </c>
      <c r="G709" s="26" t="s">
        <v>10</v>
      </c>
      <c r="H709" s="26"/>
      <c r="I709" s="26" t="s">
        <v>320</v>
      </c>
      <c r="J709" s="19">
        <v>1</v>
      </c>
      <c r="K709" s="19" t="s">
        <v>308</v>
      </c>
      <c r="L709" s="19">
        <v>10630</v>
      </c>
      <c r="M709" s="19">
        <f t="shared" si="39"/>
        <v>10630</v>
      </c>
    </row>
    <row r="710" s="3" customFormat="1" customHeight="1" spans="2:13">
      <c r="B710" s="26"/>
      <c r="C710" s="26">
        <v>707</v>
      </c>
      <c r="D710" s="26"/>
      <c r="E710" s="26" t="s">
        <v>324</v>
      </c>
      <c r="F710" s="26" t="s">
        <v>468</v>
      </c>
      <c r="G710" s="26" t="s">
        <v>10</v>
      </c>
      <c r="H710" s="26"/>
      <c r="I710" s="28" t="s">
        <v>80</v>
      </c>
      <c r="J710" s="19">
        <v>36</v>
      </c>
      <c r="K710" s="19" t="s">
        <v>16</v>
      </c>
      <c r="L710" s="19">
        <v>350</v>
      </c>
      <c r="M710" s="19">
        <f t="shared" si="39"/>
        <v>12600</v>
      </c>
    </row>
    <row r="711" s="3" customFormat="1" customHeight="1" spans="2:13">
      <c r="B711" s="26"/>
      <c r="C711" s="26">
        <v>708</v>
      </c>
      <c r="D711" s="26"/>
      <c r="E711" s="26" t="s">
        <v>324</v>
      </c>
      <c r="F711" s="26" t="s">
        <v>468</v>
      </c>
      <c r="G711" s="26" t="s">
        <v>10</v>
      </c>
      <c r="H711" s="26"/>
      <c r="I711" s="32" t="s">
        <v>87</v>
      </c>
      <c r="J711" s="19">
        <v>1</v>
      </c>
      <c r="K711" s="19" t="s">
        <v>25</v>
      </c>
      <c r="L711" s="19">
        <v>3500</v>
      </c>
      <c r="M711" s="19">
        <f t="shared" si="39"/>
        <v>3500</v>
      </c>
    </row>
    <row r="712" s="3" customFormat="1" customHeight="1" spans="2:13">
      <c r="B712" s="26"/>
      <c r="C712" s="26">
        <v>709</v>
      </c>
      <c r="D712" s="26"/>
      <c r="E712" s="26" t="s">
        <v>324</v>
      </c>
      <c r="F712" s="26" t="s">
        <v>468</v>
      </c>
      <c r="G712" s="26" t="s">
        <v>10</v>
      </c>
      <c r="H712" s="26"/>
      <c r="I712" s="32" t="s">
        <v>32</v>
      </c>
      <c r="J712" s="19">
        <v>1</v>
      </c>
      <c r="K712" s="19" t="s">
        <v>25</v>
      </c>
      <c r="L712" s="19">
        <v>2250</v>
      </c>
      <c r="M712" s="19">
        <f t="shared" si="39"/>
        <v>2250</v>
      </c>
    </row>
    <row r="713" s="1" customFormat="1" hidden="1" customHeight="1" spans="2:13">
      <c r="B713" s="29">
        <v>23.2</v>
      </c>
      <c r="C713" s="29">
        <v>23.2</v>
      </c>
      <c r="D713" s="29"/>
      <c r="E713" s="29" t="s">
        <v>2133</v>
      </c>
      <c r="F713" s="29"/>
      <c r="G713" s="29"/>
      <c r="H713" s="29"/>
      <c r="I713" s="29"/>
      <c r="J713" s="17"/>
      <c r="K713" s="19"/>
      <c r="L713" s="17"/>
      <c r="M713" s="19"/>
    </row>
    <row r="714" s="3" customFormat="1" customHeight="1" spans="2:13">
      <c r="B714" s="26" t="s">
        <v>2725</v>
      </c>
      <c r="C714" s="26">
        <v>711</v>
      </c>
      <c r="D714" s="26"/>
      <c r="E714" s="26" t="s">
        <v>324</v>
      </c>
      <c r="F714" s="26" t="s">
        <v>468</v>
      </c>
      <c r="G714" s="26" t="s">
        <v>34</v>
      </c>
      <c r="H714" s="26" t="s">
        <v>2135</v>
      </c>
      <c r="I714" s="26" t="s">
        <v>89</v>
      </c>
      <c r="J714" s="19">
        <v>1</v>
      </c>
      <c r="K714" s="19" t="s">
        <v>37</v>
      </c>
      <c r="L714" s="19">
        <v>23500</v>
      </c>
      <c r="M714" s="19">
        <f t="shared" ref="M714:M733" si="40">L714*J714</f>
        <v>23500</v>
      </c>
    </row>
    <row r="715" s="3" customFormat="1" customHeight="1" spans="2:13">
      <c r="B715" s="26" t="s">
        <v>2726</v>
      </c>
      <c r="C715" s="26">
        <v>712</v>
      </c>
      <c r="D715" s="26"/>
      <c r="E715" s="26" t="s">
        <v>324</v>
      </c>
      <c r="F715" s="26" t="s">
        <v>468</v>
      </c>
      <c r="G715" s="26" t="s">
        <v>34</v>
      </c>
      <c r="H715" s="26" t="s">
        <v>2135</v>
      </c>
      <c r="I715" s="26" t="s">
        <v>38</v>
      </c>
      <c r="J715" s="19">
        <v>1</v>
      </c>
      <c r="K715" s="19" t="s">
        <v>60</v>
      </c>
      <c r="L715" s="19">
        <v>3980</v>
      </c>
      <c r="M715" s="19">
        <f t="shared" si="40"/>
        <v>3980</v>
      </c>
    </row>
    <row r="716" s="3" customFormat="1" customHeight="1" spans="2:13">
      <c r="B716" s="26" t="s">
        <v>2727</v>
      </c>
      <c r="C716" s="26">
        <v>713</v>
      </c>
      <c r="D716" s="26"/>
      <c r="E716" s="26" t="s">
        <v>324</v>
      </c>
      <c r="F716" s="26" t="s">
        <v>468</v>
      </c>
      <c r="G716" s="26" t="s">
        <v>34</v>
      </c>
      <c r="H716" s="26" t="s">
        <v>2135</v>
      </c>
      <c r="I716" s="26" t="s">
        <v>40</v>
      </c>
      <c r="J716" s="19">
        <v>1</v>
      </c>
      <c r="K716" s="19" t="s">
        <v>37</v>
      </c>
      <c r="L716" s="19">
        <v>1500</v>
      </c>
      <c r="M716" s="19">
        <f t="shared" si="40"/>
        <v>1500</v>
      </c>
    </row>
    <row r="717" s="3" customFormat="1" customHeight="1" spans="2:13">
      <c r="B717" s="26" t="s">
        <v>2728</v>
      </c>
      <c r="C717" s="26">
        <v>714</v>
      </c>
      <c r="D717" s="26"/>
      <c r="E717" s="26" t="s">
        <v>324</v>
      </c>
      <c r="F717" s="26" t="s">
        <v>468</v>
      </c>
      <c r="G717" s="26" t="s">
        <v>34</v>
      </c>
      <c r="H717" s="26" t="s">
        <v>2135</v>
      </c>
      <c r="I717" s="26" t="s">
        <v>48</v>
      </c>
      <c r="J717" s="19">
        <v>1</v>
      </c>
      <c r="K717" s="19" t="s">
        <v>60</v>
      </c>
      <c r="L717" s="19">
        <v>1850</v>
      </c>
      <c r="M717" s="19">
        <f t="shared" si="40"/>
        <v>1850</v>
      </c>
    </row>
    <row r="718" s="3" customFormat="1" customHeight="1" spans="2:13">
      <c r="B718" s="26" t="s">
        <v>2729</v>
      </c>
      <c r="C718" s="26">
        <v>715</v>
      </c>
      <c r="D718" s="26"/>
      <c r="E718" s="26" t="s">
        <v>324</v>
      </c>
      <c r="F718" s="26" t="s">
        <v>468</v>
      </c>
      <c r="G718" s="26" t="s">
        <v>34</v>
      </c>
      <c r="H718" s="26" t="s">
        <v>2135</v>
      </c>
      <c r="I718" s="26" t="s">
        <v>42</v>
      </c>
      <c r="J718" s="19">
        <v>1</v>
      </c>
      <c r="K718" s="19" t="s">
        <v>37</v>
      </c>
      <c r="L718" s="19">
        <v>5500</v>
      </c>
      <c r="M718" s="19">
        <f t="shared" si="40"/>
        <v>5500</v>
      </c>
    </row>
    <row r="719" s="3" customFormat="1" customHeight="1" spans="2:13">
      <c r="B719" s="26" t="s">
        <v>2730</v>
      </c>
      <c r="C719" s="26">
        <v>716</v>
      </c>
      <c r="D719" s="26"/>
      <c r="E719" s="26" t="s">
        <v>324</v>
      </c>
      <c r="F719" s="26" t="s">
        <v>468</v>
      </c>
      <c r="G719" s="26" t="s">
        <v>34</v>
      </c>
      <c r="H719" s="26" t="s">
        <v>2135</v>
      </c>
      <c r="I719" s="26" t="s">
        <v>52</v>
      </c>
      <c r="J719" s="19">
        <v>1</v>
      </c>
      <c r="K719" s="19" t="s">
        <v>37</v>
      </c>
      <c r="L719" s="19">
        <v>12500</v>
      </c>
      <c r="M719" s="19">
        <f t="shared" si="40"/>
        <v>12500</v>
      </c>
    </row>
    <row r="720" s="3" customFormat="1" customHeight="1" spans="2:13">
      <c r="B720" s="26" t="s">
        <v>2731</v>
      </c>
      <c r="C720" s="26">
        <v>717</v>
      </c>
      <c r="D720" s="26"/>
      <c r="E720" s="26" t="s">
        <v>324</v>
      </c>
      <c r="F720" s="26" t="s">
        <v>468</v>
      </c>
      <c r="G720" s="26" t="s">
        <v>34</v>
      </c>
      <c r="H720" s="26" t="s">
        <v>2135</v>
      </c>
      <c r="I720" s="26" t="s">
        <v>54</v>
      </c>
      <c r="J720" s="19">
        <v>1</v>
      </c>
      <c r="K720" s="19" t="s">
        <v>37</v>
      </c>
      <c r="L720" s="19">
        <v>2750</v>
      </c>
      <c r="M720" s="19">
        <f t="shared" si="40"/>
        <v>2750</v>
      </c>
    </row>
    <row r="721" s="3" customFormat="1" customHeight="1" spans="2:13">
      <c r="B721" s="26" t="s">
        <v>2732</v>
      </c>
      <c r="C721" s="26">
        <v>718</v>
      </c>
      <c r="D721" s="26"/>
      <c r="E721" s="26" t="s">
        <v>324</v>
      </c>
      <c r="F721" s="26" t="s">
        <v>468</v>
      </c>
      <c r="G721" s="26" t="s">
        <v>34</v>
      </c>
      <c r="H721" s="26" t="s">
        <v>2135</v>
      </c>
      <c r="I721" s="26" t="s">
        <v>56</v>
      </c>
      <c r="J721" s="19">
        <v>1</v>
      </c>
      <c r="K721" s="19" t="s">
        <v>37</v>
      </c>
      <c r="L721" s="19">
        <v>2750</v>
      </c>
      <c r="M721" s="19">
        <f t="shared" si="40"/>
        <v>2750</v>
      </c>
    </row>
    <row r="722" s="3" customFormat="1" customHeight="1" spans="2:13">
      <c r="B722" s="26" t="s">
        <v>2733</v>
      </c>
      <c r="C722" s="26">
        <v>719</v>
      </c>
      <c r="D722" s="26"/>
      <c r="E722" s="26" t="s">
        <v>324</v>
      </c>
      <c r="F722" s="26" t="s">
        <v>468</v>
      </c>
      <c r="G722" s="26" t="s">
        <v>34</v>
      </c>
      <c r="H722" s="26" t="s">
        <v>2135</v>
      </c>
      <c r="I722" s="26" t="s">
        <v>58</v>
      </c>
      <c r="J722" s="19">
        <v>1</v>
      </c>
      <c r="K722" s="19" t="s">
        <v>60</v>
      </c>
      <c r="L722" s="19">
        <v>2200</v>
      </c>
      <c r="M722" s="19">
        <f t="shared" si="40"/>
        <v>2200</v>
      </c>
    </row>
    <row r="723" s="1" customFormat="1" customHeight="1" spans="2:13">
      <c r="B723" s="26" t="s">
        <v>2734</v>
      </c>
      <c r="C723" s="26">
        <v>720</v>
      </c>
      <c r="D723" s="26"/>
      <c r="E723" s="26" t="s">
        <v>324</v>
      </c>
      <c r="F723" s="26" t="s">
        <v>468</v>
      </c>
      <c r="G723" s="26" t="s">
        <v>34</v>
      </c>
      <c r="H723" s="26" t="s">
        <v>2184</v>
      </c>
      <c r="I723" s="26" t="s">
        <v>476</v>
      </c>
      <c r="J723" s="19">
        <v>12</v>
      </c>
      <c r="K723" s="19" t="s">
        <v>37</v>
      </c>
      <c r="L723" s="19">
        <v>310</v>
      </c>
      <c r="M723" s="19">
        <f t="shared" si="40"/>
        <v>3720</v>
      </c>
    </row>
    <row r="724" s="1" customFormat="1" customHeight="1" spans="2:13">
      <c r="B724" s="26" t="s">
        <v>2735</v>
      </c>
      <c r="C724" s="26">
        <v>721</v>
      </c>
      <c r="D724" s="26"/>
      <c r="E724" s="26" t="s">
        <v>324</v>
      </c>
      <c r="F724" s="26" t="s">
        <v>468</v>
      </c>
      <c r="G724" s="26" t="s">
        <v>34</v>
      </c>
      <c r="H724" s="26" t="s">
        <v>2184</v>
      </c>
      <c r="I724" s="26" t="s">
        <v>478</v>
      </c>
      <c r="J724" s="19">
        <v>2</v>
      </c>
      <c r="K724" s="19" t="s">
        <v>60</v>
      </c>
      <c r="L724" s="19">
        <v>6900</v>
      </c>
      <c r="M724" s="19">
        <f t="shared" si="40"/>
        <v>13800</v>
      </c>
    </row>
    <row r="725" s="1" customFormat="1" customHeight="1" spans="2:13">
      <c r="B725" s="26" t="s">
        <v>2736</v>
      </c>
      <c r="C725" s="26">
        <v>722</v>
      </c>
      <c r="D725" s="26"/>
      <c r="E725" s="26" t="s">
        <v>324</v>
      </c>
      <c r="F725" s="26" t="s">
        <v>468</v>
      </c>
      <c r="G725" s="26" t="s">
        <v>34</v>
      </c>
      <c r="H725" s="26" t="s">
        <v>2184</v>
      </c>
      <c r="I725" s="26" t="s">
        <v>480</v>
      </c>
      <c r="J725" s="19">
        <v>12</v>
      </c>
      <c r="K725" s="19" t="s">
        <v>70</v>
      </c>
      <c r="L725" s="19">
        <v>40</v>
      </c>
      <c r="M725" s="19">
        <f t="shared" si="40"/>
        <v>480</v>
      </c>
    </row>
    <row r="726" s="1" customFormat="1" customHeight="1" spans="2:13">
      <c r="B726" s="26" t="s">
        <v>2737</v>
      </c>
      <c r="C726" s="26">
        <v>723</v>
      </c>
      <c r="D726" s="26"/>
      <c r="E726" s="26" t="s">
        <v>324</v>
      </c>
      <c r="F726" s="26" t="s">
        <v>468</v>
      </c>
      <c r="G726" s="26" t="s">
        <v>34</v>
      </c>
      <c r="H726" s="26" t="s">
        <v>2184</v>
      </c>
      <c r="I726" s="26" t="s">
        <v>482</v>
      </c>
      <c r="J726" s="19">
        <v>12</v>
      </c>
      <c r="K726" s="19" t="s">
        <v>60</v>
      </c>
      <c r="L726" s="19">
        <v>740</v>
      </c>
      <c r="M726" s="19">
        <f t="shared" si="40"/>
        <v>8880</v>
      </c>
    </row>
    <row r="727" s="1" customFormat="1" customHeight="1" spans="2:13">
      <c r="B727" s="26" t="s">
        <v>2738</v>
      </c>
      <c r="C727" s="26">
        <v>724</v>
      </c>
      <c r="D727" s="26"/>
      <c r="E727" s="26" t="s">
        <v>324</v>
      </c>
      <c r="F727" s="26" t="s">
        <v>468</v>
      </c>
      <c r="G727" s="26" t="s">
        <v>34</v>
      </c>
      <c r="H727" s="26" t="s">
        <v>2184</v>
      </c>
      <c r="I727" s="26" t="s">
        <v>484</v>
      </c>
      <c r="J727" s="19">
        <v>12</v>
      </c>
      <c r="K727" s="19" t="s">
        <v>60</v>
      </c>
      <c r="L727" s="19">
        <v>300</v>
      </c>
      <c r="M727" s="19">
        <f t="shared" si="40"/>
        <v>3600</v>
      </c>
    </row>
    <row r="728" s="1" customFormat="1" customHeight="1" spans="2:13">
      <c r="B728" s="26" t="s">
        <v>2739</v>
      </c>
      <c r="C728" s="26">
        <v>725</v>
      </c>
      <c r="D728" s="26"/>
      <c r="E728" s="26" t="s">
        <v>324</v>
      </c>
      <c r="F728" s="26" t="s">
        <v>468</v>
      </c>
      <c r="G728" s="26" t="s">
        <v>34</v>
      </c>
      <c r="H728" s="26" t="s">
        <v>2184</v>
      </c>
      <c r="I728" s="26" t="s">
        <v>486</v>
      </c>
      <c r="J728" s="19">
        <v>12</v>
      </c>
      <c r="K728" s="19" t="s">
        <v>60</v>
      </c>
      <c r="L728" s="19">
        <v>130</v>
      </c>
      <c r="M728" s="19">
        <f t="shared" si="40"/>
        <v>1560</v>
      </c>
    </row>
    <row r="729" s="1" customFormat="1" customHeight="1" spans="2:13">
      <c r="B729" s="26" t="s">
        <v>2740</v>
      </c>
      <c r="C729" s="26">
        <v>726</v>
      </c>
      <c r="D729" s="26"/>
      <c r="E729" s="26" t="s">
        <v>324</v>
      </c>
      <c r="F729" s="26" t="s">
        <v>468</v>
      </c>
      <c r="G729" s="26" t="s">
        <v>34</v>
      </c>
      <c r="H729" s="26" t="s">
        <v>2184</v>
      </c>
      <c r="I729" s="26" t="s">
        <v>488</v>
      </c>
      <c r="J729" s="19">
        <v>6</v>
      </c>
      <c r="K729" s="19" t="s">
        <v>16</v>
      </c>
      <c r="L729" s="19">
        <v>360</v>
      </c>
      <c r="M729" s="19">
        <f t="shared" si="40"/>
        <v>2160</v>
      </c>
    </row>
    <row r="730" s="1" customFormat="1" customHeight="1" spans="2:13">
      <c r="B730" s="26" t="s">
        <v>2741</v>
      </c>
      <c r="C730" s="26">
        <v>727</v>
      </c>
      <c r="D730" s="26"/>
      <c r="E730" s="26" t="s">
        <v>324</v>
      </c>
      <c r="F730" s="26" t="s">
        <v>468</v>
      </c>
      <c r="G730" s="26" t="s">
        <v>34</v>
      </c>
      <c r="H730" s="26" t="s">
        <v>2184</v>
      </c>
      <c r="I730" s="26" t="s">
        <v>490</v>
      </c>
      <c r="J730" s="19">
        <v>6</v>
      </c>
      <c r="K730" s="19" t="s">
        <v>16</v>
      </c>
      <c r="L730" s="19">
        <v>480</v>
      </c>
      <c r="M730" s="19">
        <f t="shared" si="40"/>
        <v>2880</v>
      </c>
    </row>
    <row r="731" s="1" customFormat="1" customHeight="1" spans="2:13">
      <c r="B731" s="26" t="s">
        <v>2742</v>
      </c>
      <c r="C731" s="26">
        <v>728</v>
      </c>
      <c r="D731" s="26"/>
      <c r="E731" s="26" t="s">
        <v>324</v>
      </c>
      <c r="F731" s="26" t="s">
        <v>468</v>
      </c>
      <c r="G731" s="26" t="s">
        <v>34</v>
      </c>
      <c r="H731" s="26" t="s">
        <v>2184</v>
      </c>
      <c r="I731" s="26" t="s">
        <v>492</v>
      </c>
      <c r="J731" s="19">
        <v>1</v>
      </c>
      <c r="K731" s="19" t="s">
        <v>463</v>
      </c>
      <c r="L731" s="19">
        <v>48700</v>
      </c>
      <c r="M731" s="19">
        <f t="shared" si="40"/>
        <v>48700</v>
      </c>
    </row>
    <row r="732" s="1" customFormat="1" customHeight="1" spans="2:13">
      <c r="B732" s="26" t="s">
        <v>2743</v>
      </c>
      <c r="C732" s="26">
        <v>729</v>
      </c>
      <c r="D732" s="26"/>
      <c r="E732" s="26" t="s">
        <v>324</v>
      </c>
      <c r="F732" s="26" t="s">
        <v>468</v>
      </c>
      <c r="G732" s="26" t="s">
        <v>34</v>
      </c>
      <c r="H732" s="26" t="s">
        <v>2184</v>
      </c>
      <c r="I732" s="26" t="s">
        <v>494</v>
      </c>
      <c r="J732" s="19">
        <v>1</v>
      </c>
      <c r="K732" s="19" t="s">
        <v>463</v>
      </c>
      <c r="L732" s="19">
        <v>19350</v>
      </c>
      <c r="M732" s="19">
        <f t="shared" si="40"/>
        <v>19350</v>
      </c>
    </row>
    <row r="733" s="1" customFormat="1" customHeight="1" spans="2:13">
      <c r="B733" s="26" t="s">
        <v>2744</v>
      </c>
      <c r="C733" s="26">
        <v>730</v>
      </c>
      <c r="D733" s="26"/>
      <c r="E733" s="26" t="s">
        <v>324</v>
      </c>
      <c r="F733" s="26" t="s">
        <v>468</v>
      </c>
      <c r="G733" s="26" t="s">
        <v>34</v>
      </c>
      <c r="H733" s="26" t="s">
        <v>2184</v>
      </c>
      <c r="I733" s="26" t="s">
        <v>496</v>
      </c>
      <c r="J733" s="19">
        <v>1</v>
      </c>
      <c r="K733" s="19" t="s">
        <v>60</v>
      </c>
      <c r="L733" s="19">
        <v>6450</v>
      </c>
      <c r="M733" s="19">
        <f t="shared" si="40"/>
        <v>6450</v>
      </c>
    </row>
    <row r="734" s="1" customFormat="1" hidden="1" customHeight="1" spans="2:13">
      <c r="B734" s="21">
        <v>24</v>
      </c>
      <c r="C734" s="21">
        <v>24</v>
      </c>
      <c r="D734" s="21"/>
      <c r="E734" s="21" t="s">
        <v>2745</v>
      </c>
      <c r="F734" s="21"/>
      <c r="G734" s="21"/>
      <c r="H734" s="21"/>
      <c r="I734" s="21"/>
      <c r="J734" s="17"/>
      <c r="K734" s="19"/>
      <c r="L734" s="17"/>
      <c r="M734" s="19"/>
    </row>
    <row r="735" s="3" customFormat="1" hidden="1" customHeight="1" spans="2:13">
      <c r="B735" s="29">
        <v>24.1</v>
      </c>
      <c r="C735" s="29">
        <v>24.1</v>
      </c>
      <c r="D735" s="29"/>
      <c r="E735" s="29" t="s">
        <v>2123</v>
      </c>
      <c r="F735" s="29"/>
      <c r="G735" s="29"/>
      <c r="H735" s="29"/>
      <c r="I735" s="29"/>
      <c r="J735" s="17"/>
      <c r="K735" s="19"/>
      <c r="L735" s="17"/>
      <c r="M735" s="19"/>
    </row>
    <row r="736" s="3" customFormat="1" customHeight="1" spans="2:13">
      <c r="B736" s="26" t="s">
        <v>2746</v>
      </c>
      <c r="C736" s="26">
        <v>733</v>
      </c>
      <c r="D736" s="26"/>
      <c r="E736" s="26" t="s">
        <v>163</v>
      </c>
      <c r="F736" s="26" t="s">
        <v>498</v>
      </c>
      <c r="G736" s="26" t="s">
        <v>10</v>
      </c>
      <c r="H736" s="26"/>
      <c r="I736" s="26" t="s">
        <v>11</v>
      </c>
      <c r="J736" s="19">
        <v>1</v>
      </c>
      <c r="K736" s="19" t="s">
        <v>13</v>
      </c>
      <c r="L736" s="19">
        <v>5850</v>
      </c>
      <c r="M736" s="19">
        <f t="shared" ref="M736:M747" si="41">L736*J736</f>
        <v>5850</v>
      </c>
    </row>
    <row r="737" s="3" customFormat="1" customHeight="1" spans="2:13">
      <c r="B737" s="26" t="s">
        <v>2747</v>
      </c>
      <c r="C737" s="26">
        <v>734</v>
      </c>
      <c r="D737" s="26"/>
      <c r="E737" s="26" t="s">
        <v>163</v>
      </c>
      <c r="F737" s="26" t="s">
        <v>498</v>
      </c>
      <c r="G737" s="26" t="s">
        <v>10</v>
      </c>
      <c r="H737" s="26"/>
      <c r="I737" s="26" t="s">
        <v>14</v>
      </c>
      <c r="J737" s="19">
        <v>1</v>
      </c>
      <c r="K737" s="19" t="s">
        <v>16</v>
      </c>
      <c r="L737" s="19">
        <v>750</v>
      </c>
      <c r="M737" s="19">
        <f t="shared" si="41"/>
        <v>750</v>
      </c>
    </row>
    <row r="738" s="3" customFormat="1" customHeight="1" spans="2:13">
      <c r="B738" s="26" t="s">
        <v>2748</v>
      </c>
      <c r="C738" s="26">
        <v>735</v>
      </c>
      <c r="D738" s="26"/>
      <c r="E738" s="26" t="s">
        <v>163</v>
      </c>
      <c r="F738" s="26" t="s">
        <v>498</v>
      </c>
      <c r="G738" s="26" t="s">
        <v>10</v>
      </c>
      <c r="H738" s="26"/>
      <c r="I738" s="26" t="s">
        <v>499</v>
      </c>
      <c r="J738" s="19">
        <v>9</v>
      </c>
      <c r="K738" s="19" t="s">
        <v>13</v>
      </c>
      <c r="L738" s="19">
        <v>8000</v>
      </c>
      <c r="M738" s="19">
        <f t="shared" si="41"/>
        <v>72000</v>
      </c>
    </row>
    <row r="739" s="3" customFormat="1" customHeight="1" spans="2:13">
      <c r="B739" s="26" t="s">
        <v>2749</v>
      </c>
      <c r="C739" s="26">
        <v>736</v>
      </c>
      <c r="D739" s="26"/>
      <c r="E739" s="26" t="s">
        <v>163</v>
      </c>
      <c r="F739" s="26" t="s">
        <v>498</v>
      </c>
      <c r="G739" s="26" t="s">
        <v>10</v>
      </c>
      <c r="H739" s="26"/>
      <c r="I739" s="26" t="s">
        <v>501</v>
      </c>
      <c r="J739" s="19">
        <v>36</v>
      </c>
      <c r="K739" s="19" t="s">
        <v>16</v>
      </c>
      <c r="L739" s="19">
        <v>850</v>
      </c>
      <c r="M739" s="19">
        <f t="shared" si="41"/>
        <v>30600</v>
      </c>
    </row>
    <row r="740" s="3" customFormat="1" customHeight="1" spans="2:13">
      <c r="B740" s="26" t="s">
        <v>2750</v>
      </c>
      <c r="C740" s="26">
        <v>737</v>
      </c>
      <c r="D740" s="26"/>
      <c r="E740" s="26" t="s">
        <v>163</v>
      </c>
      <c r="F740" s="26" t="s">
        <v>498</v>
      </c>
      <c r="G740" s="26" t="s">
        <v>10</v>
      </c>
      <c r="H740" s="26"/>
      <c r="I740" s="26" t="s">
        <v>167</v>
      </c>
      <c r="J740" s="19">
        <v>1</v>
      </c>
      <c r="K740" s="19" t="s">
        <v>13</v>
      </c>
      <c r="L740" s="19">
        <v>18000</v>
      </c>
      <c r="M740" s="19">
        <f t="shared" si="41"/>
        <v>18000</v>
      </c>
    </row>
    <row r="741" s="3" customFormat="1" customHeight="1" spans="2:13">
      <c r="B741" s="26" t="s">
        <v>2751</v>
      </c>
      <c r="C741" s="26">
        <v>738</v>
      </c>
      <c r="D741" s="26"/>
      <c r="E741" s="26" t="s">
        <v>163</v>
      </c>
      <c r="F741" s="26" t="s">
        <v>498</v>
      </c>
      <c r="G741" s="26" t="s">
        <v>10</v>
      </c>
      <c r="H741" s="26"/>
      <c r="I741" s="26" t="s">
        <v>293</v>
      </c>
      <c r="J741" s="19">
        <v>1</v>
      </c>
      <c r="K741" s="19" t="s">
        <v>25</v>
      </c>
      <c r="L741" s="19">
        <v>40460</v>
      </c>
      <c r="M741" s="19">
        <f t="shared" si="41"/>
        <v>40460</v>
      </c>
    </row>
    <row r="742" s="3" customFormat="1" customHeight="1" spans="2:13">
      <c r="B742" s="26" t="s">
        <v>2752</v>
      </c>
      <c r="C742" s="26">
        <v>739</v>
      </c>
      <c r="D742" s="26"/>
      <c r="E742" s="26" t="s">
        <v>163</v>
      </c>
      <c r="F742" s="26" t="s">
        <v>498</v>
      </c>
      <c r="G742" s="26" t="s">
        <v>10</v>
      </c>
      <c r="H742" s="26"/>
      <c r="I742" s="26" t="s">
        <v>342</v>
      </c>
      <c r="J742" s="19">
        <v>3</v>
      </c>
      <c r="K742" s="19" t="s">
        <v>178</v>
      </c>
      <c r="L742" s="19">
        <v>250</v>
      </c>
      <c r="M742" s="19">
        <f t="shared" si="41"/>
        <v>750</v>
      </c>
    </row>
    <row r="743" s="3" customFormat="1" customHeight="1" spans="2:13">
      <c r="B743" s="26" t="s">
        <v>2753</v>
      </c>
      <c r="C743" s="26">
        <v>740</v>
      </c>
      <c r="D743" s="26"/>
      <c r="E743" s="26" t="s">
        <v>163</v>
      </c>
      <c r="F743" s="26" t="s">
        <v>498</v>
      </c>
      <c r="G743" s="26" t="s">
        <v>10</v>
      </c>
      <c r="H743" s="26"/>
      <c r="I743" s="26" t="s">
        <v>344</v>
      </c>
      <c r="J743" s="19">
        <v>3</v>
      </c>
      <c r="K743" s="19" t="s">
        <v>178</v>
      </c>
      <c r="L743" s="19">
        <v>420</v>
      </c>
      <c r="M743" s="19">
        <f t="shared" si="41"/>
        <v>1260</v>
      </c>
    </row>
    <row r="744" s="3" customFormat="1" customHeight="1" spans="2:13">
      <c r="B744" s="26" t="s">
        <v>2754</v>
      </c>
      <c r="C744" s="26">
        <v>741</v>
      </c>
      <c r="D744" s="26"/>
      <c r="E744" s="26" t="s">
        <v>163</v>
      </c>
      <c r="F744" s="26" t="s">
        <v>498</v>
      </c>
      <c r="G744" s="26" t="s">
        <v>10</v>
      </c>
      <c r="H744" s="26"/>
      <c r="I744" s="26" t="s">
        <v>449</v>
      </c>
      <c r="J744" s="19">
        <v>1</v>
      </c>
      <c r="K744" s="19" t="s">
        <v>25</v>
      </c>
      <c r="L744" s="19">
        <v>23800</v>
      </c>
      <c r="M744" s="19">
        <f t="shared" si="41"/>
        <v>23800</v>
      </c>
    </row>
    <row r="745" s="3" customFormat="1" customHeight="1" spans="2:13">
      <c r="B745" s="26" t="s">
        <v>2755</v>
      </c>
      <c r="C745" s="26">
        <v>742</v>
      </c>
      <c r="D745" s="26"/>
      <c r="E745" s="26" t="s">
        <v>163</v>
      </c>
      <c r="F745" s="26" t="s">
        <v>498</v>
      </c>
      <c r="G745" s="26" t="s">
        <v>10</v>
      </c>
      <c r="H745" s="26"/>
      <c r="I745" s="26" t="s">
        <v>115</v>
      </c>
      <c r="J745" s="19">
        <v>1</v>
      </c>
      <c r="K745" s="19" t="s">
        <v>25</v>
      </c>
      <c r="L745" s="19">
        <v>15540</v>
      </c>
      <c r="M745" s="19">
        <f t="shared" si="41"/>
        <v>15540</v>
      </c>
    </row>
    <row r="746" s="3" customFormat="1" customHeight="1" spans="2:13">
      <c r="B746" s="26" t="s">
        <v>2756</v>
      </c>
      <c r="C746" s="26">
        <v>743</v>
      </c>
      <c r="D746" s="26"/>
      <c r="E746" s="26" t="s">
        <v>163</v>
      </c>
      <c r="F746" s="26" t="s">
        <v>498</v>
      </c>
      <c r="G746" s="26" t="s">
        <v>10</v>
      </c>
      <c r="H746" s="26"/>
      <c r="I746" s="26" t="s">
        <v>354</v>
      </c>
      <c r="J746" s="19">
        <v>1</v>
      </c>
      <c r="K746" s="19" t="s">
        <v>339</v>
      </c>
      <c r="L746" s="19">
        <v>2800</v>
      </c>
      <c r="M746" s="19">
        <f t="shared" si="41"/>
        <v>2800</v>
      </c>
    </row>
    <row r="747" s="3" customFormat="1" customHeight="1" spans="2:13">
      <c r="B747" s="26"/>
      <c r="C747" s="26">
        <v>744</v>
      </c>
      <c r="D747" s="26"/>
      <c r="E747" s="26" t="s">
        <v>163</v>
      </c>
      <c r="F747" s="26" t="s">
        <v>498</v>
      </c>
      <c r="G747" s="26" t="s">
        <v>10</v>
      </c>
      <c r="H747" s="26"/>
      <c r="I747" s="28" t="s">
        <v>279</v>
      </c>
      <c r="J747" s="19">
        <v>1</v>
      </c>
      <c r="K747" s="19" t="s">
        <v>25</v>
      </c>
      <c r="L747" s="19">
        <v>12500</v>
      </c>
      <c r="M747" s="19">
        <f t="shared" si="41"/>
        <v>12500</v>
      </c>
    </row>
    <row r="748" s="1" customFormat="1" hidden="1" customHeight="1" spans="2:13">
      <c r="B748" s="29">
        <v>24.2</v>
      </c>
      <c r="C748" s="29">
        <v>24.2</v>
      </c>
      <c r="D748" s="29"/>
      <c r="E748" s="29" t="s">
        <v>2133</v>
      </c>
      <c r="F748" s="29"/>
      <c r="G748" s="29"/>
      <c r="H748" s="29"/>
      <c r="I748" s="29"/>
      <c r="J748" s="17"/>
      <c r="K748" s="19"/>
      <c r="L748" s="17"/>
      <c r="M748" s="19"/>
    </row>
    <row r="749" s="3" customFormat="1" customHeight="1" spans="2:13">
      <c r="B749" s="26" t="s">
        <v>2757</v>
      </c>
      <c r="C749" s="26">
        <v>746</v>
      </c>
      <c r="D749" s="26"/>
      <c r="E749" s="26" t="s">
        <v>163</v>
      </c>
      <c r="F749" s="26" t="s">
        <v>498</v>
      </c>
      <c r="G749" s="26" t="s">
        <v>34</v>
      </c>
      <c r="H749" s="26" t="s">
        <v>2135</v>
      </c>
      <c r="I749" s="26" t="s">
        <v>89</v>
      </c>
      <c r="J749" s="19">
        <v>1</v>
      </c>
      <c r="K749" s="19" t="s">
        <v>37</v>
      </c>
      <c r="L749" s="19">
        <v>23500</v>
      </c>
      <c r="M749" s="19">
        <f t="shared" ref="M749:M757" si="42">L749*J749</f>
        <v>23500</v>
      </c>
    </row>
    <row r="750" s="3" customFormat="1" customHeight="1" spans="2:13">
      <c r="B750" s="26" t="s">
        <v>2758</v>
      </c>
      <c r="C750" s="26">
        <v>747</v>
      </c>
      <c r="D750" s="26"/>
      <c r="E750" s="26" t="s">
        <v>163</v>
      </c>
      <c r="F750" s="26" t="s">
        <v>498</v>
      </c>
      <c r="G750" s="26" t="s">
        <v>34</v>
      </c>
      <c r="H750" s="26" t="s">
        <v>2135</v>
      </c>
      <c r="I750" s="26" t="s">
        <v>38</v>
      </c>
      <c r="J750" s="19">
        <v>1</v>
      </c>
      <c r="K750" s="19" t="s">
        <v>60</v>
      </c>
      <c r="L750" s="19">
        <v>3980</v>
      </c>
      <c r="M750" s="19">
        <f t="shared" si="42"/>
        <v>3980</v>
      </c>
    </row>
    <row r="751" s="3" customFormat="1" customHeight="1" spans="2:13">
      <c r="B751" s="26" t="s">
        <v>2759</v>
      </c>
      <c r="C751" s="26">
        <v>748</v>
      </c>
      <c r="D751" s="26"/>
      <c r="E751" s="26" t="s">
        <v>163</v>
      </c>
      <c r="F751" s="26" t="s">
        <v>498</v>
      </c>
      <c r="G751" s="26" t="s">
        <v>34</v>
      </c>
      <c r="H751" s="26" t="s">
        <v>2135</v>
      </c>
      <c r="I751" s="26" t="s">
        <v>40</v>
      </c>
      <c r="J751" s="19">
        <v>1</v>
      </c>
      <c r="K751" s="19" t="s">
        <v>37</v>
      </c>
      <c r="L751" s="19">
        <v>1500</v>
      </c>
      <c r="M751" s="19">
        <f t="shared" si="42"/>
        <v>1500</v>
      </c>
    </row>
    <row r="752" s="3" customFormat="1" customHeight="1" spans="2:13">
      <c r="B752" s="26" t="s">
        <v>2760</v>
      </c>
      <c r="C752" s="26">
        <v>749</v>
      </c>
      <c r="D752" s="26"/>
      <c r="E752" s="26" t="s">
        <v>163</v>
      </c>
      <c r="F752" s="26" t="s">
        <v>498</v>
      </c>
      <c r="G752" s="26" t="s">
        <v>34</v>
      </c>
      <c r="H752" s="26" t="s">
        <v>2135</v>
      </c>
      <c r="I752" s="26" t="s">
        <v>48</v>
      </c>
      <c r="J752" s="19">
        <v>1</v>
      </c>
      <c r="K752" s="19" t="s">
        <v>60</v>
      </c>
      <c r="L752" s="19">
        <v>1850</v>
      </c>
      <c r="M752" s="19">
        <f t="shared" si="42"/>
        <v>1850</v>
      </c>
    </row>
    <row r="753" s="3" customFormat="1" customHeight="1" spans="2:13">
      <c r="B753" s="26" t="s">
        <v>2761</v>
      </c>
      <c r="C753" s="26">
        <v>750</v>
      </c>
      <c r="D753" s="26"/>
      <c r="E753" s="26" t="s">
        <v>163</v>
      </c>
      <c r="F753" s="26" t="s">
        <v>498</v>
      </c>
      <c r="G753" s="26" t="s">
        <v>34</v>
      </c>
      <c r="H753" s="26" t="s">
        <v>2135</v>
      </c>
      <c r="I753" s="26" t="s">
        <v>42</v>
      </c>
      <c r="J753" s="19">
        <v>1</v>
      </c>
      <c r="K753" s="19" t="s">
        <v>37</v>
      </c>
      <c r="L753" s="19">
        <v>5500</v>
      </c>
      <c r="M753" s="19">
        <f t="shared" si="42"/>
        <v>5500</v>
      </c>
    </row>
    <row r="754" s="3" customFormat="1" customHeight="1" spans="2:13">
      <c r="B754" s="26" t="s">
        <v>2762</v>
      </c>
      <c r="C754" s="26">
        <v>751</v>
      </c>
      <c r="D754" s="26"/>
      <c r="E754" s="26" t="s">
        <v>163</v>
      </c>
      <c r="F754" s="26" t="s">
        <v>498</v>
      </c>
      <c r="G754" s="26" t="s">
        <v>34</v>
      </c>
      <c r="H754" s="26" t="s">
        <v>2135</v>
      </c>
      <c r="I754" s="26" t="s">
        <v>52</v>
      </c>
      <c r="J754" s="19">
        <v>1</v>
      </c>
      <c r="K754" s="19" t="s">
        <v>37</v>
      </c>
      <c r="L754" s="19">
        <v>12500</v>
      </c>
      <c r="M754" s="19">
        <f t="shared" si="42"/>
        <v>12500</v>
      </c>
    </row>
    <row r="755" s="3" customFormat="1" customHeight="1" spans="2:13">
      <c r="B755" s="26" t="s">
        <v>2763</v>
      </c>
      <c r="C755" s="26">
        <v>752</v>
      </c>
      <c r="D755" s="26"/>
      <c r="E755" s="26" t="s">
        <v>163</v>
      </c>
      <c r="F755" s="26" t="s">
        <v>498</v>
      </c>
      <c r="G755" s="26" t="s">
        <v>34</v>
      </c>
      <c r="H755" s="26" t="s">
        <v>2135</v>
      </c>
      <c r="I755" s="26" t="s">
        <v>54</v>
      </c>
      <c r="J755" s="19">
        <v>1</v>
      </c>
      <c r="K755" s="19" t="s">
        <v>37</v>
      </c>
      <c r="L755" s="19">
        <v>2750</v>
      </c>
      <c r="M755" s="19">
        <f t="shared" si="42"/>
        <v>2750</v>
      </c>
    </row>
    <row r="756" s="3" customFormat="1" customHeight="1" spans="2:13">
      <c r="B756" s="26" t="s">
        <v>2764</v>
      </c>
      <c r="C756" s="26">
        <v>753</v>
      </c>
      <c r="D756" s="26"/>
      <c r="E756" s="26" t="s">
        <v>163</v>
      </c>
      <c r="F756" s="26" t="s">
        <v>498</v>
      </c>
      <c r="G756" s="26" t="s">
        <v>34</v>
      </c>
      <c r="H756" s="26" t="s">
        <v>2135</v>
      </c>
      <c r="I756" s="26" t="s">
        <v>56</v>
      </c>
      <c r="J756" s="19">
        <v>1</v>
      </c>
      <c r="K756" s="19" t="s">
        <v>37</v>
      </c>
      <c r="L756" s="19">
        <v>2750</v>
      </c>
      <c r="M756" s="19">
        <f t="shared" si="42"/>
        <v>2750</v>
      </c>
    </row>
    <row r="757" s="3" customFormat="1" customHeight="1" spans="2:13">
      <c r="B757" s="26" t="s">
        <v>2765</v>
      </c>
      <c r="C757" s="26">
        <v>754</v>
      </c>
      <c r="D757" s="26"/>
      <c r="E757" s="26" t="s">
        <v>163</v>
      </c>
      <c r="F757" s="26" t="s">
        <v>498</v>
      </c>
      <c r="G757" s="26" t="s">
        <v>34</v>
      </c>
      <c r="H757" s="26" t="s">
        <v>2135</v>
      </c>
      <c r="I757" s="26" t="s">
        <v>58</v>
      </c>
      <c r="J757" s="19">
        <v>1</v>
      </c>
      <c r="K757" s="19" t="s">
        <v>60</v>
      </c>
      <c r="L757" s="19">
        <v>2200</v>
      </c>
      <c r="M757" s="19">
        <f t="shared" si="42"/>
        <v>2200</v>
      </c>
    </row>
    <row r="758" s="1" customFormat="1" hidden="1" customHeight="1" spans="2:13">
      <c r="B758" s="21">
        <v>25</v>
      </c>
      <c r="C758" s="21">
        <v>25</v>
      </c>
      <c r="D758" s="21"/>
      <c r="E758" s="21" t="s">
        <v>2766</v>
      </c>
      <c r="F758" s="21"/>
      <c r="G758" s="21"/>
      <c r="H758" s="21"/>
      <c r="I758" s="21"/>
      <c r="J758" s="17"/>
      <c r="K758" s="19"/>
      <c r="L758" s="17"/>
      <c r="M758" s="19"/>
    </row>
    <row r="759" s="3" customFormat="1" hidden="1" customHeight="1" spans="2:13">
      <c r="B759" s="29">
        <v>25.1</v>
      </c>
      <c r="C759" s="29">
        <v>25.1</v>
      </c>
      <c r="D759" s="29"/>
      <c r="E759" s="29" t="s">
        <v>2123</v>
      </c>
      <c r="F759" s="29"/>
      <c r="G759" s="29"/>
      <c r="H759" s="29"/>
      <c r="I759" s="29"/>
      <c r="J759" s="17"/>
      <c r="K759" s="19"/>
      <c r="L759" s="17"/>
      <c r="M759" s="19"/>
    </row>
    <row r="760" s="3" customFormat="1" customHeight="1" spans="2:13">
      <c r="B760" s="26" t="s">
        <v>2767</v>
      </c>
      <c r="C760" s="26">
        <v>757</v>
      </c>
      <c r="D760" s="26"/>
      <c r="E760" s="26" t="s">
        <v>163</v>
      </c>
      <c r="F760" s="26" t="s">
        <v>508</v>
      </c>
      <c r="G760" s="26" t="s">
        <v>10</v>
      </c>
      <c r="H760" s="26"/>
      <c r="I760" s="26" t="s">
        <v>127</v>
      </c>
      <c r="J760" s="19">
        <v>1</v>
      </c>
      <c r="K760" s="19" t="s">
        <v>25</v>
      </c>
      <c r="L760" s="19">
        <v>19880</v>
      </c>
      <c r="M760" s="19">
        <f>L760*J760</f>
        <v>19880</v>
      </c>
    </row>
    <row r="761" s="3" customFormat="1" customHeight="1" spans="2:13">
      <c r="B761" s="26" t="s">
        <v>2768</v>
      </c>
      <c r="C761" s="26">
        <v>758</v>
      </c>
      <c r="D761" s="26"/>
      <c r="E761" s="26" t="s">
        <v>163</v>
      </c>
      <c r="F761" s="26" t="s">
        <v>508</v>
      </c>
      <c r="G761" s="26" t="s">
        <v>10</v>
      </c>
      <c r="H761" s="26"/>
      <c r="I761" s="26" t="s">
        <v>129</v>
      </c>
      <c r="J761" s="19">
        <v>1</v>
      </c>
      <c r="K761" s="19" t="s">
        <v>13</v>
      </c>
      <c r="L761" s="19">
        <v>1500</v>
      </c>
      <c r="M761" s="19">
        <f>L761*J761</f>
        <v>1500</v>
      </c>
    </row>
    <row r="762" s="3" customFormat="1" customHeight="1" spans="2:13">
      <c r="B762" s="26" t="s">
        <v>2769</v>
      </c>
      <c r="C762" s="26">
        <v>759</v>
      </c>
      <c r="D762" s="26"/>
      <c r="E762" s="26" t="s">
        <v>163</v>
      </c>
      <c r="F762" s="26" t="s">
        <v>508</v>
      </c>
      <c r="G762" s="26" t="s">
        <v>10</v>
      </c>
      <c r="H762" s="26"/>
      <c r="I762" s="26" t="s">
        <v>14</v>
      </c>
      <c r="J762" s="19">
        <v>1</v>
      </c>
      <c r="K762" s="19" t="s">
        <v>16</v>
      </c>
      <c r="L762" s="19">
        <v>750</v>
      </c>
      <c r="M762" s="19">
        <f>L762*J762</f>
        <v>750</v>
      </c>
    </row>
    <row r="763" s="3" customFormat="1" customHeight="1" spans="2:13">
      <c r="B763" s="26" t="s">
        <v>2770</v>
      </c>
      <c r="C763" s="26">
        <v>760</v>
      </c>
      <c r="D763" s="26"/>
      <c r="E763" s="26" t="s">
        <v>163</v>
      </c>
      <c r="F763" s="26" t="s">
        <v>508</v>
      </c>
      <c r="G763" s="26" t="s">
        <v>10</v>
      </c>
      <c r="H763" s="26"/>
      <c r="I763" s="26" t="s">
        <v>510</v>
      </c>
      <c r="J763" s="19">
        <v>5</v>
      </c>
      <c r="K763" s="19" t="s">
        <v>25</v>
      </c>
      <c r="L763" s="19">
        <v>3200</v>
      </c>
      <c r="M763" s="19">
        <f>L763*J763</f>
        <v>16000</v>
      </c>
    </row>
    <row r="764" s="3" customFormat="1" customHeight="1" spans="2:13">
      <c r="B764" s="26" t="s">
        <v>2771</v>
      </c>
      <c r="C764" s="26">
        <v>761</v>
      </c>
      <c r="D764" s="26"/>
      <c r="E764" s="26" t="s">
        <v>163</v>
      </c>
      <c r="F764" s="26" t="s">
        <v>508</v>
      </c>
      <c r="G764" s="26" t="s">
        <v>10</v>
      </c>
      <c r="H764" s="26"/>
      <c r="I764" s="26" t="s">
        <v>359</v>
      </c>
      <c r="J764" s="19">
        <v>7</v>
      </c>
      <c r="K764" s="19" t="s">
        <v>16</v>
      </c>
      <c r="L764" s="19">
        <v>5600</v>
      </c>
      <c r="M764" s="19">
        <f>L764*J764</f>
        <v>39200</v>
      </c>
    </row>
    <row r="765" s="1" customFormat="1" hidden="1" customHeight="1" spans="2:13">
      <c r="B765" s="21">
        <v>26</v>
      </c>
      <c r="C765" s="21">
        <v>26</v>
      </c>
      <c r="D765" s="21"/>
      <c r="E765" s="21" t="s">
        <v>2772</v>
      </c>
      <c r="F765" s="21"/>
      <c r="G765" s="21"/>
      <c r="H765" s="21"/>
      <c r="I765" s="21"/>
      <c r="J765" s="17"/>
      <c r="K765" s="19"/>
      <c r="L765" s="17"/>
      <c r="M765" s="19"/>
    </row>
    <row r="766" s="3" customFormat="1" hidden="1" customHeight="1" spans="2:13">
      <c r="B766" s="29">
        <v>26.1</v>
      </c>
      <c r="C766" s="29">
        <v>26.1</v>
      </c>
      <c r="D766" s="29"/>
      <c r="E766" s="29" t="s">
        <v>2123</v>
      </c>
      <c r="F766" s="29"/>
      <c r="G766" s="29"/>
      <c r="H766" s="29"/>
      <c r="I766" s="29"/>
      <c r="J766" s="17"/>
      <c r="K766" s="19"/>
      <c r="L766" s="17"/>
      <c r="M766" s="19"/>
    </row>
    <row r="767" s="3" customFormat="1" customHeight="1" spans="2:13">
      <c r="B767" s="26" t="s">
        <v>2773</v>
      </c>
      <c r="C767" s="26">
        <v>764</v>
      </c>
      <c r="D767" s="26"/>
      <c r="E767" s="26" t="s">
        <v>163</v>
      </c>
      <c r="F767" s="26" t="s">
        <v>512</v>
      </c>
      <c r="G767" s="26" t="s">
        <v>10</v>
      </c>
      <c r="H767" s="26"/>
      <c r="I767" s="26" t="s">
        <v>359</v>
      </c>
      <c r="J767" s="19">
        <v>15</v>
      </c>
      <c r="K767" s="19" t="s">
        <v>16</v>
      </c>
      <c r="L767" s="19">
        <v>5600</v>
      </c>
      <c r="M767" s="19">
        <f>L767*J767</f>
        <v>84000</v>
      </c>
    </row>
    <row r="768" s="1" customFormat="1" hidden="1" customHeight="1" spans="2:13">
      <c r="B768" s="21">
        <v>27</v>
      </c>
      <c r="C768" s="21">
        <v>27</v>
      </c>
      <c r="D768" s="21"/>
      <c r="E768" s="21" t="s">
        <v>2774</v>
      </c>
      <c r="F768" s="21"/>
      <c r="G768" s="21"/>
      <c r="H768" s="21"/>
      <c r="I768" s="21"/>
      <c r="J768" s="17"/>
      <c r="K768" s="19"/>
      <c r="L768" s="17"/>
      <c r="M768" s="19"/>
    </row>
    <row r="769" s="3" customFormat="1" hidden="1" customHeight="1" spans="2:13">
      <c r="B769" s="29">
        <v>27.1</v>
      </c>
      <c r="C769" s="29">
        <v>27.1</v>
      </c>
      <c r="D769" s="29"/>
      <c r="E769" s="29" t="s">
        <v>2123</v>
      </c>
      <c r="F769" s="29"/>
      <c r="G769" s="29"/>
      <c r="H769" s="29"/>
      <c r="I769" s="29"/>
      <c r="J769" s="17"/>
      <c r="K769" s="19"/>
      <c r="L769" s="17"/>
      <c r="M769" s="19"/>
    </row>
    <row r="770" s="3" customFormat="1" customHeight="1" spans="2:13">
      <c r="B770" s="26" t="s">
        <v>2775</v>
      </c>
      <c r="C770" s="26">
        <v>767</v>
      </c>
      <c r="D770" s="26"/>
      <c r="E770" s="26" t="s">
        <v>513</v>
      </c>
      <c r="F770" s="26" t="s">
        <v>514</v>
      </c>
      <c r="G770" s="26" t="s">
        <v>10</v>
      </c>
      <c r="H770" s="26"/>
      <c r="I770" s="26" t="s">
        <v>515</v>
      </c>
      <c r="J770" s="19">
        <v>1</v>
      </c>
      <c r="K770" s="19" t="s">
        <v>13</v>
      </c>
      <c r="L770" s="19">
        <v>27500</v>
      </c>
      <c r="M770" s="19">
        <f t="shared" ref="M770:M832" si="43">L770*J770</f>
        <v>27500</v>
      </c>
    </row>
    <row r="771" s="3" customFormat="1" customHeight="1" spans="2:13">
      <c r="B771" s="26" t="s">
        <v>2776</v>
      </c>
      <c r="C771" s="26">
        <v>768</v>
      </c>
      <c r="D771" s="26"/>
      <c r="E771" s="26" t="s">
        <v>513</v>
      </c>
      <c r="F771" s="26" t="s">
        <v>514</v>
      </c>
      <c r="G771" s="26" t="s">
        <v>10</v>
      </c>
      <c r="H771" s="26"/>
      <c r="I771" s="26" t="s">
        <v>167</v>
      </c>
      <c r="J771" s="19">
        <v>4</v>
      </c>
      <c r="K771" s="19" t="s">
        <v>13</v>
      </c>
      <c r="L771" s="19">
        <v>19320</v>
      </c>
      <c r="M771" s="19">
        <f t="shared" si="43"/>
        <v>77280</v>
      </c>
    </row>
    <row r="772" s="3" customFormat="1" customHeight="1" spans="2:13">
      <c r="B772" s="26" t="s">
        <v>2777</v>
      </c>
      <c r="C772" s="26">
        <v>769</v>
      </c>
      <c r="D772" s="26"/>
      <c r="E772" s="26" t="s">
        <v>513</v>
      </c>
      <c r="F772" s="26" t="s">
        <v>514</v>
      </c>
      <c r="G772" s="26" t="s">
        <v>10</v>
      </c>
      <c r="H772" s="26"/>
      <c r="I772" s="26" t="s">
        <v>518</v>
      </c>
      <c r="J772" s="19">
        <v>32</v>
      </c>
      <c r="K772" s="19" t="s">
        <v>13</v>
      </c>
      <c r="L772" s="19">
        <v>450</v>
      </c>
      <c r="M772" s="19">
        <f t="shared" si="43"/>
        <v>14400</v>
      </c>
    </row>
    <row r="773" s="3" customFormat="1" customHeight="1" spans="2:13">
      <c r="B773" s="26" t="s">
        <v>2778</v>
      </c>
      <c r="C773" s="26">
        <v>770</v>
      </c>
      <c r="D773" s="26"/>
      <c r="E773" s="26" t="s">
        <v>513</v>
      </c>
      <c r="F773" s="26" t="s">
        <v>514</v>
      </c>
      <c r="G773" s="26" t="s">
        <v>10</v>
      </c>
      <c r="H773" s="26"/>
      <c r="I773" s="26" t="s">
        <v>82</v>
      </c>
      <c r="J773" s="19">
        <v>4</v>
      </c>
      <c r="K773" s="19" t="s">
        <v>25</v>
      </c>
      <c r="L773" s="19">
        <v>8260</v>
      </c>
      <c r="M773" s="19">
        <f t="shared" si="43"/>
        <v>33040</v>
      </c>
    </row>
    <row r="774" s="3" customFormat="1" customHeight="1" spans="2:13">
      <c r="B774" s="26" t="s">
        <v>2779</v>
      </c>
      <c r="C774" s="26">
        <v>771</v>
      </c>
      <c r="D774" s="26"/>
      <c r="E774" s="26" t="s">
        <v>513</v>
      </c>
      <c r="F774" s="26" t="s">
        <v>514</v>
      </c>
      <c r="G774" s="26" t="s">
        <v>10</v>
      </c>
      <c r="H774" s="26"/>
      <c r="I774" s="26" t="s">
        <v>82</v>
      </c>
      <c r="J774" s="19">
        <v>3</v>
      </c>
      <c r="K774" s="19" t="s">
        <v>25</v>
      </c>
      <c r="L774" s="19">
        <v>2800</v>
      </c>
      <c r="M774" s="19">
        <f t="shared" si="43"/>
        <v>8400</v>
      </c>
    </row>
    <row r="775" s="3" customFormat="1" customHeight="1" spans="2:13">
      <c r="B775" s="26" t="s">
        <v>2780</v>
      </c>
      <c r="C775" s="26">
        <v>772</v>
      </c>
      <c r="D775" s="26"/>
      <c r="E775" s="26" t="s">
        <v>513</v>
      </c>
      <c r="F775" s="26" t="s">
        <v>514</v>
      </c>
      <c r="G775" s="26" t="s">
        <v>10</v>
      </c>
      <c r="H775" s="26"/>
      <c r="I775" s="26" t="s">
        <v>522</v>
      </c>
      <c r="J775" s="19">
        <v>1</v>
      </c>
      <c r="K775" s="19" t="s">
        <v>25</v>
      </c>
      <c r="L775" s="19">
        <v>19200</v>
      </c>
      <c r="M775" s="19">
        <f t="shared" si="43"/>
        <v>19200</v>
      </c>
    </row>
    <row r="776" s="3" customFormat="1" customHeight="1" spans="2:13">
      <c r="B776" s="26" t="s">
        <v>2781</v>
      </c>
      <c r="C776" s="26">
        <v>773</v>
      </c>
      <c r="D776" s="26"/>
      <c r="E776" s="26" t="s">
        <v>513</v>
      </c>
      <c r="F776" s="26" t="s">
        <v>514</v>
      </c>
      <c r="G776" s="26" t="s">
        <v>10</v>
      </c>
      <c r="H776" s="26"/>
      <c r="I776" s="26" t="s">
        <v>522</v>
      </c>
      <c r="J776" s="19">
        <v>1</v>
      </c>
      <c r="K776" s="19" t="s">
        <v>25</v>
      </c>
      <c r="L776" s="19">
        <v>12340</v>
      </c>
      <c r="M776" s="19">
        <f t="shared" si="43"/>
        <v>12340</v>
      </c>
    </row>
    <row r="777" s="3" customFormat="1" customHeight="1" spans="2:13">
      <c r="B777" s="26" t="s">
        <v>2782</v>
      </c>
      <c r="C777" s="26">
        <v>774</v>
      </c>
      <c r="D777" s="26"/>
      <c r="E777" s="26" t="s">
        <v>513</v>
      </c>
      <c r="F777" s="26" t="s">
        <v>514</v>
      </c>
      <c r="G777" s="26" t="s">
        <v>10</v>
      </c>
      <c r="H777" s="26"/>
      <c r="I777" s="26" t="s">
        <v>525</v>
      </c>
      <c r="J777" s="19">
        <v>3</v>
      </c>
      <c r="K777" s="19" t="s">
        <v>16</v>
      </c>
      <c r="L777" s="19">
        <v>1150</v>
      </c>
      <c r="M777" s="19">
        <f t="shared" si="43"/>
        <v>3450</v>
      </c>
    </row>
    <row r="778" s="3" customFormat="1" customHeight="1" spans="2:13">
      <c r="B778" s="26" t="s">
        <v>2783</v>
      </c>
      <c r="C778" s="26">
        <v>775</v>
      </c>
      <c r="D778" s="26"/>
      <c r="E778" s="26" t="s">
        <v>513</v>
      </c>
      <c r="F778" s="26" t="s">
        <v>514</v>
      </c>
      <c r="G778" s="26" t="s">
        <v>10</v>
      </c>
      <c r="H778" s="26"/>
      <c r="I778" s="26" t="s">
        <v>527</v>
      </c>
      <c r="J778" s="19">
        <v>3</v>
      </c>
      <c r="K778" s="19" t="s">
        <v>60</v>
      </c>
      <c r="L778" s="19">
        <v>550</v>
      </c>
      <c r="M778" s="19">
        <f t="shared" si="43"/>
        <v>1650</v>
      </c>
    </row>
    <row r="779" s="3" customFormat="1" customHeight="1" spans="2:13">
      <c r="B779" s="26" t="s">
        <v>2784</v>
      </c>
      <c r="C779" s="26">
        <v>776</v>
      </c>
      <c r="D779" s="26"/>
      <c r="E779" s="26" t="s">
        <v>513</v>
      </c>
      <c r="F779" s="26" t="s">
        <v>514</v>
      </c>
      <c r="G779" s="26" t="s">
        <v>10</v>
      </c>
      <c r="H779" s="26"/>
      <c r="I779" s="26" t="s">
        <v>529</v>
      </c>
      <c r="J779" s="19">
        <v>1</v>
      </c>
      <c r="K779" s="19" t="s">
        <v>13</v>
      </c>
      <c r="L779" s="19">
        <v>18900</v>
      </c>
      <c r="M779" s="19">
        <f t="shared" si="43"/>
        <v>18900</v>
      </c>
    </row>
    <row r="780" s="3" customFormat="1" customHeight="1" spans="2:13">
      <c r="B780" s="26" t="s">
        <v>2785</v>
      </c>
      <c r="C780" s="26">
        <v>777</v>
      </c>
      <c r="D780" s="26"/>
      <c r="E780" s="26" t="s">
        <v>513</v>
      </c>
      <c r="F780" s="26" t="s">
        <v>514</v>
      </c>
      <c r="G780" s="26" t="s">
        <v>10</v>
      </c>
      <c r="H780" s="26"/>
      <c r="I780" s="26" t="s">
        <v>115</v>
      </c>
      <c r="J780" s="19">
        <v>1</v>
      </c>
      <c r="K780" s="19" t="s">
        <v>25</v>
      </c>
      <c r="L780" s="19">
        <v>6860</v>
      </c>
      <c r="M780" s="19">
        <f t="shared" si="43"/>
        <v>6860</v>
      </c>
    </row>
    <row r="781" s="3" customFormat="1" customHeight="1" spans="2:13">
      <c r="B781" s="26" t="s">
        <v>2786</v>
      </c>
      <c r="C781" s="26">
        <v>778</v>
      </c>
      <c r="D781" s="26"/>
      <c r="E781" s="26" t="s">
        <v>513</v>
      </c>
      <c r="F781" s="26" t="s">
        <v>514</v>
      </c>
      <c r="G781" s="26" t="s">
        <v>10</v>
      </c>
      <c r="H781" s="26"/>
      <c r="I781" s="26" t="s">
        <v>115</v>
      </c>
      <c r="J781" s="19">
        <v>1</v>
      </c>
      <c r="K781" s="19" t="s">
        <v>25</v>
      </c>
      <c r="L781" s="19">
        <v>4660</v>
      </c>
      <c r="M781" s="19">
        <f t="shared" si="43"/>
        <v>4660</v>
      </c>
    </row>
    <row r="782" s="3" customFormat="1" customHeight="1" spans="2:13">
      <c r="B782" s="26" t="s">
        <v>2787</v>
      </c>
      <c r="C782" s="26">
        <v>779</v>
      </c>
      <c r="D782" s="26"/>
      <c r="E782" s="26" t="s">
        <v>513</v>
      </c>
      <c r="F782" s="26" t="s">
        <v>514</v>
      </c>
      <c r="G782" s="26" t="s">
        <v>10</v>
      </c>
      <c r="H782" s="26"/>
      <c r="I782" s="26" t="s">
        <v>354</v>
      </c>
      <c r="J782" s="19">
        <v>1</v>
      </c>
      <c r="K782" s="19" t="s">
        <v>339</v>
      </c>
      <c r="L782" s="19">
        <v>2800</v>
      </c>
      <c r="M782" s="19">
        <f t="shared" si="43"/>
        <v>2800</v>
      </c>
    </row>
    <row r="783" s="3" customFormat="1" customHeight="1" spans="2:13">
      <c r="B783" s="26" t="s">
        <v>2788</v>
      </c>
      <c r="C783" s="26">
        <v>780</v>
      </c>
      <c r="D783" s="26"/>
      <c r="E783" s="26" t="s">
        <v>513</v>
      </c>
      <c r="F783" s="26" t="s">
        <v>514</v>
      </c>
      <c r="G783" s="26" t="s">
        <v>10</v>
      </c>
      <c r="H783" s="26"/>
      <c r="I783" s="26" t="s">
        <v>403</v>
      </c>
      <c r="J783" s="19">
        <v>1</v>
      </c>
      <c r="K783" s="19" t="s">
        <v>308</v>
      </c>
      <c r="L783" s="19">
        <v>42000</v>
      </c>
      <c r="M783" s="19">
        <f t="shared" si="43"/>
        <v>42000</v>
      </c>
    </row>
    <row r="784" s="3" customFormat="1" customHeight="1" spans="2:13">
      <c r="B784" s="26" t="s">
        <v>2789</v>
      </c>
      <c r="C784" s="26">
        <v>781</v>
      </c>
      <c r="D784" s="26"/>
      <c r="E784" s="26" t="s">
        <v>513</v>
      </c>
      <c r="F784" s="26" t="s">
        <v>514</v>
      </c>
      <c r="G784" s="26" t="s">
        <v>10</v>
      </c>
      <c r="H784" s="26"/>
      <c r="I784" s="26" t="s">
        <v>533</v>
      </c>
      <c r="J784" s="19">
        <v>1</v>
      </c>
      <c r="K784" s="19" t="s">
        <v>16</v>
      </c>
      <c r="L784" s="19">
        <v>120</v>
      </c>
      <c r="M784" s="19">
        <f t="shared" si="43"/>
        <v>120</v>
      </c>
    </row>
    <row r="785" s="3" customFormat="1" customHeight="1" spans="2:13">
      <c r="B785" s="26" t="s">
        <v>2790</v>
      </c>
      <c r="C785" s="26">
        <v>782</v>
      </c>
      <c r="D785" s="26"/>
      <c r="E785" s="26" t="s">
        <v>513</v>
      </c>
      <c r="F785" s="26" t="s">
        <v>514</v>
      </c>
      <c r="G785" s="26" t="s">
        <v>10</v>
      </c>
      <c r="H785" s="26"/>
      <c r="I785" s="26" t="s">
        <v>535</v>
      </c>
      <c r="J785" s="19">
        <v>9</v>
      </c>
      <c r="K785" s="19" t="s">
        <v>16</v>
      </c>
      <c r="L785" s="19">
        <v>160</v>
      </c>
      <c r="M785" s="19">
        <f t="shared" si="43"/>
        <v>1440</v>
      </c>
    </row>
    <row r="786" s="3" customFormat="1" customHeight="1" spans="2:13">
      <c r="B786" s="26" t="s">
        <v>2791</v>
      </c>
      <c r="C786" s="26">
        <v>783</v>
      </c>
      <c r="D786" s="26"/>
      <c r="E786" s="26" t="s">
        <v>513</v>
      </c>
      <c r="F786" s="26" t="s">
        <v>514</v>
      </c>
      <c r="G786" s="26" t="s">
        <v>10</v>
      </c>
      <c r="H786" s="26"/>
      <c r="I786" s="26" t="s">
        <v>537</v>
      </c>
      <c r="J786" s="19">
        <v>9</v>
      </c>
      <c r="K786" s="19" t="s">
        <v>16</v>
      </c>
      <c r="L786" s="19">
        <v>220</v>
      </c>
      <c r="M786" s="19">
        <f t="shared" si="43"/>
        <v>1980</v>
      </c>
    </row>
    <row r="787" s="3" customFormat="1" customHeight="1" spans="2:13">
      <c r="B787" s="26" t="s">
        <v>2792</v>
      </c>
      <c r="C787" s="26">
        <v>784</v>
      </c>
      <c r="D787" s="26"/>
      <c r="E787" s="26" t="s">
        <v>513</v>
      </c>
      <c r="F787" s="26" t="s">
        <v>514</v>
      </c>
      <c r="G787" s="26" t="s">
        <v>10</v>
      </c>
      <c r="H787" s="26"/>
      <c r="I787" s="26" t="s">
        <v>539</v>
      </c>
      <c r="J787" s="19">
        <v>9</v>
      </c>
      <c r="K787" s="19" t="s">
        <v>16</v>
      </c>
      <c r="L787" s="19">
        <v>100</v>
      </c>
      <c r="M787" s="19">
        <f t="shared" si="43"/>
        <v>900</v>
      </c>
    </row>
    <row r="788" s="3" customFormat="1" customHeight="1" spans="2:13">
      <c r="B788" s="26" t="s">
        <v>2793</v>
      </c>
      <c r="C788" s="26">
        <v>785</v>
      </c>
      <c r="D788" s="26"/>
      <c r="E788" s="26" t="s">
        <v>513</v>
      </c>
      <c r="F788" s="26" t="s">
        <v>514</v>
      </c>
      <c r="G788" s="26" t="s">
        <v>10</v>
      </c>
      <c r="H788" s="26"/>
      <c r="I788" s="26" t="s">
        <v>541</v>
      </c>
      <c r="J788" s="19">
        <v>9</v>
      </c>
      <c r="K788" s="19" t="s">
        <v>16</v>
      </c>
      <c r="L788" s="19">
        <v>160</v>
      </c>
      <c r="M788" s="19">
        <f t="shared" si="43"/>
        <v>1440</v>
      </c>
    </row>
    <row r="789" s="3" customFormat="1" customHeight="1" spans="2:13">
      <c r="B789" s="26" t="s">
        <v>2794</v>
      </c>
      <c r="C789" s="26">
        <v>786</v>
      </c>
      <c r="D789" s="26"/>
      <c r="E789" s="26" t="s">
        <v>513</v>
      </c>
      <c r="F789" s="26" t="s">
        <v>514</v>
      </c>
      <c r="G789" s="26" t="s">
        <v>10</v>
      </c>
      <c r="H789" s="26"/>
      <c r="I789" s="26" t="s">
        <v>543</v>
      </c>
      <c r="J789" s="19">
        <v>9</v>
      </c>
      <c r="K789" s="19" t="s">
        <v>178</v>
      </c>
      <c r="L789" s="19">
        <v>620</v>
      </c>
      <c r="M789" s="19">
        <f t="shared" si="43"/>
        <v>5580</v>
      </c>
    </row>
    <row r="790" s="3" customFormat="1" customHeight="1" spans="2:13">
      <c r="B790" s="26" t="s">
        <v>2795</v>
      </c>
      <c r="C790" s="26">
        <v>787</v>
      </c>
      <c r="D790" s="26"/>
      <c r="E790" s="26" t="s">
        <v>513</v>
      </c>
      <c r="F790" s="26" t="s">
        <v>514</v>
      </c>
      <c r="G790" s="26" t="s">
        <v>10</v>
      </c>
      <c r="H790" s="26"/>
      <c r="I790" s="26" t="s">
        <v>545</v>
      </c>
      <c r="J790" s="19">
        <v>9</v>
      </c>
      <c r="K790" s="19" t="s">
        <v>60</v>
      </c>
      <c r="L790" s="19">
        <v>130</v>
      </c>
      <c r="M790" s="19">
        <f t="shared" si="43"/>
        <v>1170</v>
      </c>
    </row>
    <row r="791" s="3" customFormat="1" customHeight="1" spans="2:13">
      <c r="B791" s="26" t="s">
        <v>2796</v>
      </c>
      <c r="C791" s="26">
        <v>788</v>
      </c>
      <c r="D791" s="26"/>
      <c r="E791" s="26" t="s">
        <v>513</v>
      </c>
      <c r="F791" s="26" t="s">
        <v>514</v>
      </c>
      <c r="G791" s="26" t="s">
        <v>10</v>
      </c>
      <c r="H791" s="26"/>
      <c r="I791" s="26" t="s">
        <v>547</v>
      </c>
      <c r="J791" s="19">
        <v>18</v>
      </c>
      <c r="K791" s="19" t="s">
        <v>16</v>
      </c>
      <c r="L791" s="19">
        <v>90</v>
      </c>
      <c r="M791" s="19">
        <f t="shared" si="43"/>
        <v>1620</v>
      </c>
    </row>
    <row r="792" s="3" customFormat="1" customHeight="1" spans="2:13">
      <c r="B792" s="26" t="s">
        <v>2797</v>
      </c>
      <c r="C792" s="26">
        <v>789</v>
      </c>
      <c r="D792" s="26"/>
      <c r="E792" s="26" t="s">
        <v>513</v>
      </c>
      <c r="F792" s="26" t="s">
        <v>514</v>
      </c>
      <c r="G792" s="26" t="s">
        <v>10</v>
      </c>
      <c r="H792" s="26"/>
      <c r="I792" s="26" t="s">
        <v>549</v>
      </c>
      <c r="J792" s="19">
        <v>9</v>
      </c>
      <c r="K792" s="19" t="s">
        <v>551</v>
      </c>
      <c r="L792" s="19">
        <v>50</v>
      </c>
      <c r="M792" s="19">
        <f t="shared" si="43"/>
        <v>450</v>
      </c>
    </row>
    <row r="793" s="3" customFormat="1" customHeight="1" spans="2:13">
      <c r="B793" s="26" t="s">
        <v>2798</v>
      </c>
      <c r="C793" s="26">
        <v>790</v>
      </c>
      <c r="D793" s="26"/>
      <c r="E793" s="26" t="s">
        <v>513</v>
      </c>
      <c r="F793" s="26" t="s">
        <v>514</v>
      </c>
      <c r="G793" s="26" t="s">
        <v>10</v>
      </c>
      <c r="H793" s="26"/>
      <c r="I793" s="26" t="s">
        <v>552</v>
      </c>
      <c r="J793" s="19">
        <v>9</v>
      </c>
      <c r="K793" s="19" t="s">
        <v>60</v>
      </c>
      <c r="L793" s="19">
        <v>260</v>
      </c>
      <c r="M793" s="19">
        <f t="shared" si="43"/>
        <v>2340</v>
      </c>
    </row>
    <row r="794" s="3" customFormat="1" customHeight="1" spans="2:13">
      <c r="B794" s="26" t="s">
        <v>2799</v>
      </c>
      <c r="C794" s="26">
        <v>791</v>
      </c>
      <c r="D794" s="26"/>
      <c r="E794" s="26" t="s">
        <v>513</v>
      </c>
      <c r="F794" s="26" t="s">
        <v>514</v>
      </c>
      <c r="G794" s="26" t="s">
        <v>10</v>
      </c>
      <c r="H794" s="26"/>
      <c r="I794" s="26" t="s">
        <v>554</v>
      </c>
      <c r="J794" s="19">
        <v>9</v>
      </c>
      <c r="K794" s="19" t="s">
        <v>556</v>
      </c>
      <c r="L794" s="19">
        <v>50</v>
      </c>
      <c r="M794" s="19">
        <f t="shared" si="43"/>
        <v>450</v>
      </c>
    </row>
    <row r="795" s="3" customFormat="1" customHeight="1" spans="2:13">
      <c r="B795" s="26" t="s">
        <v>2800</v>
      </c>
      <c r="C795" s="26">
        <v>792</v>
      </c>
      <c r="D795" s="26"/>
      <c r="E795" s="26" t="s">
        <v>513</v>
      </c>
      <c r="F795" s="26" t="s">
        <v>514</v>
      </c>
      <c r="G795" s="26" t="s">
        <v>10</v>
      </c>
      <c r="H795" s="26"/>
      <c r="I795" s="26" t="s">
        <v>557</v>
      </c>
      <c r="J795" s="19">
        <v>9</v>
      </c>
      <c r="K795" s="19" t="s">
        <v>16</v>
      </c>
      <c r="L795" s="19">
        <v>140</v>
      </c>
      <c r="M795" s="19">
        <f t="shared" si="43"/>
        <v>1260</v>
      </c>
    </row>
    <row r="796" s="3" customFormat="1" customHeight="1" spans="2:13">
      <c r="B796" s="26" t="s">
        <v>2801</v>
      </c>
      <c r="C796" s="26">
        <v>793</v>
      </c>
      <c r="D796" s="26"/>
      <c r="E796" s="26" t="s">
        <v>513</v>
      </c>
      <c r="F796" s="26" t="s">
        <v>514</v>
      </c>
      <c r="G796" s="26" t="s">
        <v>10</v>
      </c>
      <c r="H796" s="26"/>
      <c r="I796" s="26" t="s">
        <v>559</v>
      </c>
      <c r="J796" s="19">
        <v>9</v>
      </c>
      <c r="K796" s="19" t="s">
        <v>16</v>
      </c>
      <c r="L796" s="19">
        <v>790</v>
      </c>
      <c r="M796" s="19">
        <f t="shared" si="43"/>
        <v>7110</v>
      </c>
    </row>
    <row r="797" s="3" customFormat="1" customHeight="1" spans="2:13">
      <c r="B797" s="26" t="s">
        <v>2802</v>
      </c>
      <c r="C797" s="26">
        <v>794</v>
      </c>
      <c r="D797" s="26"/>
      <c r="E797" s="26" t="s">
        <v>513</v>
      </c>
      <c r="F797" s="26" t="s">
        <v>514</v>
      </c>
      <c r="G797" s="26" t="s">
        <v>10</v>
      </c>
      <c r="H797" s="26"/>
      <c r="I797" s="26" t="s">
        <v>561</v>
      </c>
      <c r="J797" s="19">
        <v>9</v>
      </c>
      <c r="K797" s="19" t="s">
        <v>16</v>
      </c>
      <c r="L797" s="19">
        <v>40</v>
      </c>
      <c r="M797" s="19">
        <f t="shared" si="43"/>
        <v>360</v>
      </c>
    </row>
    <row r="798" s="3" customFormat="1" customHeight="1" spans="2:13">
      <c r="B798" s="26" t="s">
        <v>2803</v>
      </c>
      <c r="C798" s="26">
        <v>795</v>
      </c>
      <c r="D798" s="26"/>
      <c r="E798" s="26" t="s">
        <v>513</v>
      </c>
      <c r="F798" s="26" t="s">
        <v>514</v>
      </c>
      <c r="G798" s="26" t="s">
        <v>10</v>
      </c>
      <c r="H798" s="26"/>
      <c r="I798" s="26" t="s">
        <v>563</v>
      </c>
      <c r="J798" s="19">
        <v>9</v>
      </c>
      <c r="K798" s="19" t="s">
        <v>16</v>
      </c>
      <c r="L798" s="19">
        <v>80</v>
      </c>
      <c r="M798" s="19">
        <f t="shared" si="43"/>
        <v>720</v>
      </c>
    </row>
    <row r="799" s="3" customFormat="1" customHeight="1" spans="2:13">
      <c r="B799" s="26" t="s">
        <v>2804</v>
      </c>
      <c r="C799" s="26">
        <v>796</v>
      </c>
      <c r="D799" s="26"/>
      <c r="E799" s="26" t="s">
        <v>513</v>
      </c>
      <c r="F799" s="26" t="s">
        <v>514</v>
      </c>
      <c r="G799" s="26" t="s">
        <v>10</v>
      </c>
      <c r="H799" s="26"/>
      <c r="I799" s="26" t="s">
        <v>565</v>
      </c>
      <c r="J799" s="19">
        <v>9</v>
      </c>
      <c r="K799" s="19" t="s">
        <v>16</v>
      </c>
      <c r="L799" s="19">
        <v>210</v>
      </c>
      <c r="M799" s="19">
        <f t="shared" si="43"/>
        <v>1890</v>
      </c>
    </row>
    <row r="800" s="3" customFormat="1" customHeight="1" spans="2:13">
      <c r="B800" s="26" t="s">
        <v>2805</v>
      </c>
      <c r="C800" s="26">
        <v>797</v>
      </c>
      <c r="D800" s="26"/>
      <c r="E800" s="26" t="s">
        <v>513</v>
      </c>
      <c r="F800" s="26" t="s">
        <v>514</v>
      </c>
      <c r="G800" s="26" t="s">
        <v>10</v>
      </c>
      <c r="H800" s="26"/>
      <c r="I800" s="26" t="s">
        <v>567</v>
      </c>
      <c r="J800" s="19">
        <v>18</v>
      </c>
      <c r="K800" s="19" t="s">
        <v>16</v>
      </c>
      <c r="L800" s="19">
        <v>120</v>
      </c>
      <c r="M800" s="19">
        <f t="shared" si="43"/>
        <v>2160</v>
      </c>
    </row>
    <row r="801" s="3" customFormat="1" customHeight="1" spans="2:13">
      <c r="B801" s="26" t="s">
        <v>2806</v>
      </c>
      <c r="C801" s="26">
        <v>798</v>
      </c>
      <c r="D801" s="26"/>
      <c r="E801" s="26" t="s">
        <v>513</v>
      </c>
      <c r="F801" s="26" t="s">
        <v>514</v>
      </c>
      <c r="G801" s="26" t="s">
        <v>10</v>
      </c>
      <c r="H801" s="26"/>
      <c r="I801" s="26" t="s">
        <v>569</v>
      </c>
      <c r="J801" s="19">
        <v>18</v>
      </c>
      <c r="K801" s="19" t="s">
        <v>16</v>
      </c>
      <c r="L801" s="19">
        <v>100</v>
      </c>
      <c r="M801" s="19">
        <f t="shared" si="43"/>
        <v>1800</v>
      </c>
    </row>
    <row r="802" s="3" customFormat="1" customHeight="1" spans="2:13">
      <c r="B802" s="26" t="s">
        <v>2807</v>
      </c>
      <c r="C802" s="26">
        <v>799</v>
      </c>
      <c r="D802" s="26"/>
      <c r="E802" s="26" t="s">
        <v>513</v>
      </c>
      <c r="F802" s="26" t="s">
        <v>514</v>
      </c>
      <c r="G802" s="26" t="s">
        <v>10</v>
      </c>
      <c r="H802" s="26"/>
      <c r="I802" s="26" t="s">
        <v>571</v>
      </c>
      <c r="J802" s="19">
        <v>18</v>
      </c>
      <c r="K802" s="19" t="s">
        <v>16</v>
      </c>
      <c r="L802" s="19">
        <v>80</v>
      </c>
      <c r="M802" s="19">
        <f t="shared" si="43"/>
        <v>1440</v>
      </c>
    </row>
    <row r="803" s="3" customFormat="1" customHeight="1" spans="2:13">
      <c r="B803" s="26" t="s">
        <v>2808</v>
      </c>
      <c r="C803" s="26">
        <v>800</v>
      </c>
      <c r="D803" s="26"/>
      <c r="E803" s="26" t="s">
        <v>513</v>
      </c>
      <c r="F803" s="26" t="s">
        <v>514</v>
      </c>
      <c r="G803" s="26" t="s">
        <v>10</v>
      </c>
      <c r="H803" s="26"/>
      <c r="I803" s="26" t="s">
        <v>573</v>
      </c>
      <c r="J803" s="19">
        <v>18</v>
      </c>
      <c r="K803" s="19" t="s">
        <v>575</v>
      </c>
      <c r="L803" s="19">
        <v>40</v>
      </c>
      <c r="M803" s="19">
        <f t="shared" si="43"/>
        <v>720</v>
      </c>
    </row>
    <row r="804" s="3" customFormat="1" customHeight="1" spans="2:13">
      <c r="B804" s="26" t="s">
        <v>2809</v>
      </c>
      <c r="C804" s="26">
        <v>801</v>
      </c>
      <c r="D804" s="26"/>
      <c r="E804" s="26" t="s">
        <v>513</v>
      </c>
      <c r="F804" s="26" t="s">
        <v>514</v>
      </c>
      <c r="G804" s="26" t="s">
        <v>10</v>
      </c>
      <c r="H804" s="26"/>
      <c r="I804" s="26" t="s">
        <v>576</v>
      </c>
      <c r="J804" s="19">
        <v>9</v>
      </c>
      <c r="K804" s="19" t="s">
        <v>578</v>
      </c>
      <c r="L804" s="19">
        <v>90</v>
      </c>
      <c r="M804" s="19">
        <f t="shared" si="43"/>
        <v>810</v>
      </c>
    </row>
    <row r="805" s="3" customFormat="1" customHeight="1" spans="2:13">
      <c r="B805" s="26" t="s">
        <v>2810</v>
      </c>
      <c r="C805" s="26">
        <v>802</v>
      </c>
      <c r="D805" s="26"/>
      <c r="E805" s="26" t="s">
        <v>513</v>
      </c>
      <c r="F805" s="26" t="s">
        <v>514</v>
      </c>
      <c r="G805" s="26" t="s">
        <v>10</v>
      </c>
      <c r="H805" s="26"/>
      <c r="I805" s="26" t="s">
        <v>579</v>
      </c>
      <c r="J805" s="19">
        <v>18</v>
      </c>
      <c r="K805" s="19" t="s">
        <v>16</v>
      </c>
      <c r="L805" s="19">
        <v>30</v>
      </c>
      <c r="M805" s="19">
        <f t="shared" si="43"/>
        <v>540</v>
      </c>
    </row>
    <row r="806" s="3" customFormat="1" customHeight="1" spans="2:13">
      <c r="B806" s="26" t="s">
        <v>2811</v>
      </c>
      <c r="C806" s="26">
        <v>803</v>
      </c>
      <c r="D806" s="26"/>
      <c r="E806" s="26" t="s">
        <v>513</v>
      </c>
      <c r="F806" s="26" t="s">
        <v>514</v>
      </c>
      <c r="G806" s="26" t="s">
        <v>10</v>
      </c>
      <c r="H806" s="26"/>
      <c r="I806" s="26" t="s">
        <v>581</v>
      </c>
      <c r="J806" s="19">
        <v>9</v>
      </c>
      <c r="K806" s="19" t="s">
        <v>16</v>
      </c>
      <c r="L806" s="19">
        <v>110</v>
      </c>
      <c r="M806" s="19">
        <f t="shared" si="43"/>
        <v>990</v>
      </c>
    </row>
    <row r="807" s="3" customFormat="1" customHeight="1" spans="2:13">
      <c r="B807" s="26" t="s">
        <v>2812</v>
      </c>
      <c r="C807" s="26">
        <v>804</v>
      </c>
      <c r="D807" s="26"/>
      <c r="E807" s="26" t="s">
        <v>513</v>
      </c>
      <c r="F807" s="26" t="s">
        <v>514</v>
      </c>
      <c r="G807" s="26" t="s">
        <v>10</v>
      </c>
      <c r="H807" s="26"/>
      <c r="I807" s="26" t="s">
        <v>583</v>
      </c>
      <c r="J807" s="19">
        <v>9</v>
      </c>
      <c r="K807" s="19" t="s">
        <v>60</v>
      </c>
      <c r="L807" s="19">
        <v>100</v>
      </c>
      <c r="M807" s="19">
        <f t="shared" si="43"/>
        <v>900</v>
      </c>
    </row>
    <row r="808" s="3" customFormat="1" customHeight="1" spans="2:13">
      <c r="B808" s="26" t="s">
        <v>2813</v>
      </c>
      <c r="C808" s="26">
        <v>805</v>
      </c>
      <c r="D808" s="26"/>
      <c r="E808" s="26" t="s">
        <v>513</v>
      </c>
      <c r="F808" s="26" t="s">
        <v>514</v>
      </c>
      <c r="G808" s="26" t="s">
        <v>10</v>
      </c>
      <c r="H808" s="26"/>
      <c r="I808" s="26" t="s">
        <v>585</v>
      </c>
      <c r="J808" s="19">
        <v>9</v>
      </c>
      <c r="K808" s="19" t="s">
        <v>16</v>
      </c>
      <c r="L808" s="19">
        <v>100</v>
      </c>
      <c r="M808" s="19">
        <f t="shared" si="43"/>
        <v>900</v>
      </c>
    </row>
    <row r="809" s="3" customFormat="1" customHeight="1" spans="2:13">
      <c r="B809" s="26" t="s">
        <v>2814</v>
      </c>
      <c r="C809" s="26">
        <v>806</v>
      </c>
      <c r="D809" s="26"/>
      <c r="E809" s="26" t="s">
        <v>513</v>
      </c>
      <c r="F809" s="26" t="s">
        <v>514</v>
      </c>
      <c r="G809" s="26" t="s">
        <v>10</v>
      </c>
      <c r="H809" s="26"/>
      <c r="I809" s="26" t="s">
        <v>587</v>
      </c>
      <c r="J809" s="19">
        <v>9</v>
      </c>
      <c r="K809" s="19" t="s">
        <v>60</v>
      </c>
      <c r="L809" s="19">
        <v>510</v>
      </c>
      <c r="M809" s="19">
        <f t="shared" si="43"/>
        <v>4590</v>
      </c>
    </row>
    <row r="810" s="3" customFormat="1" customHeight="1" spans="2:13">
      <c r="B810" s="26" t="s">
        <v>2815</v>
      </c>
      <c r="C810" s="26">
        <v>807</v>
      </c>
      <c r="D810" s="26"/>
      <c r="E810" s="26" t="s">
        <v>513</v>
      </c>
      <c r="F810" s="26" t="s">
        <v>514</v>
      </c>
      <c r="G810" s="26" t="s">
        <v>10</v>
      </c>
      <c r="H810" s="26"/>
      <c r="I810" s="26" t="s">
        <v>589</v>
      </c>
      <c r="J810" s="19">
        <v>9</v>
      </c>
      <c r="K810" s="19" t="s">
        <v>16</v>
      </c>
      <c r="L810" s="19">
        <v>90</v>
      </c>
      <c r="M810" s="19">
        <f t="shared" si="43"/>
        <v>810</v>
      </c>
    </row>
    <row r="811" s="3" customFormat="1" customHeight="1" spans="2:13">
      <c r="B811" s="26" t="s">
        <v>2816</v>
      </c>
      <c r="C811" s="26">
        <v>808</v>
      </c>
      <c r="D811" s="26"/>
      <c r="E811" s="26" t="s">
        <v>513</v>
      </c>
      <c r="F811" s="26" t="s">
        <v>514</v>
      </c>
      <c r="G811" s="26" t="s">
        <v>10</v>
      </c>
      <c r="H811" s="26"/>
      <c r="I811" s="26" t="s">
        <v>591</v>
      </c>
      <c r="J811" s="19">
        <v>9</v>
      </c>
      <c r="K811" s="19" t="s">
        <v>16</v>
      </c>
      <c r="L811" s="19">
        <v>80</v>
      </c>
      <c r="M811" s="19">
        <f t="shared" si="43"/>
        <v>720</v>
      </c>
    </row>
    <row r="812" s="3" customFormat="1" customHeight="1" spans="2:13">
      <c r="B812" s="26" t="s">
        <v>2817</v>
      </c>
      <c r="C812" s="26">
        <v>809</v>
      </c>
      <c r="D812" s="26"/>
      <c r="E812" s="26" t="s">
        <v>513</v>
      </c>
      <c r="F812" s="26" t="s">
        <v>514</v>
      </c>
      <c r="G812" s="26" t="s">
        <v>10</v>
      </c>
      <c r="H812" s="26"/>
      <c r="I812" s="26" t="s">
        <v>593</v>
      </c>
      <c r="J812" s="19">
        <v>9</v>
      </c>
      <c r="K812" s="19" t="s">
        <v>16</v>
      </c>
      <c r="L812" s="19">
        <v>70</v>
      </c>
      <c r="M812" s="19">
        <f t="shared" si="43"/>
        <v>630</v>
      </c>
    </row>
    <row r="813" s="3" customFormat="1" customHeight="1" spans="2:13">
      <c r="B813" s="26" t="s">
        <v>2818</v>
      </c>
      <c r="C813" s="26">
        <v>810</v>
      </c>
      <c r="D813" s="26"/>
      <c r="E813" s="26" t="s">
        <v>513</v>
      </c>
      <c r="F813" s="26" t="s">
        <v>514</v>
      </c>
      <c r="G813" s="26" t="s">
        <v>10</v>
      </c>
      <c r="H813" s="26"/>
      <c r="I813" s="26" t="s">
        <v>595</v>
      </c>
      <c r="J813" s="19">
        <v>9</v>
      </c>
      <c r="K813" s="19" t="s">
        <v>16</v>
      </c>
      <c r="L813" s="19">
        <v>210</v>
      </c>
      <c r="M813" s="19">
        <f t="shared" si="43"/>
        <v>1890</v>
      </c>
    </row>
    <row r="814" s="3" customFormat="1" customHeight="1" spans="2:13">
      <c r="B814" s="26" t="s">
        <v>2819</v>
      </c>
      <c r="C814" s="26">
        <v>811</v>
      </c>
      <c r="D814" s="26"/>
      <c r="E814" s="26" t="s">
        <v>513</v>
      </c>
      <c r="F814" s="26" t="s">
        <v>514</v>
      </c>
      <c r="G814" s="26" t="s">
        <v>10</v>
      </c>
      <c r="H814" s="26"/>
      <c r="I814" s="26" t="s">
        <v>597</v>
      </c>
      <c r="J814" s="19">
        <v>9</v>
      </c>
      <c r="K814" s="19" t="s">
        <v>16</v>
      </c>
      <c r="L814" s="19">
        <v>220</v>
      </c>
      <c r="M814" s="19">
        <f t="shared" si="43"/>
        <v>1980</v>
      </c>
    </row>
    <row r="815" s="3" customFormat="1" customHeight="1" spans="2:13">
      <c r="B815" s="26" t="s">
        <v>2820</v>
      </c>
      <c r="C815" s="26">
        <v>812</v>
      </c>
      <c r="D815" s="26"/>
      <c r="E815" s="26" t="s">
        <v>513</v>
      </c>
      <c r="F815" s="26" t="s">
        <v>514</v>
      </c>
      <c r="G815" s="26" t="s">
        <v>10</v>
      </c>
      <c r="H815" s="26"/>
      <c r="I815" s="26" t="s">
        <v>599</v>
      </c>
      <c r="J815" s="19">
        <v>9</v>
      </c>
      <c r="K815" s="19" t="s">
        <v>16</v>
      </c>
      <c r="L815" s="19">
        <v>60</v>
      </c>
      <c r="M815" s="19">
        <f t="shared" si="43"/>
        <v>540</v>
      </c>
    </row>
    <row r="816" s="3" customFormat="1" customHeight="1" spans="2:13">
      <c r="B816" s="26" t="s">
        <v>2821</v>
      </c>
      <c r="C816" s="26">
        <v>813</v>
      </c>
      <c r="D816" s="26"/>
      <c r="E816" s="26" t="s">
        <v>513</v>
      </c>
      <c r="F816" s="26" t="s">
        <v>514</v>
      </c>
      <c r="G816" s="26" t="s">
        <v>10</v>
      </c>
      <c r="H816" s="26"/>
      <c r="I816" s="26" t="s">
        <v>601</v>
      </c>
      <c r="J816" s="19">
        <v>9</v>
      </c>
      <c r="K816" s="19" t="s">
        <v>60</v>
      </c>
      <c r="L816" s="19">
        <v>170</v>
      </c>
      <c r="M816" s="19">
        <f t="shared" si="43"/>
        <v>1530</v>
      </c>
    </row>
    <row r="817" s="3" customFormat="1" customHeight="1" spans="2:13">
      <c r="B817" s="26" t="s">
        <v>2822</v>
      </c>
      <c r="C817" s="26">
        <v>814</v>
      </c>
      <c r="D817" s="26"/>
      <c r="E817" s="26" t="s">
        <v>513</v>
      </c>
      <c r="F817" s="26" t="s">
        <v>514</v>
      </c>
      <c r="G817" s="26" t="s">
        <v>10</v>
      </c>
      <c r="H817" s="26"/>
      <c r="I817" s="26" t="s">
        <v>603</v>
      </c>
      <c r="J817" s="19">
        <v>9</v>
      </c>
      <c r="K817" s="19" t="s">
        <v>60</v>
      </c>
      <c r="L817" s="19">
        <v>70</v>
      </c>
      <c r="M817" s="19">
        <f t="shared" si="43"/>
        <v>630</v>
      </c>
    </row>
    <row r="818" s="3" customFormat="1" customHeight="1" spans="2:13">
      <c r="B818" s="26" t="s">
        <v>2823</v>
      </c>
      <c r="C818" s="26">
        <v>815</v>
      </c>
      <c r="D818" s="26"/>
      <c r="E818" s="26" t="s">
        <v>513</v>
      </c>
      <c r="F818" s="26" t="s">
        <v>514</v>
      </c>
      <c r="G818" s="26" t="s">
        <v>10</v>
      </c>
      <c r="H818" s="26"/>
      <c r="I818" s="26" t="s">
        <v>605</v>
      </c>
      <c r="J818" s="19">
        <v>9</v>
      </c>
      <c r="K818" s="19" t="s">
        <v>60</v>
      </c>
      <c r="L818" s="19">
        <v>130</v>
      </c>
      <c r="M818" s="19">
        <f t="shared" si="43"/>
        <v>1170</v>
      </c>
    </row>
    <row r="819" s="3" customFormat="1" customHeight="1" spans="2:13">
      <c r="B819" s="26" t="s">
        <v>2824</v>
      </c>
      <c r="C819" s="26">
        <v>816</v>
      </c>
      <c r="D819" s="26"/>
      <c r="E819" s="26" t="s">
        <v>513</v>
      </c>
      <c r="F819" s="26" t="s">
        <v>514</v>
      </c>
      <c r="G819" s="26" t="s">
        <v>10</v>
      </c>
      <c r="H819" s="26"/>
      <c r="I819" s="26" t="s">
        <v>607</v>
      </c>
      <c r="J819" s="19">
        <v>9</v>
      </c>
      <c r="K819" s="19" t="s">
        <v>556</v>
      </c>
      <c r="L819" s="19">
        <v>90</v>
      </c>
      <c r="M819" s="19">
        <f t="shared" si="43"/>
        <v>810</v>
      </c>
    </row>
    <row r="820" s="3" customFormat="1" customHeight="1" spans="2:13">
      <c r="B820" s="26" t="s">
        <v>2825</v>
      </c>
      <c r="C820" s="26">
        <v>817</v>
      </c>
      <c r="D820" s="26"/>
      <c r="E820" s="26" t="s">
        <v>513</v>
      </c>
      <c r="F820" s="26" t="s">
        <v>514</v>
      </c>
      <c r="G820" s="26" t="s">
        <v>10</v>
      </c>
      <c r="H820" s="26"/>
      <c r="I820" s="26" t="s">
        <v>609</v>
      </c>
      <c r="J820" s="19">
        <v>9</v>
      </c>
      <c r="K820" s="19" t="s">
        <v>556</v>
      </c>
      <c r="L820" s="19">
        <v>90</v>
      </c>
      <c r="M820" s="19">
        <f t="shared" si="43"/>
        <v>810</v>
      </c>
    </row>
    <row r="821" s="3" customFormat="1" customHeight="1" spans="2:13">
      <c r="B821" s="26" t="s">
        <v>2826</v>
      </c>
      <c r="C821" s="26">
        <v>818</v>
      </c>
      <c r="D821" s="26"/>
      <c r="E821" s="26" t="s">
        <v>513</v>
      </c>
      <c r="F821" s="26" t="s">
        <v>514</v>
      </c>
      <c r="G821" s="26" t="s">
        <v>10</v>
      </c>
      <c r="H821" s="26"/>
      <c r="I821" s="26" t="s">
        <v>610</v>
      </c>
      <c r="J821" s="19">
        <v>4</v>
      </c>
      <c r="K821" s="19" t="s">
        <v>612</v>
      </c>
      <c r="L821" s="19">
        <v>80</v>
      </c>
      <c r="M821" s="19">
        <f t="shared" si="43"/>
        <v>320</v>
      </c>
    </row>
    <row r="822" s="3" customFormat="1" customHeight="1" spans="2:13">
      <c r="B822" s="26" t="s">
        <v>2827</v>
      </c>
      <c r="C822" s="26">
        <v>819</v>
      </c>
      <c r="D822" s="26"/>
      <c r="E822" s="26" t="s">
        <v>513</v>
      </c>
      <c r="F822" s="26" t="s">
        <v>514</v>
      </c>
      <c r="G822" s="26" t="s">
        <v>10</v>
      </c>
      <c r="H822" s="26"/>
      <c r="I822" s="26" t="s">
        <v>613</v>
      </c>
      <c r="J822" s="19">
        <v>9</v>
      </c>
      <c r="K822" s="19" t="s">
        <v>60</v>
      </c>
      <c r="L822" s="19">
        <v>120</v>
      </c>
      <c r="M822" s="19">
        <f t="shared" si="43"/>
        <v>1080</v>
      </c>
    </row>
    <row r="823" s="3" customFormat="1" customHeight="1" spans="2:13">
      <c r="B823" s="26" t="s">
        <v>2828</v>
      </c>
      <c r="C823" s="26">
        <v>820</v>
      </c>
      <c r="D823" s="26"/>
      <c r="E823" s="26" t="s">
        <v>513</v>
      </c>
      <c r="F823" s="26" t="s">
        <v>514</v>
      </c>
      <c r="G823" s="26" t="s">
        <v>10</v>
      </c>
      <c r="H823" s="26"/>
      <c r="I823" s="26" t="s">
        <v>615</v>
      </c>
      <c r="J823" s="19">
        <v>4</v>
      </c>
      <c r="K823" s="19" t="s">
        <v>617</v>
      </c>
      <c r="L823" s="19">
        <v>160</v>
      </c>
      <c r="M823" s="19">
        <f t="shared" si="43"/>
        <v>640</v>
      </c>
    </row>
    <row r="824" s="3" customFormat="1" customHeight="1" spans="2:13">
      <c r="B824" s="26" t="s">
        <v>2829</v>
      </c>
      <c r="C824" s="26">
        <v>821</v>
      </c>
      <c r="D824" s="26"/>
      <c r="E824" s="26" t="s">
        <v>513</v>
      </c>
      <c r="F824" s="26" t="s">
        <v>514</v>
      </c>
      <c r="G824" s="26" t="s">
        <v>10</v>
      </c>
      <c r="H824" s="26"/>
      <c r="I824" s="26" t="s">
        <v>618</v>
      </c>
      <c r="J824" s="19">
        <v>2</v>
      </c>
      <c r="K824" s="19" t="s">
        <v>612</v>
      </c>
      <c r="L824" s="19">
        <v>90</v>
      </c>
      <c r="M824" s="19">
        <f t="shared" si="43"/>
        <v>180</v>
      </c>
    </row>
    <row r="825" s="3" customFormat="1" customHeight="1" spans="2:13">
      <c r="B825" s="26" t="s">
        <v>2830</v>
      </c>
      <c r="C825" s="26">
        <v>822</v>
      </c>
      <c r="D825" s="26"/>
      <c r="E825" s="26" t="s">
        <v>513</v>
      </c>
      <c r="F825" s="26" t="s">
        <v>514</v>
      </c>
      <c r="G825" s="26" t="s">
        <v>10</v>
      </c>
      <c r="H825" s="26"/>
      <c r="I825" s="26" t="s">
        <v>620</v>
      </c>
      <c r="J825" s="19">
        <v>5</v>
      </c>
      <c r="K825" s="19" t="s">
        <v>375</v>
      </c>
      <c r="L825" s="19">
        <v>90</v>
      </c>
      <c r="M825" s="19">
        <f t="shared" si="43"/>
        <v>450</v>
      </c>
    </row>
    <row r="826" s="3" customFormat="1" customHeight="1" spans="2:13">
      <c r="B826" s="26" t="s">
        <v>2831</v>
      </c>
      <c r="C826" s="26">
        <v>823</v>
      </c>
      <c r="D826" s="26"/>
      <c r="E826" s="26" t="s">
        <v>513</v>
      </c>
      <c r="F826" s="26" t="s">
        <v>514</v>
      </c>
      <c r="G826" s="26" t="s">
        <v>10</v>
      </c>
      <c r="H826" s="26"/>
      <c r="I826" s="26" t="s">
        <v>622</v>
      </c>
      <c r="J826" s="19">
        <v>9</v>
      </c>
      <c r="K826" s="19" t="s">
        <v>60</v>
      </c>
      <c r="L826" s="19">
        <v>150</v>
      </c>
      <c r="M826" s="19">
        <f t="shared" si="43"/>
        <v>1350</v>
      </c>
    </row>
    <row r="827" s="3" customFormat="1" customHeight="1" spans="2:13">
      <c r="B827" s="26" t="s">
        <v>2832</v>
      </c>
      <c r="C827" s="26">
        <v>824</v>
      </c>
      <c r="D827" s="26"/>
      <c r="E827" s="26" t="s">
        <v>513</v>
      </c>
      <c r="F827" s="26" t="s">
        <v>514</v>
      </c>
      <c r="G827" s="26" t="s">
        <v>10</v>
      </c>
      <c r="H827" s="26"/>
      <c r="I827" s="26" t="s">
        <v>624</v>
      </c>
      <c r="J827" s="19">
        <v>9</v>
      </c>
      <c r="K827" s="19" t="s">
        <v>60</v>
      </c>
      <c r="L827" s="19">
        <v>40</v>
      </c>
      <c r="M827" s="19">
        <f t="shared" si="43"/>
        <v>360</v>
      </c>
    </row>
    <row r="828" s="3" customFormat="1" customHeight="1" spans="2:13">
      <c r="B828" s="26" t="s">
        <v>2833</v>
      </c>
      <c r="C828" s="26">
        <v>825</v>
      </c>
      <c r="D828" s="26"/>
      <c r="E828" s="26" t="s">
        <v>513</v>
      </c>
      <c r="F828" s="26" t="s">
        <v>514</v>
      </c>
      <c r="G828" s="26" t="s">
        <v>10</v>
      </c>
      <c r="H828" s="26"/>
      <c r="I828" s="26" t="s">
        <v>626</v>
      </c>
      <c r="J828" s="19">
        <v>9</v>
      </c>
      <c r="K828" s="19" t="s">
        <v>16</v>
      </c>
      <c r="L828" s="19">
        <v>520</v>
      </c>
      <c r="M828" s="19">
        <f t="shared" si="43"/>
        <v>4680</v>
      </c>
    </row>
    <row r="829" s="3" customFormat="1" customHeight="1" spans="2:13">
      <c r="B829" s="26" t="s">
        <v>2834</v>
      </c>
      <c r="C829" s="26">
        <v>826</v>
      </c>
      <c r="D829" s="26"/>
      <c r="E829" s="26" t="s">
        <v>513</v>
      </c>
      <c r="F829" s="26" t="s">
        <v>514</v>
      </c>
      <c r="G829" s="26" t="s">
        <v>10</v>
      </c>
      <c r="H829" s="26"/>
      <c r="I829" s="26" t="s">
        <v>628</v>
      </c>
      <c r="J829" s="19">
        <v>18</v>
      </c>
      <c r="K829" s="19" t="s">
        <v>60</v>
      </c>
      <c r="L829" s="19">
        <v>70</v>
      </c>
      <c r="M829" s="19">
        <f t="shared" si="43"/>
        <v>1260</v>
      </c>
    </row>
    <row r="830" s="3" customFormat="1" customHeight="1" spans="2:13">
      <c r="B830" s="26" t="s">
        <v>2835</v>
      </c>
      <c r="C830" s="26">
        <v>827</v>
      </c>
      <c r="D830" s="26"/>
      <c r="E830" s="26" t="s">
        <v>513</v>
      </c>
      <c r="F830" s="26" t="s">
        <v>514</v>
      </c>
      <c r="G830" s="26" t="s">
        <v>10</v>
      </c>
      <c r="H830" s="26"/>
      <c r="I830" s="26" t="s">
        <v>630</v>
      </c>
      <c r="J830" s="19">
        <v>2</v>
      </c>
      <c r="K830" s="19" t="s">
        <v>632</v>
      </c>
      <c r="L830" s="19">
        <v>160</v>
      </c>
      <c r="M830" s="19">
        <f t="shared" si="43"/>
        <v>320</v>
      </c>
    </row>
    <row r="831" s="3" customFormat="1" customHeight="1" spans="2:13">
      <c r="B831" s="26" t="s">
        <v>2836</v>
      </c>
      <c r="C831" s="26">
        <v>828</v>
      </c>
      <c r="D831" s="26"/>
      <c r="E831" s="26" t="s">
        <v>513</v>
      </c>
      <c r="F831" s="26" t="s">
        <v>514</v>
      </c>
      <c r="G831" s="26" t="s">
        <v>10</v>
      </c>
      <c r="H831" s="26"/>
      <c r="I831" s="26" t="s">
        <v>633</v>
      </c>
      <c r="J831" s="19">
        <v>32</v>
      </c>
      <c r="K831" s="19" t="s">
        <v>612</v>
      </c>
      <c r="L831" s="19">
        <v>210</v>
      </c>
      <c r="M831" s="19">
        <f t="shared" si="43"/>
        <v>6720</v>
      </c>
    </row>
    <row r="832" s="3" customFormat="1" customHeight="1" spans="2:13">
      <c r="B832" s="26" t="s">
        <v>2837</v>
      </c>
      <c r="C832" s="26">
        <v>829</v>
      </c>
      <c r="D832" s="26"/>
      <c r="E832" s="26" t="s">
        <v>513</v>
      </c>
      <c r="F832" s="26" t="s">
        <v>514</v>
      </c>
      <c r="G832" s="26" t="s">
        <v>10</v>
      </c>
      <c r="H832" s="26"/>
      <c r="I832" s="26" t="s">
        <v>635</v>
      </c>
      <c r="J832" s="19">
        <v>32</v>
      </c>
      <c r="K832" s="19" t="s">
        <v>637</v>
      </c>
      <c r="L832" s="19">
        <v>160</v>
      </c>
      <c r="M832" s="19">
        <f t="shared" si="43"/>
        <v>5120</v>
      </c>
    </row>
    <row r="833" s="1" customFormat="1" hidden="1" customHeight="1" spans="2:13">
      <c r="B833" s="29">
        <v>27.2</v>
      </c>
      <c r="C833" s="29">
        <v>27.2</v>
      </c>
      <c r="D833" s="29"/>
      <c r="E833" s="29" t="s">
        <v>2133</v>
      </c>
      <c r="F833" s="29"/>
      <c r="G833" s="29"/>
      <c r="H833" s="29"/>
      <c r="I833" s="29"/>
      <c r="J833" s="17"/>
      <c r="K833" s="19"/>
      <c r="L833" s="17"/>
      <c r="M833" s="19"/>
    </row>
    <row r="834" s="3" customFormat="1" customHeight="1" spans="2:13">
      <c r="B834" s="26" t="s">
        <v>2838</v>
      </c>
      <c r="C834" s="26">
        <v>831</v>
      </c>
      <c r="D834" s="26"/>
      <c r="E834" s="26" t="s">
        <v>513</v>
      </c>
      <c r="F834" s="26" t="s">
        <v>638</v>
      </c>
      <c r="G834" s="26" t="s">
        <v>34</v>
      </c>
      <c r="H834" s="26" t="s">
        <v>2135</v>
      </c>
      <c r="I834" s="26" t="s">
        <v>89</v>
      </c>
      <c r="J834" s="19">
        <v>1</v>
      </c>
      <c r="K834" s="19" t="s">
        <v>37</v>
      </c>
      <c r="L834" s="19">
        <v>23500</v>
      </c>
      <c r="M834" s="19">
        <f t="shared" ref="M834:M842" si="44">L834*J834</f>
        <v>23500</v>
      </c>
    </row>
    <row r="835" s="3" customFormat="1" customHeight="1" spans="2:13">
      <c r="B835" s="26" t="s">
        <v>2839</v>
      </c>
      <c r="C835" s="26">
        <v>832</v>
      </c>
      <c r="D835" s="26"/>
      <c r="E835" s="26" t="s">
        <v>513</v>
      </c>
      <c r="F835" s="26" t="s">
        <v>638</v>
      </c>
      <c r="G835" s="26" t="s">
        <v>34</v>
      </c>
      <c r="H835" s="26" t="s">
        <v>2135</v>
      </c>
      <c r="I835" s="26" t="s">
        <v>38</v>
      </c>
      <c r="J835" s="19">
        <v>1</v>
      </c>
      <c r="K835" s="19" t="s">
        <v>60</v>
      </c>
      <c r="L835" s="19">
        <v>3980</v>
      </c>
      <c r="M835" s="19">
        <f t="shared" si="44"/>
        <v>3980</v>
      </c>
    </row>
    <row r="836" s="3" customFormat="1" customHeight="1" spans="2:13">
      <c r="B836" s="26" t="s">
        <v>2840</v>
      </c>
      <c r="C836" s="26">
        <v>833</v>
      </c>
      <c r="D836" s="26"/>
      <c r="E836" s="26" t="s">
        <v>513</v>
      </c>
      <c r="F836" s="26" t="s">
        <v>638</v>
      </c>
      <c r="G836" s="26" t="s">
        <v>34</v>
      </c>
      <c r="H836" s="26" t="s">
        <v>2135</v>
      </c>
      <c r="I836" s="26" t="s">
        <v>40</v>
      </c>
      <c r="J836" s="19">
        <v>1</v>
      </c>
      <c r="K836" s="19" t="s">
        <v>37</v>
      </c>
      <c r="L836" s="19">
        <v>1500</v>
      </c>
      <c r="M836" s="19">
        <f t="shared" si="44"/>
        <v>1500</v>
      </c>
    </row>
    <row r="837" s="3" customFormat="1" customHeight="1" spans="2:13">
      <c r="B837" s="26" t="s">
        <v>2841</v>
      </c>
      <c r="C837" s="26">
        <v>834</v>
      </c>
      <c r="D837" s="26"/>
      <c r="E837" s="26" t="s">
        <v>513</v>
      </c>
      <c r="F837" s="26" t="s">
        <v>638</v>
      </c>
      <c r="G837" s="26" t="s">
        <v>34</v>
      </c>
      <c r="H837" s="26" t="s">
        <v>2135</v>
      </c>
      <c r="I837" s="26" t="s">
        <v>48</v>
      </c>
      <c r="J837" s="19">
        <v>1</v>
      </c>
      <c r="K837" s="19" t="s">
        <v>60</v>
      </c>
      <c r="L837" s="19">
        <v>1850</v>
      </c>
      <c r="M837" s="19">
        <f t="shared" si="44"/>
        <v>1850</v>
      </c>
    </row>
    <row r="838" s="3" customFormat="1" customHeight="1" spans="2:13">
      <c r="B838" s="26" t="s">
        <v>2842</v>
      </c>
      <c r="C838" s="26">
        <v>835</v>
      </c>
      <c r="D838" s="26"/>
      <c r="E838" s="26" t="s">
        <v>513</v>
      </c>
      <c r="F838" s="26" t="s">
        <v>638</v>
      </c>
      <c r="G838" s="26" t="s">
        <v>34</v>
      </c>
      <c r="H838" s="26" t="s">
        <v>2135</v>
      </c>
      <c r="I838" s="26" t="s">
        <v>42</v>
      </c>
      <c r="J838" s="19">
        <v>1</v>
      </c>
      <c r="K838" s="19" t="s">
        <v>37</v>
      </c>
      <c r="L838" s="19">
        <v>5500</v>
      </c>
      <c r="M838" s="19">
        <f t="shared" si="44"/>
        <v>5500</v>
      </c>
    </row>
    <row r="839" s="3" customFormat="1" customHeight="1" spans="2:13">
      <c r="B839" s="26" t="s">
        <v>2843</v>
      </c>
      <c r="C839" s="26">
        <v>836</v>
      </c>
      <c r="D839" s="26"/>
      <c r="E839" s="26" t="s">
        <v>513</v>
      </c>
      <c r="F839" s="26" t="s">
        <v>638</v>
      </c>
      <c r="G839" s="26" t="s">
        <v>34</v>
      </c>
      <c r="H839" s="26" t="s">
        <v>2135</v>
      </c>
      <c r="I839" s="26" t="s">
        <v>52</v>
      </c>
      <c r="J839" s="19">
        <v>1</v>
      </c>
      <c r="K839" s="19" t="s">
        <v>37</v>
      </c>
      <c r="L839" s="19">
        <v>12500</v>
      </c>
      <c r="M839" s="19">
        <f t="shared" si="44"/>
        <v>12500</v>
      </c>
    </row>
    <row r="840" s="3" customFormat="1" customHeight="1" spans="2:13">
      <c r="B840" s="26" t="s">
        <v>2844</v>
      </c>
      <c r="C840" s="26">
        <v>837</v>
      </c>
      <c r="D840" s="26"/>
      <c r="E840" s="26" t="s">
        <v>513</v>
      </c>
      <c r="F840" s="26" t="s">
        <v>638</v>
      </c>
      <c r="G840" s="26" t="s">
        <v>34</v>
      </c>
      <c r="H840" s="26" t="s">
        <v>2135</v>
      </c>
      <c r="I840" s="26" t="s">
        <v>54</v>
      </c>
      <c r="J840" s="19">
        <v>1</v>
      </c>
      <c r="K840" s="19" t="s">
        <v>37</v>
      </c>
      <c r="L840" s="19">
        <v>2750</v>
      </c>
      <c r="M840" s="19">
        <f t="shared" si="44"/>
        <v>2750</v>
      </c>
    </row>
    <row r="841" s="3" customFormat="1" customHeight="1" spans="2:13">
      <c r="B841" s="26" t="s">
        <v>2845</v>
      </c>
      <c r="C841" s="26">
        <v>838</v>
      </c>
      <c r="D841" s="26"/>
      <c r="E841" s="26" t="s">
        <v>513</v>
      </c>
      <c r="F841" s="26" t="s">
        <v>638</v>
      </c>
      <c r="G841" s="26" t="s">
        <v>34</v>
      </c>
      <c r="H841" s="26" t="s">
        <v>2135</v>
      </c>
      <c r="I841" s="26" t="s">
        <v>56</v>
      </c>
      <c r="J841" s="19">
        <v>1</v>
      </c>
      <c r="K841" s="19" t="s">
        <v>37</v>
      </c>
      <c r="L841" s="19">
        <v>2750</v>
      </c>
      <c r="M841" s="19">
        <f t="shared" si="44"/>
        <v>2750</v>
      </c>
    </row>
    <row r="842" s="3" customFormat="1" customHeight="1" spans="2:13">
      <c r="B842" s="26" t="s">
        <v>2846</v>
      </c>
      <c r="C842" s="26">
        <v>839</v>
      </c>
      <c r="D842" s="26"/>
      <c r="E842" s="26" t="s">
        <v>513</v>
      </c>
      <c r="F842" s="26" t="s">
        <v>638</v>
      </c>
      <c r="G842" s="26" t="s">
        <v>34</v>
      </c>
      <c r="H842" s="26" t="s">
        <v>2135</v>
      </c>
      <c r="I842" s="26" t="s">
        <v>58</v>
      </c>
      <c r="J842" s="19">
        <v>1</v>
      </c>
      <c r="K842" s="19" t="s">
        <v>60</v>
      </c>
      <c r="L842" s="19">
        <v>2200</v>
      </c>
      <c r="M842" s="19">
        <f t="shared" si="44"/>
        <v>2200</v>
      </c>
    </row>
    <row r="843" s="1" customFormat="1" hidden="1" customHeight="1" spans="2:13">
      <c r="B843" s="21">
        <v>28</v>
      </c>
      <c r="C843" s="21">
        <v>28</v>
      </c>
      <c r="D843" s="21"/>
      <c r="E843" s="21" t="s">
        <v>2847</v>
      </c>
      <c r="F843" s="21"/>
      <c r="G843" s="21"/>
      <c r="H843" s="21"/>
      <c r="I843" s="21"/>
      <c r="J843" s="17"/>
      <c r="K843" s="19"/>
      <c r="L843" s="17"/>
      <c r="M843" s="19"/>
    </row>
    <row r="844" s="3" customFormat="1" hidden="1" customHeight="1" spans="2:13">
      <c r="B844" s="29">
        <v>28.1</v>
      </c>
      <c r="C844" s="29">
        <v>28.1</v>
      </c>
      <c r="D844" s="29"/>
      <c r="E844" s="29" t="s">
        <v>2123</v>
      </c>
      <c r="F844" s="29"/>
      <c r="G844" s="29"/>
      <c r="H844" s="29"/>
      <c r="I844" s="29"/>
      <c r="J844" s="17"/>
      <c r="K844" s="19"/>
      <c r="L844" s="17"/>
      <c r="M844" s="19"/>
    </row>
    <row r="845" s="3" customFormat="1" customHeight="1" spans="2:13">
      <c r="B845" s="26" t="s">
        <v>2848</v>
      </c>
      <c r="C845" s="26">
        <v>842</v>
      </c>
      <c r="D845" s="26"/>
      <c r="E845" s="26" t="s">
        <v>396</v>
      </c>
      <c r="F845" s="26" t="s">
        <v>639</v>
      </c>
      <c r="G845" s="26" t="s">
        <v>10</v>
      </c>
      <c r="H845" s="26"/>
      <c r="I845" s="26" t="s">
        <v>11</v>
      </c>
      <c r="J845" s="19">
        <v>1</v>
      </c>
      <c r="K845" s="19" t="s">
        <v>13</v>
      </c>
      <c r="L845" s="19">
        <v>5850</v>
      </c>
      <c r="M845" s="19">
        <f t="shared" ref="M845:M853" si="45">L845*J845</f>
        <v>5850</v>
      </c>
    </row>
    <row r="846" s="3" customFormat="1" customHeight="1" spans="2:13">
      <c r="B846" s="26" t="s">
        <v>2849</v>
      </c>
      <c r="C846" s="26">
        <v>843</v>
      </c>
      <c r="D846" s="26"/>
      <c r="E846" s="26" t="s">
        <v>396</v>
      </c>
      <c r="F846" s="26" t="s">
        <v>639</v>
      </c>
      <c r="G846" s="26" t="s">
        <v>10</v>
      </c>
      <c r="H846" s="26"/>
      <c r="I846" s="26" t="s">
        <v>14</v>
      </c>
      <c r="J846" s="19">
        <v>1</v>
      </c>
      <c r="K846" s="19" t="s">
        <v>16</v>
      </c>
      <c r="L846" s="19">
        <v>750</v>
      </c>
      <c r="M846" s="19">
        <f t="shared" si="45"/>
        <v>750</v>
      </c>
    </row>
    <row r="847" s="3" customFormat="1" customHeight="1" spans="2:13">
      <c r="B847" s="26" t="s">
        <v>2850</v>
      </c>
      <c r="C847" s="26">
        <v>844</v>
      </c>
      <c r="D847" s="26"/>
      <c r="E847" s="26" t="s">
        <v>396</v>
      </c>
      <c r="F847" s="26" t="s">
        <v>639</v>
      </c>
      <c r="G847" s="26" t="s">
        <v>10</v>
      </c>
      <c r="H847" s="26"/>
      <c r="I847" s="26" t="s">
        <v>17</v>
      </c>
      <c r="J847" s="19">
        <v>36</v>
      </c>
      <c r="K847" s="19" t="s">
        <v>13</v>
      </c>
      <c r="L847" s="19">
        <v>1580</v>
      </c>
      <c r="M847" s="19">
        <f t="shared" si="45"/>
        <v>56880</v>
      </c>
    </row>
    <row r="848" s="3" customFormat="1" customHeight="1" spans="2:13">
      <c r="B848" s="26" t="s">
        <v>2851</v>
      </c>
      <c r="C848" s="26">
        <v>845</v>
      </c>
      <c r="D848" s="26"/>
      <c r="E848" s="26" t="s">
        <v>396</v>
      </c>
      <c r="F848" s="26" t="s">
        <v>639</v>
      </c>
      <c r="G848" s="26" t="s">
        <v>10</v>
      </c>
      <c r="H848" s="26"/>
      <c r="I848" s="26" t="s">
        <v>328</v>
      </c>
      <c r="J848" s="19">
        <v>36</v>
      </c>
      <c r="K848" s="19" t="s">
        <v>16</v>
      </c>
      <c r="L848" s="19">
        <v>450</v>
      </c>
      <c r="M848" s="19">
        <f t="shared" si="45"/>
        <v>16200</v>
      </c>
    </row>
    <row r="849" s="3" customFormat="1" customHeight="1" spans="2:13">
      <c r="B849" s="26" t="s">
        <v>2852</v>
      </c>
      <c r="C849" s="26">
        <v>846</v>
      </c>
      <c r="D849" s="26"/>
      <c r="E849" s="26" t="s">
        <v>396</v>
      </c>
      <c r="F849" s="26" t="s">
        <v>639</v>
      </c>
      <c r="G849" s="26" t="s">
        <v>10</v>
      </c>
      <c r="H849" s="26"/>
      <c r="I849" s="26" t="s">
        <v>23</v>
      </c>
      <c r="J849" s="19">
        <v>4</v>
      </c>
      <c r="K849" s="19" t="s">
        <v>25</v>
      </c>
      <c r="L849" s="19">
        <v>2770</v>
      </c>
      <c r="M849" s="19">
        <f t="shared" si="45"/>
        <v>11080</v>
      </c>
    </row>
    <row r="850" s="3" customFormat="1" customHeight="1" spans="2:13">
      <c r="B850" s="26" t="s">
        <v>2853</v>
      </c>
      <c r="C850" s="26">
        <v>847</v>
      </c>
      <c r="D850" s="26"/>
      <c r="E850" s="26" t="s">
        <v>396</v>
      </c>
      <c r="F850" s="26" t="s">
        <v>639</v>
      </c>
      <c r="G850" s="26" t="s">
        <v>10</v>
      </c>
      <c r="H850" s="26"/>
      <c r="I850" s="26" t="s">
        <v>115</v>
      </c>
      <c r="J850" s="19">
        <v>1</v>
      </c>
      <c r="K850" s="19" t="s">
        <v>25</v>
      </c>
      <c r="L850" s="19">
        <v>15540</v>
      </c>
      <c r="M850" s="19">
        <f t="shared" si="45"/>
        <v>15540</v>
      </c>
    </row>
    <row r="851" s="3" customFormat="1" customHeight="1" spans="2:13">
      <c r="B851" s="26"/>
      <c r="C851" s="26">
        <v>848</v>
      </c>
      <c r="D851" s="26"/>
      <c r="E851" s="26" t="s">
        <v>396</v>
      </c>
      <c r="F851" s="26" t="s">
        <v>639</v>
      </c>
      <c r="G851" s="26" t="s">
        <v>10</v>
      </c>
      <c r="H851" s="26"/>
      <c r="I851" s="32" t="s">
        <v>30</v>
      </c>
      <c r="J851" s="19">
        <v>1</v>
      </c>
      <c r="K851" s="19" t="s">
        <v>25</v>
      </c>
      <c r="L851" s="33">
        <v>3250</v>
      </c>
      <c r="M851" s="19">
        <f t="shared" si="45"/>
        <v>3250</v>
      </c>
    </row>
    <row r="852" s="3" customFormat="1" customHeight="1" spans="2:13">
      <c r="B852" s="26"/>
      <c r="C852" s="26">
        <v>849</v>
      </c>
      <c r="D852" s="26"/>
      <c r="E852" s="26" t="s">
        <v>396</v>
      </c>
      <c r="F852" s="26" t="s">
        <v>639</v>
      </c>
      <c r="G852" s="26" t="s">
        <v>10</v>
      </c>
      <c r="H852" s="26"/>
      <c r="I852" s="32" t="s">
        <v>279</v>
      </c>
      <c r="J852" s="19">
        <v>1</v>
      </c>
      <c r="K852" s="19" t="s">
        <v>25</v>
      </c>
      <c r="L852" s="33">
        <v>12500</v>
      </c>
      <c r="M852" s="19">
        <f t="shared" si="45"/>
        <v>12500</v>
      </c>
    </row>
    <row r="853" s="3" customFormat="1" customHeight="1" spans="2:13">
      <c r="B853" s="26"/>
      <c r="C853" s="26">
        <v>850</v>
      </c>
      <c r="D853" s="26"/>
      <c r="E853" s="26" t="s">
        <v>396</v>
      </c>
      <c r="F853" s="26" t="s">
        <v>639</v>
      </c>
      <c r="G853" s="26" t="s">
        <v>10</v>
      </c>
      <c r="H853" s="26"/>
      <c r="I853" s="32" t="s">
        <v>32</v>
      </c>
      <c r="J853" s="19">
        <v>1</v>
      </c>
      <c r="K853" s="19" t="s">
        <v>25</v>
      </c>
      <c r="L853" s="33">
        <v>2250</v>
      </c>
      <c r="M853" s="19">
        <f t="shared" si="45"/>
        <v>2250</v>
      </c>
    </row>
    <row r="854" s="1" customFormat="1" hidden="1" customHeight="1" spans="2:13">
      <c r="B854" s="29">
        <v>28.2</v>
      </c>
      <c r="C854" s="29">
        <v>28.2</v>
      </c>
      <c r="D854" s="29"/>
      <c r="E854" s="29" t="s">
        <v>2133</v>
      </c>
      <c r="F854" s="29"/>
      <c r="G854" s="29"/>
      <c r="H854" s="29"/>
      <c r="I854" s="29"/>
      <c r="J854" s="17"/>
      <c r="K854" s="19"/>
      <c r="L854" s="17"/>
      <c r="M854" s="19"/>
    </row>
    <row r="855" s="3" customFormat="1" customHeight="1" spans="2:13">
      <c r="B855" s="26" t="s">
        <v>2854</v>
      </c>
      <c r="C855" s="26">
        <v>852</v>
      </c>
      <c r="D855" s="26"/>
      <c r="E855" s="26" t="s">
        <v>396</v>
      </c>
      <c r="F855" s="26" t="s">
        <v>639</v>
      </c>
      <c r="G855" s="26" t="s">
        <v>34</v>
      </c>
      <c r="H855" s="26" t="s">
        <v>2135</v>
      </c>
      <c r="I855" s="26" t="s">
        <v>222</v>
      </c>
      <c r="J855" s="19">
        <v>1</v>
      </c>
      <c r="K855" s="19" t="s">
        <v>60</v>
      </c>
      <c r="L855" s="19">
        <v>91500</v>
      </c>
      <c r="M855" s="19">
        <f t="shared" ref="M855:M866" si="46">L855*J855</f>
        <v>91500</v>
      </c>
    </row>
    <row r="856" s="1" customFormat="1" customHeight="1" spans="2:13">
      <c r="B856" s="26" t="s">
        <v>2855</v>
      </c>
      <c r="C856" s="26">
        <v>853</v>
      </c>
      <c r="D856" s="26"/>
      <c r="E856" s="26" t="s">
        <v>396</v>
      </c>
      <c r="F856" s="26" t="s">
        <v>639</v>
      </c>
      <c r="G856" s="26" t="s">
        <v>34</v>
      </c>
      <c r="H856" s="26" t="s">
        <v>2135</v>
      </c>
      <c r="I856" s="26" t="s">
        <v>322</v>
      </c>
      <c r="J856" s="19">
        <v>1</v>
      </c>
      <c r="K856" s="19" t="s">
        <v>37</v>
      </c>
      <c r="L856" s="19">
        <v>20000</v>
      </c>
      <c r="M856" s="19">
        <f t="shared" si="46"/>
        <v>20000</v>
      </c>
    </row>
    <row r="857" s="1" customFormat="1" customHeight="1" spans="2:13">
      <c r="B857" s="26" t="s">
        <v>2856</v>
      </c>
      <c r="C857" s="26">
        <v>854</v>
      </c>
      <c r="D857" s="26"/>
      <c r="E857" s="26" t="s">
        <v>396</v>
      </c>
      <c r="F857" s="26" t="s">
        <v>639</v>
      </c>
      <c r="G857" s="26" t="s">
        <v>34</v>
      </c>
      <c r="H857" s="26" t="s">
        <v>2135</v>
      </c>
      <c r="I857" s="26" t="s">
        <v>40</v>
      </c>
      <c r="J857" s="19">
        <v>1</v>
      </c>
      <c r="K857" s="19" t="s">
        <v>37</v>
      </c>
      <c r="L857" s="19">
        <v>1500</v>
      </c>
      <c r="M857" s="19">
        <f t="shared" si="46"/>
        <v>1500</v>
      </c>
    </row>
    <row r="858" s="1" customFormat="1" customHeight="1" spans="2:13">
      <c r="B858" s="26" t="s">
        <v>2857</v>
      </c>
      <c r="C858" s="26">
        <v>855</v>
      </c>
      <c r="D858" s="26"/>
      <c r="E858" s="26" t="s">
        <v>396</v>
      </c>
      <c r="F858" s="26" t="s">
        <v>639</v>
      </c>
      <c r="G858" s="26" t="s">
        <v>34</v>
      </c>
      <c r="H858" s="26" t="s">
        <v>2135</v>
      </c>
      <c r="I858" s="26" t="s">
        <v>42</v>
      </c>
      <c r="J858" s="19">
        <v>1</v>
      </c>
      <c r="K858" s="19" t="s">
        <v>37</v>
      </c>
      <c r="L858" s="19">
        <v>5500</v>
      </c>
      <c r="M858" s="19">
        <f t="shared" si="46"/>
        <v>5500</v>
      </c>
    </row>
    <row r="859" s="1" customFormat="1" customHeight="1" spans="2:13">
      <c r="B859" s="26" t="s">
        <v>2858</v>
      </c>
      <c r="C859" s="26">
        <v>856</v>
      </c>
      <c r="D859" s="26"/>
      <c r="E859" s="26" t="s">
        <v>396</v>
      </c>
      <c r="F859" s="26" t="s">
        <v>639</v>
      </c>
      <c r="G859" s="26" t="s">
        <v>34</v>
      </c>
      <c r="H859" s="26" t="s">
        <v>2135</v>
      </c>
      <c r="I859" s="26" t="s">
        <v>48</v>
      </c>
      <c r="J859" s="19">
        <v>1</v>
      </c>
      <c r="K859" s="19" t="s">
        <v>60</v>
      </c>
      <c r="L859" s="19">
        <v>1850</v>
      </c>
      <c r="M859" s="19">
        <f t="shared" si="46"/>
        <v>1850</v>
      </c>
    </row>
    <row r="860" s="1" customFormat="1" customHeight="1" spans="2:13">
      <c r="B860" s="26" t="s">
        <v>2859</v>
      </c>
      <c r="C860" s="26">
        <v>857</v>
      </c>
      <c r="D860" s="26"/>
      <c r="E860" s="26" t="s">
        <v>396</v>
      </c>
      <c r="F860" s="26" t="s">
        <v>639</v>
      </c>
      <c r="G860" s="26" t="s">
        <v>34</v>
      </c>
      <c r="H860" s="26" t="s">
        <v>2135</v>
      </c>
      <c r="I860" s="26" t="s">
        <v>52</v>
      </c>
      <c r="J860" s="19">
        <v>1</v>
      </c>
      <c r="K860" s="19" t="s">
        <v>37</v>
      </c>
      <c r="L860" s="19">
        <v>12500</v>
      </c>
      <c r="M860" s="19">
        <f t="shared" si="46"/>
        <v>12500</v>
      </c>
    </row>
    <row r="861" s="1" customFormat="1" customHeight="1" spans="2:13">
      <c r="B861" s="26" t="s">
        <v>2860</v>
      </c>
      <c r="C861" s="26">
        <v>858</v>
      </c>
      <c r="D861" s="26"/>
      <c r="E861" s="26" t="s">
        <v>396</v>
      </c>
      <c r="F861" s="26" t="s">
        <v>639</v>
      </c>
      <c r="G861" s="26" t="s">
        <v>34</v>
      </c>
      <c r="H861" s="26" t="s">
        <v>2135</v>
      </c>
      <c r="I861" s="26" t="s">
        <v>54</v>
      </c>
      <c r="J861" s="19">
        <v>1</v>
      </c>
      <c r="K861" s="19" t="s">
        <v>37</v>
      </c>
      <c r="L861" s="19">
        <v>2750</v>
      </c>
      <c r="M861" s="19">
        <f t="shared" si="46"/>
        <v>2750</v>
      </c>
    </row>
    <row r="862" s="1" customFormat="1" customHeight="1" spans="2:13">
      <c r="B862" s="26" t="s">
        <v>2861</v>
      </c>
      <c r="C862" s="26">
        <v>859</v>
      </c>
      <c r="D862" s="26"/>
      <c r="E862" s="26" t="s">
        <v>396</v>
      </c>
      <c r="F862" s="26" t="s">
        <v>639</v>
      </c>
      <c r="G862" s="26" t="s">
        <v>34</v>
      </c>
      <c r="H862" s="26" t="s">
        <v>2135</v>
      </c>
      <c r="I862" s="26" t="s">
        <v>56</v>
      </c>
      <c r="J862" s="19">
        <v>1</v>
      </c>
      <c r="K862" s="19" t="s">
        <v>37</v>
      </c>
      <c r="L862" s="19">
        <v>2750</v>
      </c>
      <c r="M862" s="19">
        <f t="shared" si="46"/>
        <v>2750</v>
      </c>
    </row>
    <row r="863" s="1" customFormat="1" customHeight="1" spans="2:13">
      <c r="B863" s="26" t="s">
        <v>2862</v>
      </c>
      <c r="C863" s="26">
        <v>860</v>
      </c>
      <c r="D863" s="26"/>
      <c r="E863" s="26" t="s">
        <v>396</v>
      </c>
      <c r="F863" s="26" t="s">
        <v>639</v>
      </c>
      <c r="G863" s="26" t="s">
        <v>34</v>
      </c>
      <c r="H863" s="26" t="s">
        <v>2135</v>
      </c>
      <c r="I863" s="26" t="s">
        <v>58</v>
      </c>
      <c r="J863" s="19">
        <v>1</v>
      </c>
      <c r="K863" s="19" t="s">
        <v>60</v>
      </c>
      <c r="L863" s="19">
        <v>2200</v>
      </c>
      <c r="M863" s="19">
        <f t="shared" si="46"/>
        <v>2200</v>
      </c>
    </row>
    <row r="864" s="1" customFormat="1" customHeight="1" spans="2:13">
      <c r="B864" s="26" t="s">
        <v>2863</v>
      </c>
      <c r="C864" s="26">
        <v>861</v>
      </c>
      <c r="D864" s="26"/>
      <c r="E864" s="26" t="s">
        <v>396</v>
      </c>
      <c r="F864" s="26" t="s">
        <v>639</v>
      </c>
      <c r="G864" s="26" t="s">
        <v>34</v>
      </c>
      <c r="H864" s="26" t="s">
        <v>2184</v>
      </c>
      <c r="I864" s="26" t="s">
        <v>641</v>
      </c>
      <c r="J864" s="19">
        <v>1</v>
      </c>
      <c r="K864" s="19" t="s">
        <v>37</v>
      </c>
      <c r="L864" s="19">
        <v>4500</v>
      </c>
      <c r="M864" s="19">
        <f t="shared" si="46"/>
        <v>4500</v>
      </c>
    </row>
    <row r="865" s="1" customFormat="1" customHeight="1" spans="2:13">
      <c r="B865" s="26" t="s">
        <v>2864</v>
      </c>
      <c r="C865" s="26">
        <v>862</v>
      </c>
      <c r="D865" s="26"/>
      <c r="E865" s="26" t="s">
        <v>396</v>
      </c>
      <c r="F865" s="26" t="s">
        <v>639</v>
      </c>
      <c r="G865" s="26" t="s">
        <v>34</v>
      </c>
      <c r="H865" s="26" t="s">
        <v>2184</v>
      </c>
      <c r="I865" s="26" t="s">
        <v>643</v>
      </c>
      <c r="J865" s="19">
        <v>36</v>
      </c>
      <c r="K865" s="19" t="s">
        <v>645</v>
      </c>
      <c r="L865" s="19">
        <v>3500</v>
      </c>
      <c r="M865" s="19">
        <f t="shared" si="46"/>
        <v>126000</v>
      </c>
    </row>
    <row r="866" s="1" customFormat="1" customHeight="1" spans="2:13">
      <c r="B866" s="26" t="s">
        <v>2865</v>
      </c>
      <c r="C866" s="26">
        <v>863</v>
      </c>
      <c r="D866" s="26"/>
      <c r="E866" s="26" t="s">
        <v>396</v>
      </c>
      <c r="F866" s="26" t="s">
        <v>639</v>
      </c>
      <c r="G866" s="26" t="s">
        <v>34</v>
      </c>
      <c r="H866" s="26" t="s">
        <v>2184</v>
      </c>
      <c r="I866" s="26" t="s">
        <v>646</v>
      </c>
      <c r="J866" s="19">
        <v>1</v>
      </c>
      <c r="K866" s="19" t="s">
        <v>647</v>
      </c>
      <c r="L866" s="19">
        <v>9800</v>
      </c>
      <c r="M866" s="19">
        <f t="shared" si="46"/>
        <v>9800</v>
      </c>
    </row>
    <row r="867" s="1" customFormat="1" hidden="1" customHeight="1" spans="2:13">
      <c r="B867" s="21">
        <v>29</v>
      </c>
      <c r="C867" s="21">
        <v>29</v>
      </c>
      <c r="D867" s="21"/>
      <c r="E867" s="21" t="s">
        <v>2866</v>
      </c>
      <c r="F867" s="21"/>
      <c r="G867" s="21"/>
      <c r="H867" s="21"/>
      <c r="I867" s="21"/>
      <c r="J867" s="17"/>
      <c r="K867" s="19"/>
      <c r="L867" s="17"/>
      <c r="M867" s="19"/>
    </row>
    <row r="868" s="1" customFormat="1" hidden="1" customHeight="1" spans="2:13">
      <c r="B868" s="29">
        <v>29.1</v>
      </c>
      <c r="C868" s="29">
        <v>29.1</v>
      </c>
      <c r="D868" s="29"/>
      <c r="E868" s="29" t="s">
        <v>2133</v>
      </c>
      <c r="F868" s="29"/>
      <c r="G868" s="29"/>
      <c r="H868" s="29"/>
      <c r="I868" s="29"/>
      <c r="J868" s="17"/>
      <c r="K868" s="19"/>
      <c r="L868" s="17"/>
      <c r="M868" s="19"/>
    </row>
    <row r="869" s="3" customFormat="1" customHeight="1" spans="2:13">
      <c r="B869" s="26" t="s">
        <v>2867</v>
      </c>
      <c r="C869" s="26">
        <v>866</v>
      </c>
      <c r="D869" s="26"/>
      <c r="E869" s="26" t="s">
        <v>163</v>
      </c>
      <c r="F869" s="26" t="s">
        <v>648</v>
      </c>
      <c r="G869" s="26" t="s">
        <v>34</v>
      </c>
      <c r="H869" s="26" t="s">
        <v>2868</v>
      </c>
      <c r="I869" s="26" t="s">
        <v>649</v>
      </c>
      <c r="J869" s="19">
        <v>1</v>
      </c>
      <c r="K869" s="19" t="s">
        <v>60</v>
      </c>
      <c r="L869" s="19">
        <v>59800</v>
      </c>
      <c r="M869" s="19">
        <f t="shared" ref="M869:M882" si="47">L869*J869</f>
        <v>59800</v>
      </c>
    </row>
    <row r="870" s="3" customFormat="1" customHeight="1" spans="2:13">
      <c r="B870" s="26" t="s">
        <v>2869</v>
      </c>
      <c r="C870" s="26">
        <v>867</v>
      </c>
      <c r="D870" s="26"/>
      <c r="E870" s="26" t="s">
        <v>163</v>
      </c>
      <c r="F870" s="26" t="s">
        <v>648</v>
      </c>
      <c r="G870" s="26" t="s">
        <v>34</v>
      </c>
      <c r="H870" s="26" t="s">
        <v>2868</v>
      </c>
      <c r="I870" s="26" t="s">
        <v>651</v>
      </c>
      <c r="J870" s="19">
        <v>1</v>
      </c>
      <c r="K870" s="19" t="s">
        <v>60</v>
      </c>
      <c r="L870" s="19">
        <v>9800</v>
      </c>
      <c r="M870" s="19">
        <f t="shared" si="47"/>
        <v>9800</v>
      </c>
    </row>
    <row r="871" s="3" customFormat="1" customHeight="1" spans="2:13">
      <c r="B871" s="26" t="s">
        <v>2870</v>
      </c>
      <c r="C871" s="26">
        <v>868</v>
      </c>
      <c r="D871" s="26"/>
      <c r="E871" s="26" t="s">
        <v>163</v>
      </c>
      <c r="F871" s="26" t="s">
        <v>648</v>
      </c>
      <c r="G871" s="26" t="s">
        <v>34</v>
      </c>
      <c r="H871" s="26" t="s">
        <v>2868</v>
      </c>
      <c r="I871" s="26" t="s">
        <v>653</v>
      </c>
      <c r="J871" s="19">
        <v>1</v>
      </c>
      <c r="K871" s="19" t="s">
        <v>60</v>
      </c>
      <c r="L871" s="19">
        <v>36800</v>
      </c>
      <c r="M871" s="19">
        <f t="shared" si="47"/>
        <v>36800</v>
      </c>
    </row>
    <row r="872" s="3" customFormat="1" customHeight="1" spans="2:13">
      <c r="B872" s="26" t="s">
        <v>2871</v>
      </c>
      <c r="C872" s="26">
        <v>869</v>
      </c>
      <c r="D872" s="26"/>
      <c r="E872" s="26" t="s">
        <v>163</v>
      </c>
      <c r="F872" s="26" t="s">
        <v>648</v>
      </c>
      <c r="G872" s="26" t="s">
        <v>34</v>
      </c>
      <c r="H872" s="26" t="s">
        <v>2868</v>
      </c>
      <c r="I872" s="26" t="s">
        <v>655</v>
      </c>
      <c r="J872" s="19">
        <v>1</v>
      </c>
      <c r="K872" s="19" t="s">
        <v>60</v>
      </c>
      <c r="L872" s="19">
        <v>26000</v>
      </c>
      <c r="M872" s="19">
        <f t="shared" si="47"/>
        <v>26000</v>
      </c>
    </row>
    <row r="873" s="3" customFormat="1" customHeight="1" spans="2:13">
      <c r="B873" s="26" t="s">
        <v>2872</v>
      </c>
      <c r="C873" s="26">
        <v>870</v>
      </c>
      <c r="D873" s="26"/>
      <c r="E873" s="26" t="s">
        <v>163</v>
      </c>
      <c r="F873" s="26" t="s">
        <v>648</v>
      </c>
      <c r="G873" s="26" t="s">
        <v>34</v>
      </c>
      <c r="H873" s="26" t="s">
        <v>2868</v>
      </c>
      <c r="I873" s="26" t="s">
        <v>657</v>
      </c>
      <c r="J873" s="19">
        <v>1</v>
      </c>
      <c r="K873" s="19" t="s">
        <v>60</v>
      </c>
      <c r="L873" s="19">
        <v>26000</v>
      </c>
      <c r="M873" s="19">
        <f t="shared" si="47"/>
        <v>26000</v>
      </c>
    </row>
    <row r="874" s="3" customFormat="1" customHeight="1" spans="2:13">
      <c r="B874" s="26" t="s">
        <v>2873</v>
      </c>
      <c r="C874" s="26">
        <v>871</v>
      </c>
      <c r="D874" s="26"/>
      <c r="E874" s="26" t="s">
        <v>163</v>
      </c>
      <c r="F874" s="26" t="s">
        <v>648</v>
      </c>
      <c r="G874" s="26" t="s">
        <v>34</v>
      </c>
      <c r="H874" s="26" t="s">
        <v>2868</v>
      </c>
      <c r="I874" s="26" t="s">
        <v>659</v>
      </c>
      <c r="J874" s="19">
        <v>1</v>
      </c>
      <c r="K874" s="19" t="s">
        <v>60</v>
      </c>
      <c r="L874" s="19">
        <v>32000</v>
      </c>
      <c r="M874" s="19">
        <f t="shared" si="47"/>
        <v>32000</v>
      </c>
    </row>
    <row r="875" s="6" customFormat="1" customHeight="1" spans="2:13">
      <c r="B875" s="27" t="s">
        <v>2874</v>
      </c>
      <c r="C875" s="27">
        <v>872</v>
      </c>
      <c r="D875" s="27"/>
      <c r="E875" s="27" t="s">
        <v>163</v>
      </c>
      <c r="F875" s="27" t="s">
        <v>648</v>
      </c>
      <c r="G875" s="27" t="s">
        <v>34</v>
      </c>
      <c r="H875" s="26" t="s">
        <v>2868</v>
      </c>
      <c r="I875" s="26" t="s">
        <v>169</v>
      </c>
      <c r="J875" s="19">
        <v>1</v>
      </c>
      <c r="K875" s="19" t="s">
        <v>37</v>
      </c>
      <c r="L875" s="19">
        <v>21000</v>
      </c>
      <c r="M875" s="19">
        <f t="shared" si="47"/>
        <v>21000</v>
      </c>
    </row>
    <row r="876" s="6" customFormat="1" customHeight="1" spans="2:13">
      <c r="B876" s="27"/>
      <c r="C876" s="27">
        <v>873</v>
      </c>
      <c r="D876" s="27"/>
      <c r="E876" s="27" t="s">
        <v>163</v>
      </c>
      <c r="F876" s="27" t="s">
        <v>648</v>
      </c>
      <c r="G876" s="27" t="s">
        <v>34</v>
      </c>
      <c r="H876" s="26" t="s">
        <v>2868</v>
      </c>
      <c r="I876" s="26" t="s">
        <v>38</v>
      </c>
      <c r="J876" s="19">
        <v>1</v>
      </c>
      <c r="K876" s="19"/>
      <c r="L876" s="19">
        <v>3980</v>
      </c>
      <c r="M876" s="19">
        <f t="shared" si="47"/>
        <v>3980</v>
      </c>
    </row>
    <row r="877" s="3" customFormat="1" customHeight="1" spans="2:13">
      <c r="B877" s="26" t="s">
        <v>2875</v>
      </c>
      <c r="C877" s="26">
        <v>874</v>
      </c>
      <c r="D877" s="26"/>
      <c r="E877" s="26" t="s">
        <v>163</v>
      </c>
      <c r="F877" s="26" t="s">
        <v>648</v>
      </c>
      <c r="G877" s="26" t="s">
        <v>34</v>
      </c>
      <c r="H877" s="26" t="s">
        <v>2868</v>
      </c>
      <c r="I877" s="26" t="s">
        <v>2876</v>
      </c>
      <c r="J877" s="19">
        <v>1</v>
      </c>
      <c r="K877" s="19" t="s">
        <v>60</v>
      </c>
      <c r="L877" s="19">
        <v>20500</v>
      </c>
      <c r="M877" s="19">
        <f t="shared" si="47"/>
        <v>20500</v>
      </c>
    </row>
    <row r="878" s="3" customFormat="1" customHeight="1" spans="2:13">
      <c r="B878" s="26" t="s">
        <v>2877</v>
      </c>
      <c r="C878" s="26">
        <v>875</v>
      </c>
      <c r="D878" s="26"/>
      <c r="E878" s="26" t="s">
        <v>163</v>
      </c>
      <c r="F878" s="26" t="s">
        <v>648</v>
      </c>
      <c r="G878" s="26" t="s">
        <v>34</v>
      </c>
      <c r="H878" s="26" t="s">
        <v>2868</v>
      </c>
      <c r="I878" s="26" t="s">
        <v>664</v>
      </c>
      <c r="J878" s="19">
        <v>1</v>
      </c>
      <c r="K878" s="19" t="s">
        <v>60</v>
      </c>
      <c r="L878" s="19">
        <v>5600</v>
      </c>
      <c r="M878" s="19">
        <f t="shared" si="47"/>
        <v>5600</v>
      </c>
    </row>
    <row r="879" s="3" customFormat="1" customHeight="1" spans="2:13">
      <c r="B879" s="26" t="s">
        <v>2878</v>
      </c>
      <c r="C879" s="26">
        <v>876</v>
      </c>
      <c r="D879" s="26"/>
      <c r="E879" s="26" t="s">
        <v>163</v>
      </c>
      <c r="F879" s="26" t="s">
        <v>648</v>
      </c>
      <c r="G879" s="26" t="s">
        <v>34</v>
      </c>
      <c r="H879" s="26" t="s">
        <v>2868</v>
      </c>
      <c r="I879" s="26" t="s">
        <v>666</v>
      </c>
      <c r="J879" s="19">
        <v>1</v>
      </c>
      <c r="K879" s="19" t="s">
        <v>60</v>
      </c>
      <c r="L879" s="19">
        <v>9200</v>
      </c>
      <c r="M879" s="19">
        <f t="shared" si="47"/>
        <v>9200</v>
      </c>
    </row>
    <row r="880" s="3" customFormat="1" customHeight="1" spans="2:13">
      <c r="B880" s="26" t="s">
        <v>2879</v>
      </c>
      <c r="C880" s="26">
        <v>877</v>
      </c>
      <c r="D880" s="26"/>
      <c r="E880" s="26" t="s">
        <v>163</v>
      </c>
      <c r="F880" s="26" t="s">
        <v>648</v>
      </c>
      <c r="G880" s="26" t="s">
        <v>34</v>
      </c>
      <c r="H880" s="26" t="s">
        <v>2868</v>
      </c>
      <c r="I880" s="26" t="s">
        <v>668</v>
      </c>
      <c r="J880" s="19">
        <v>1</v>
      </c>
      <c r="K880" s="19" t="s">
        <v>60</v>
      </c>
      <c r="L880" s="19">
        <v>11500</v>
      </c>
      <c r="M880" s="19">
        <f t="shared" si="47"/>
        <v>11500</v>
      </c>
    </row>
    <row r="881" s="3" customFormat="1" customHeight="1" spans="2:13">
      <c r="B881" s="26" t="s">
        <v>2880</v>
      </c>
      <c r="C881" s="26">
        <v>878</v>
      </c>
      <c r="D881" s="26"/>
      <c r="E881" s="26" t="s">
        <v>163</v>
      </c>
      <c r="F881" s="26" t="s">
        <v>648</v>
      </c>
      <c r="G881" s="26" t="s">
        <v>34</v>
      </c>
      <c r="H881" s="26" t="s">
        <v>2868</v>
      </c>
      <c r="I881" s="26" t="s">
        <v>670</v>
      </c>
      <c r="J881" s="19">
        <v>1</v>
      </c>
      <c r="K881" s="19" t="s">
        <v>60</v>
      </c>
      <c r="L881" s="19">
        <v>52800</v>
      </c>
      <c r="M881" s="19">
        <f t="shared" si="47"/>
        <v>52800</v>
      </c>
    </row>
    <row r="882" s="3" customFormat="1" customHeight="1" spans="2:13">
      <c r="B882" s="26" t="s">
        <v>2881</v>
      </c>
      <c r="C882" s="26">
        <v>879</v>
      </c>
      <c r="D882" s="26"/>
      <c r="E882" s="26" t="s">
        <v>163</v>
      </c>
      <c r="F882" s="26" t="s">
        <v>648</v>
      </c>
      <c r="G882" s="26" t="s">
        <v>34</v>
      </c>
      <c r="H882" s="26" t="s">
        <v>2868</v>
      </c>
      <c r="I882" s="26" t="s">
        <v>672</v>
      </c>
      <c r="J882" s="19">
        <v>1</v>
      </c>
      <c r="K882" s="19" t="s">
        <v>60</v>
      </c>
      <c r="L882" s="19">
        <v>29800</v>
      </c>
      <c r="M882" s="19">
        <f t="shared" si="47"/>
        <v>29800</v>
      </c>
    </row>
    <row r="883" s="3" customFormat="1" hidden="1" customHeight="1" spans="2:13">
      <c r="B883" s="21">
        <v>30</v>
      </c>
      <c r="C883" s="21">
        <v>30</v>
      </c>
      <c r="D883" s="21"/>
      <c r="E883" s="21" t="s">
        <v>675</v>
      </c>
      <c r="F883" s="21"/>
      <c r="G883" s="21"/>
      <c r="H883" s="21"/>
      <c r="I883" s="21"/>
      <c r="J883" s="17"/>
      <c r="K883" s="19"/>
      <c r="L883" s="17"/>
      <c r="M883" s="19"/>
    </row>
    <row r="884" s="3" customFormat="1" hidden="1" customHeight="1" spans="2:13">
      <c r="B884" s="29">
        <v>30.1</v>
      </c>
      <c r="C884" s="29">
        <v>30.1</v>
      </c>
      <c r="D884" s="29"/>
      <c r="E884" s="29" t="s">
        <v>675</v>
      </c>
      <c r="F884" s="29"/>
      <c r="G884" s="29"/>
      <c r="H884" s="29"/>
      <c r="I884" s="29"/>
      <c r="J884" s="17"/>
      <c r="K884" s="19"/>
      <c r="L884" s="17"/>
      <c r="M884" s="19"/>
    </row>
    <row r="885" s="3" customFormat="1" customHeight="1" spans="2:13">
      <c r="B885" s="26" t="s">
        <v>2882</v>
      </c>
      <c r="C885" s="26">
        <v>882</v>
      </c>
      <c r="D885" s="26"/>
      <c r="E885" s="26"/>
      <c r="F885" s="26"/>
      <c r="G885" s="26" t="s">
        <v>675</v>
      </c>
      <c r="H885" s="26"/>
      <c r="I885" s="26" t="s">
        <v>676</v>
      </c>
      <c r="J885" s="26">
        <v>36</v>
      </c>
      <c r="K885" s="19" t="s">
        <v>60</v>
      </c>
      <c r="L885" s="19">
        <v>20</v>
      </c>
      <c r="M885" s="19">
        <f t="shared" ref="M885:M948" si="48">L885*J885</f>
        <v>720</v>
      </c>
    </row>
    <row r="886" s="3" customFormat="1" customHeight="1" spans="2:13">
      <c r="B886" s="26" t="s">
        <v>2883</v>
      </c>
      <c r="C886" s="26">
        <v>883</v>
      </c>
      <c r="D886" s="26"/>
      <c r="E886" s="26"/>
      <c r="F886" s="26"/>
      <c r="G886" s="26" t="s">
        <v>675</v>
      </c>
      <c r="H886" s="26"/>
      <c r="I886" s="26" t="s">
        <v>678</v>
      </c>
      <c r="J886" s="26">
        <v>12</v>
      </c>
      <c r="K886" s="19" t="s">
        <v>60</v>
      </c>
      <c r="L886" s="19">
        <v>10</v>
      </c>
      <c r="M886" s="19">
        <f t="shared" si="48"/>
        <v>120</v>
      </c>
    </row>
    <row r="887" s="3" customFormat="1" customHeight="1" spans="2:13">
      <c r="B887" s="26" t="s">
        <v>2884</v>
      </c>
      <c r="C887" s="26">
        <v>884</v>
      </c>
      <c r="D887" s="26"/>
      <c r="E887" s="26"/>
      <c r="F887" s="26"/>
      <c r="G887" s="26" t="s">
        <v>675</v>
      </c>
      <c r="H887" s="26"/>
      <c r="I887" s="26" t="s">
        <v>680</v>
      </c>
      <c r="J887" s="26">
        <v>12</v>
      </c>
      <c r="K887" s="19" t="s">
        <v>16</v>
      </c>
      <c r="L887" s="19">
        <v>2</v>
      </c>
      <c r="M887" s="19">
        <f t="shared" si="48"/>
        <v>24</v>
      </c>
    </row>
    <row r="888" s="3" customFormat="1" customHeight="1" spans="2:13">
      <c r="B888" s="26" t="s">
        <v>2885</v>
      </c>
      <c r="C888" s="26">
        <v>885</v>
      </c>
      <c r="D888" s="26"/>
      <c r="E888" s="26"/>
      <c r="F888" s="26"/>
      <c r="G888" s="26" t="s">
        <v>675</v>
      </c>
      <c r="H888" s="26"/>
      <c r="I888" s="26" t="s">
        <v>682</v>
      </c>
      <c r="J888" s="26">
        <v>2</v>
      </c>
      <c r="K888" s="19" t="s">
        <v>60</v>
      </c>
      <c r="L888" s="19">
        <v>60</v>
      </c>
      <c r="M888" s="19">
        <f t="shared" si="48"/>
        <v>120</v>
      </c>
    </row>
    <row r="889" s="3" customFormat="1" customHeight="1" spans="2:13">
      <c r="B889" s="26" t="s">
        <v>2886</v>
      </c>
      <c r="C889" s="26">
        <v>886</v>
      </c>
      <c r="D889" s="26"/>
      <c r="E889" s="26"/>
      <c r="F889" s="26"/>
      <c r="G889" s="26" t="s">
        <v>675</v>
      </c>
      <c r="H889" s="26"/>
      <c r="I889" s="26" t="s">
        <v>684</v>
      </c>
      <c r="J889" s="26">
        <v>48</v>
      </c>
      <c r="K889" s="19" t="s">
        <v>551</v>
      </c>
      <c r="L889" s="19">
        <v>10</v>
      </c>
      <c r="M889" s="19">
        <f t="shared" si="48"/>
        <v>480</v>
      </c>
    </row>
    <row r="890" s="3" customFormat="1" customHeight="1" spans="2:13">
      <c r="B890" s="26" t="s">
        <v>2887</v>
      </c>
      <c r="C890" s="26">
        <v>887</v>
      </c>
      <c r="D890" s="26"/>
      <c r="E890" s="26"/>
      <c r="F890" s="26"/>
      <c r="G890" s="26" t="s">
        <v>675</v>
      </c>
      <c r="H890" s="26"/>
      <c r="I890" s="26" t="s">
        <v>686</v>
      </c>
      <c r="J890" s="26">
        <v>2</v>
      </c>
      <c r="K890" s="19" t="s">
        <v>60</v>
      </c>
      <c r="L890" s="19">
        <v>550</v>
      </c>
      <c r="M890" s="19">
        <f t="shared" si="48"/>
        <v>1100</v>
      </c>
    </row>
    <row r="891" s="3" customFormat="1" customHeight="1" spans="2:13">
      <c r="B891" s="26" t="s">
        <v>2888</v>
      </c>
      <c r="C891" s="26">
        <v>888</v>
      </c>
      <c r="D891" s="26"/>
      <c r="E891" s="26"/>
      <c r="F891" s="26"/>
      <c r="G891" s="26" t="s">
        <v>675</v>
      </c>
      <c r="H891" s="26"/>
      <c r="I891" s="26" t="s">
        <v>688</v>
      </c>
      <c r="J891" s="26">
        <v>12</v>
      </c>
      <c r="K891" s="19" t="s">
        <v>16</v>
      </c>
      <c r="L891" s="37">
        <v>140</v>
      </c>
      <c r="M891" s="19">
        <f t="shared" si="48"/>
        <v>1680</v>
      </c>
    </row>
    <row r="892" s="3" customFormat="1" customHeight="1" spans="2:13">
      <c r="B892" s="26" t="s">
        <v>2889</v>
      </c>
      <c r="C892" s="26">
        <v>889</v>
      </c>
      <c r="D892" s="26"/>
      <c r="E892" s="26"/>
      <c r="F892" s="26"/>
      <c r="G892" s="26" t="s">
        <v>675</v>
      </c>
      <c r="H892" s="26"/>
      <c r="I892" s="26" t="s">
        <v>690</v>
      </c>
      <c r="J892" s="26">
        <v>24</v>
      </c>
      <c r="K892" s="19" t="s">
        <v>60</v>
      </c>
      <c r="L892" s="37">
        <v>90</v>
      </c>
      <c r="M892" s="19">
        <f t="shared" si="48"/>
        <v>2160</v>
      </c>
    </row>
    <row r="893" s="3" customFormat="1" customHeight="1" spans="2:13">
      <c r="B893" s="26" t="s">
        <v>2890</v>
      </c>
      <c r="C893" s="26">
        <v>890</v>
      </c>
      <c r="D893" s="26"/>
      <c r="E893" s="26"/>
      <c r="F893" s="26"/>
      <c r="G893" s="26" t="s">
        <v>675</v>
      </c>
      <c r="H893" s="26"/>
      <c r="I893" s="26" t="s">
        <v>692</v>
      </c>
      <c r="J893" s="26">
        <v>12</v>
      </c>
      <c r="K893" s="19" t="s">
        <v>60</v>
      </c>
      <c r="L893" s="37">
        <v>220</v>
      </c>
      <c r="M893" s="19">
        <f t="shared" si="48"/>
        <v>2640</v>
      </c>
    </row>
    <row r="894" s="3" customFormat="1" customHeight="1" spans="2:13">
      <c r="B894" s="26" t="s">
        <v>2891</v>
      </c>
      <c r="C894" s="26">
        <v>891</v>
      </c>
      <c r="D894" s="26"/>
      <c r="E894" s="26"/>
      <c r="F894" s="26"/>
      <c r="G894" s="26" t="s">
        <v>675</v>
      </c>
      <c r="H894" s="26"/>
      <c r="I894" s="26" t="s">
        <v>694</v>
      </c>
      <c r="J894" s="26">
        <v>12</v>
      </c>
      <c r="K894" s="19" t="s">
        <v>60</v>
      </c>
      <c r="L894" s="19">
        <v>150</v>
      </c>
      <c r="M894" s="19">
        <f t="shared" si="48"/>
        <v>1800</v>
      </c>
    </row>
    <row r="895" s="3" customFormat="1" customHeight="1" spans="2:13">
      <c r="B895" s="26" t="s">
        <v>2892</v>
      </c>
      <c r="C895" s="26">
        <v>892</v>
      </c>
      <c r="D895" s="26"/>
      <c r="E895" s="26"/>
      <c r="F895" s="26"/>
      <c r="G895" s="26" t="s">
        <v>675</v>
      </c>
      <c r="H895" s="26"/>
      <c r="I895" s="26" t="s">
        <v>696</v>
      </c>
      <c r="J895" s="26">
        <v>12</v>
      </c>
      <c r="K895" s="19" t="s">
        <v>60</v>
      </c>
      <c r="L895" s="19">
        <v>150</v>
      </c>
      <c r="M895" s="19">
        <f t="shared" si="48"/>
        <v>1800</v>
      </c>
    </row>
    <row r="896" s="3" customFormat="1" customHeight="1" spans="2:13">
      <c r="B896" s="26" t="s">
        <v>2893</v>
      </c>
      <c r="C896" s="26">
        <v>893</v>
      </c>
      <c r="D896" s="26"/>
      <c r="E896" s="26"/>
      <c r="F896" s="26"/>
      <c r="G896" s="26" t="s">
        <v>675</v>
      </c>
      <c r="H896" s="26"/>
      <c r="I896" s="26" t="s">
        <v>698</v>
      </c>
      <c r="J896" s="26">
        <v>12</v>
      </c>
      <c r="K896" s="19" t="s">
        <v>60</v>
      </c>
      <c r="L896" s="19">
        <v>280</v>
      </c>
      <c r="M896" s="19">
        <f t="shared" si="48"/>
        <v>3360</v>
      </c>
    </row>
    <row r="897" s="3" customFormat="1" customHeight="1" spans="2:13">
      <c r="B897" s="26" t="s">
        <v>2894</v>
      </c>
      <c r="C897" s="26">
        <v>894</v>
      </c>
      <c r="D897" s="26"/>
      <c r="E897" s="26"/>
      <c r="F897" s="26"/>
      <c r="G897" s="26" t="s">
        <v>675</v>
      </c>
      <c r="H897" s="26"/>
      <c r="I897" s="26" t="s">
        <v>700</v>
      </c>
      <c r="J897" s="26">
        <v>2</v>
      </c>
      <c r="K897" s="19" t="s">
        <v>16</v>
      </c>
      <c r="L897" s="19">
        <v>230</v>
      </c>
      <c r="M897" s="19">
        <f t="shared" si="48"/>
        <v>460</v>
      </c>
    </row>
    <row r="898" s="3" customFormat="1" customHeight="1" spans="2:13">
      <c r="B898" s="26" t="s">
        <v>2895</v>
      </c>
      <c r="C898" s="26">
        <v>895</v>
      </c>
      <c r="D898" s="26"/>
      <c r="E898" s="26"/>
      <c r="F898" s="26"/>
      <c r="G898" s="26" t="s">
        <v>675</v>
      </c>
      <c r="H898" s="26"/>
      <c r="I898" s="26" t="s">
        <v>702</v>
      </c>
      <c r="J898" s="26">
        <v>12</v>
      </c>
      <c r="K898" s="19" t="s">
        <v>60</v>
      </c>
      <c r="L898" s="19">
        <v>8</v>
      </c>
      <c r="M898" s="19">
        <f t="shared" si="48"/>
        <v>96</v>
      </c>
    </row>
    <row r="899" s="3" customFormat="1" customHeight="1" spans="2:13">
      <c r="B899" s="26" t="s">
        <v>2896</v>
      </c>
      <c r="C899" s="26">
        <v>896</v>
      </c>
      <c r="D899" s="26"/>
      <c r="E899" s="26"/>
      <c r="F899" s="26"/>
      <c r="G899" s="26" t="s">
        <v>675</v>
      </c>
      <c r="H899" s="26"/>
      <c r="I899" s="26" t="s">
        <v>704</v>
      </c>
      <c r="J899" s="26">
        <v>1</v>
      </c>
      <c r="K899" s="19" t="s">
        <v>37</v>
      </c>
      <c r="L899" s="19">
        <v>480</v>
      </c>
      <c r="M899" s="19">
        <f t="shared" si="48"/>
        <v>480</v>
      </c>
    </row>
    <row r="900" s="3" customFormat="1" customHeight="1" spans="2:13">
      <c r="B900" s="26" t="s">
        <v>2897</v>
      </c>
      <c r="C900" s="26">
        <v>897</v>
      </c>
      <c r="D900" s="26"/>
      <c r="E900" s="26"/>
      <c r="F900" s="26"/>
      <c r="G900" s="26" t="s">
        <v>675</v>
      </c>
      <c r="H900" s="26"/>
      <c r="I900" s="26" t="s">
        <v>706</v>
      </c>
      <c r="J900" s="26">
        <v>12</v>
      </c>
      <c r="K900" s="19" t="s">
        <v>60</v>
      </c>
      <c r="L900" s="19">
        <v>15</v>
      </c>
      <c r="M900" s="19">
        <f t="shared" si="48"/>
        <v>180</v>
      </c>
    </row>
    <row r="901" s="3" customFormat="1" customHeight="1" spans="2:13">
      <c r="B901" s="26" t="s">
        <v>2898</v>
      </c>
      <c r="C901" s="26">
        <v>898</v>
      </c>
      <c r="D901" s="26"/>
      <c r="E901" s="26"/>
      <c r="F901" s="26"/>
      <c r="G901" s="26" t="s">
        <v>675</v>
      </c>
      <c r="H901" s="26"/>
      <c r="I901" s="26" t="s">
        <v>708</v>
      </c>
      <c r="J901" s="26">
        <v>48</v>
      </c>
      <c r="K901" s="19" t="s">
        <v>244</v>
      </c>
      <c r="L901" s="19">
        <v>25</v>
      </c>
      <c r="M901" s="19">
        <f t="shared" si="48"/>
        <v>1200</v>
      </c>
    </row>
    <row r="902" s="3" customFormat="1" customHeight="1" spans="2:13">
      <c r="B902" s="26" t="s">
        <v>2899</v>
      </c>
      <c r="C902" s="26">
        <v>899</v>
      </c>
      <c r="D902" s="26"/>
      <c r="E902" s="26"/>
      <c r="F902" s="26"/>
      <c r="G902" s="26" t="s">
        <v>675</v>
      </c>
      <c r="H902" s="26"/>
      <c r="I902" s="26" t="s">
        <v>710</v>
      </c>
      <c r="J902" s="26">
        <v>48</v>
      </c>
      <c r="K902" s="19" t="s">
        <v>60</v>
      </c>
      <c r="L902" s="19">
        <v>70</v>
      </c>
      <c r="M902" s="19">
        <f t="shared" si="48"/>
        <v>3360</v>
      </c>
    </row>
    <row r="903" s="3" customFormat="1" customHeight="1" spans="2:13">
      <c r="B903" s="26" t="s">
        <v>2900</v>
      </c>
      <c r="C903" s="26">
        <v>900</v>
      </c>
      <c r="D903" s="26"/>
      <c r="E903" s="26"/>
      <c r="F903" s="26"/>
      <c r="G903" s="26" t="s">
        <v>675</v>
      </c>
      <c r="H903" s="26"/>
      <c r="I903" s="26" t="s">
        <v>712</v>
      </c>
      <c r="J903" s="26">
        <v>48</v>
      </c>
      <c r="K903" s="19" t="s">
        <v>551</v>
      </c>
      <c r="L903" s="19">
        <v>40</v>
      </c>
      <c r="M903" s="19">
        <f t="shared" si="48"/>
        <v>1920</v>
      </c>
    </row>
    <row r="904" s="3" customFormat="1" customHeight="1" spans="2:13">
      <c r="B904" s="26" t="s">
        <v>2901</v>
      </c>
      <c r="C904" s="26">
        <v>901</v>
      </c>
      <c r="D904" s="26"/>
      <c r="E904" s="26"/>
      <c r="F904" s="26"/>
      <c r="G904" s="26" t="s">
        <v>675</v>
      </c>
      <c r="H904" s="26"/>
      <c r="I904" s="26" t="s">
        <v>714</v>
      </c>
      <c r="J904" s="26">
        <v>1</v>
      </c>
      <c r="K904" s="19" t="s">
        <v>37</v>
      </c>
      <c r="L904" s="19">
        <v>10000</v>
      </c>
      <c r="M904" s="19">
        <f t="shared" si="48"/>
        <v>10000</v>
      </c>
    </row>
    <row r="905" s="3" customFormat="1" customHeight="1" spans="2:13">
      <c r="B905" s="26" t="s">
        <v>2902</v>
      </c>
      <c r="C905" s="26">
        <v>902</v>
      </c>
      <c r="D905" s="26"/>
      <c r="E905" s="26"/>
      <c r="F905" s="26"/>
      <c r="G905" s="26" t="s">
        <v>675</v>
      </c>
      <c r="H905" s="26"/>
      <c r="I905" s="26" t="s">
        <v>716</v>
      </c>
      <c r="J905" s="26">
        <v>48</v>
      </c>
      <c r="K905" s="19" t="s">
        <v>60</v>
      </c>
      <c r="L905" s="19">
        <v>250</v>
      </c>
      <c r="M905" s="19">
        <f t="shared" si="48"/>
        <v>12000</v>
      </c>
    </row>
    <row r="906" s="3" customFormat="1" customHeight="1" spans="2:13">
      <c r="B906" s="26" t="s">
        <v>2903</v>
      </c>
      <c r="C906" s="26">
        <v>903</v>
      </c>
      <c r="D906" s="26"/>
      <c r="E906" s="26"/>
      <c r="F906" s="26"/>
      <c r="G906" s="26" t="s">
        <v>675</v>
      </c>
      <c r="H906" s="26"/>
      <c r="I906" s="26" t="s">
        <v>718</v>
      </c>
      <c r="J906" s="26">
        <v>48</v>
      </c>
      <c r="K906" s="19" t="s">
        <v>60</v>
      </c>
      <c r="L906" s="19">
        <v>5</v>
      </c>
      <c r="M906" s="19">
        <f t="shared" si="48"/>
        <v>240</v>
      </c>
    </row>
    <row r="907" s="3" customFormat="1" customHeight="1" spans="2:13">
      <c r="B907" s="26" t="s">
        <v>2904</v>
      </c>
      <c r="C907" s="26">
        <v>904</v>
      </c>
      <c r="D907" s="26"/>
      <c r="E907" s="26"/>
      <c r="F907" s="26"/>
      <c r="G907" s="26" t="s">
        <v>675</v>
      </c>
      <c r="H907" s="26"/>
      <c r="I907" s="26" t="s">
        <v>720</v>
      </c>
      <c r="J907" s="26">
        <v>12</v>
      </c>
      <c r="K907" s="19" t="s">
        <v>16</v>
      </c>
      <c r="L907" s="19">
        <v>15</v>
      </c>
      <c r="M907" s="19">
        <f t="shared" si="48"/>
        <v>180</v>
      </c>
    </row>
    <row r="908" s="3" customFormat="1" customHeight="1" spans="2:13">
      <c r="B908" s="26" t="s">
        <v>2905</v>
      </c>
      <c r="C908" s="26">
        <v>905</v>
      </c>
      <c r="D908" s="26"/>
      <c r="E908" s="26"/>
      <c r="F908" s="26"/>
      <c r="G908" s="26" t="s">
        <v>675</v>
      </c>
      <c r="H908" s="26"/>
      <c r="I908" s="26" t="s">
        <v>722</v>
      </c>
      <c r="J908" s="26">
        <v>12</v>
      </c>
      <c r="K908" s="19" t="s">
        <v>16</v>
      </c>
      <c r="L908" s="19">
        <v>20</v>
      </c>
      <c r="M908" s="19">
        <f t="shared" si="48"/>
        <v>240</v>
      </c>
    </row>
    <row r="909" s="3" customFormat="1" customHeight="1" spans="2:13">
      <c r="B909" s="26" t="s">
        <v>2906</v>
      </c>
      <c r="C909" s="26">
        <v>906</v>
      </c>
      <c r="D909" s="26"/>
      <c r="E909" s="26"/>
      <c r="F909" s="26"/>
      <c r="G909" s="26" t="s">
        <v>675</v>
      </c>
      <c r="H909" s="26"/>
      <c r="I909" s="26" t="s">
        <v>724</v>
      </c>
      <c r="J909" s="26">
        <v>1</v>
      </c>
      <c r="K909" s="19" t="s">
        <v>16</v>
      </c>
      <c r="L909" s="19">
        <v>20</v>
      </c>
      <c r="M909" s="19">
        <f t="shared" si="48"/>
        <v>20</v>
      </c>
    </row>
    <row r="910" s="3" customFormat="1" customHeight="1" spans="2:13">
      <c r="B910" s="26" t="s">
        <v>2907</v>
      </c>
      <c r="C910" s="26">
        <v>907</v>
      </c>
      <c r="D910" s="26"/>
      <c r="E910" s="26"/>
      <c r="F910" s="26"/>
      <c r="G910" s="26" t="s">
        <v>675</v>
      </c>
      <c r="H910" s="26"/>
      <c r="I910" s="26" t="s">
        <v>726</v>
      </c>
      <c r="J910" s="26">
        <v>1</v>
      </c>
      <c r="K910" s="19" t="s">
        <v>37</v>
      </c>
      <c r="L910" s="37">
        <v>18000</v>
      </c>
      <c r="M910" s="19">
        <f t="shared" si="48"/>
        <v>18000</v>
      </c>
    </row>
    <row r="911" s="3" customFormat="1" customHeight="1" spans="2:13">
      <c r="B911" s="26" t="s">
        <v>2908</v>
      </c>
      <c r="C911" s="26">
        <v>908</v>
      </c>
      <c r="D911" s="26"/>
      <c r="E911" s="26"/>
      <c r="F911" s="26"/>
      <c r="G911" s="26" t="s">
        <v>675</v>
      </c>
      <c r="H911" s="26"/>
      <c r="I911" s="26" t="s">
        <v>728</v>
      </c>
      <c r="J911" s="26">
        <v>15</v>
      </c>
      <c r="K911" s="19" t="s">
        <v>37</v>
      </c>
      <c r="L911" s="19">
        <v>800</v>
      </c>
      <c r="M911" s="19">
        <f t="shared" si="48"/>
        <v>12000</v>
      </c>
    </row>
    <row r="912" s="3" customFormat="1" customHeight="1" spans="2:13">
      <c r="B912" s="26" t="s">
        <v>2909</v>
      </c>
      <c r="C912" s="26">
        <v>909</v>
      </c>
      <c r="D912" s="26"/>
      <c r="E912" s="26"/>
      <c r="F912" s="26"/>
      <c r="G912" s="26" t="s">
        <v>675</v>
      </c>
      <c r="H912" s="26"/>
      <c r="I912" s="26" t="s">
        <v>730</v>
      </c>
      <c r="J912" s="26">
        <v>1</v>
      </c>
      <c r="K912" s="19" t="s">
        <v>37</v>
      </c>
      <c r="L912" s="19">
        <v>1050</v>
      </c>
      <c r="M912" s="19">
        <f t="shared" si="48"/>
        <v>1050</v>
      </c>
    </row>
    <row r="913" s="3" customFormat="1" customHeight="1" spans="2:13">
      <c r="B913" s="26" t="s">
        <v>2910</v>
      </c>
      <c r="C913" s="26">
        <v>910</v>
      </c>
      <c r="D913" s="26"/>
      <c r="E913" s="26"/>
      <c r="F913" s="26"/>
      <c r="G913" s="26" t="s">
        <v>675</v>
      </c>
      <c r="H913" s="26"/>
      <c r="I913" s="26" t="s">
        <v>732</v>
      </c>
      <c r="J913" s="26">
        <v>1</v>
      </c>
      <c r="K913" s="19" t="s">
        <v>37</v>
      </c>
      <c r="L913" s="37">
        <v>150</v>
      </c>
      <c r="M913" s="19">
        <f t="shared" si="48"/>
        <v>150</v>
      </c>
    </row>
    <row r="914" s="3" customFormat="1" customHeight="1" spans="2:13">
      <c r="B914" s="26" t="s">
        <v>2911</v>
      </c>
      <c r="C914" s="26">
        <v>911</v>
      </c>
      <c r="D914" s="26"/>
      <c r="E914" s="26"/>
      <c r="F914" s="26"/>
      <c r="G914" s="26" t="s">
        <v>675</v>
      </c>
      <c r="H914" s="26"/>
      <c r="I914" s="26" t="s">
        <v>734</v>
      </c>
      <c r="J914" s="27">
        <v>1</v>
      </c>
      <c r="K914" s="19" t="s">
        <v>37</v>
      </c>
      <c r="L914" s="38">
        <v>900</v>
      </c>
      <c r="M914" s="19">
        <f t="shared" si="48"/>
        <v>900</v>
      </c>
    </row>
    <row r="915" s="3" customFormat="1" customHeight="1" spans="2:13">
      <c r="B915" s="26" t="s">
        <v>2912</v>
      </c>
      <c r="C915" s="26">
        <v>912</v>
      </c>
      <c r="D915" s="26"/>
      <c r="E915" s="26"/>
      <c r="F915" s="26"/>
      <c r="G915" s="26" t="s">
        <v>675</v>
      </c>
      <c r="H915" s="26"/>
      <c r="I915" s="26" t="s">
        <v>736</v>
      </c>
      <c r="J915" s="26">
        <v>1</v>
      </c>
      <c r="K915" s="19" t="s">
        <v>37</v>
      </c>
      <c r="L915" s="37">
        <v>160</v>
      </c>
      <c r="M915" s="19">
        <f t="shared" si="48"/>
        <v>160</v>
      </c>
    </row>
    <row r="916" s="3" customFormat="1" customHeight="1" spans="2:13">
      <c r="B916" s="26" t="s">
        <v>2913</v>
      </c>
      <c r="C916" s="26">
        <v>913</v>
      </c>
      <c r="D916" s="26"/>
      <c r="E916" s="26"/>
      <c r="F916" s="26"/>
      <c r="G916" s="26" t="s">
        <v>675</v>
      </c>
      <c r="H916" s="26"/>
      <c r="I916" s="26" t="s">
        <v>738</v>
      </c>
      <c r="J916" s="26">
        <v>40</v>
      </c>
      <c r="K916" s="19" t="s">
        <v>16</v>
      </c>
      <c r="L916" s="37">
        <v>30</v>
      </c>
      <c r="M916" s="19">
        <f t="shared" si="48"/>
        <v>1200</v>
      </c>
    </row>
    <row r="917" s="3" customFormat="1" customHeight="1" spans="2:13">
      <c r="B917" s="26" t="s">
        <v>2914</v>
      </c>
      <c r="C917" s="26">
        <v>914</v>
      </c>
      <c r="D917" s="26"/>
      <c r="E917" s="26"/>
      <c r="F917" s="26"/>
      <c r="G917" s="26" t="s">
        <v>675</v>
      </c>
      <c r="H917" s="26"/>
      <c r="I917" s="26" t="s">
        <v>740</v>
      </c>
      <c r="J917" s="26">
        <v>40</v>
      </c>
      <c r="K917" s="19" t="s">
        <v>70</v>
      </c>
      <c r="L917" s="37">
        <v>50</v>
      </c>
      <c r="M917" s="19">
        <f t="shared" si="48"/>
        <v>2000</v>
      </c>
    </row>
    <row r="918" s="3" customFormat="1" customHeight="1" spans="2:13">
      <c r="B918" s="26" t="s">
        <v>2915</v>
      </c>
      <c r="C918" s="26">
        <v>915</v>
      </c>
      <c r="D918" s="26"/>
      <c r="E918" s="26"/>
      <c r="F918" s="26"/>
      <c r="G918" s="26" t="s">
        <v>675</v>
      </c>
      <c r="H918" s="26"/>
      <c r="I918" s="26" t="s">
        <v>742</v>
      </c>
      <c r="J918" s="26">
        <v>20</v>
      </c>
      <c r="K918" s="19" t="s">
        <v>60</v>
      </c>
      <c r="L918" s="37">
        <v>400</v>
      </c>
      <c r="M918" s="19">
        <f t="shared" si="48"/>
        <v>8000</v>
      </c>
    </row>
    <row r="919" s="3" customFormat="1" customHeight="1" spans="2:13">
      <c r="B919" s="26" t="s">
        <v>2916</v>
      </c>
      <c r="C919" s="26">
        <v>916</v>
      </c>
      <c r="D919" s="26"/>
      <c r="E919" s="26"/>
      <c r="F919" s="26"/>
      <c r="G919" s="26" t="s">
        <v>675</v>
      </c>
      <c r="H919" s="26"/>
      <c r="I919" s="26" t="s">
        <v>744</v>
      </c>
      <c r="J919" s="26">
        <v>1</v>
      </c>
      <c r="K919" s="19" t="s">
        <v>60</v>
      </c>
      <c r="L919" s="37">
        <v>300</v>
      </c>
      <c r="M919" s="19">
        <f t="shared" si="48"/>
        <v>300</v>
      </c>
    </row>
    <row r="920" s="3" customFormat="1" customHeight="1" spans="2:13">
      <c r="B920" s="26" t="s">
        <v>2917</v>
      </c>
      <c r="C920" s="26">
        <v>917</v>
      </c>
      <c r="D920" s="26"/>
      <c r="E920" s="26"/>
      <c r="F920" s="26"/>
      <c r="G920" s="26" t="s">
        <v>675</v>
      </c>
      <c r="H920" s="26"/>
      <c r="I920" s="26" t="s">
        <v>746</v>
      </c>
      <c r="J920" s="26">
        <v>10</v>
      </c>
      <c r="K920" s="19" t="s">
        <v>16</v>
      </c>
      <c r="L920" s="37">
        <v>35</v>
      </c>
      <c r="M920" s="19">
        <f t="shared" si="48"/>
        <v>350</v>
      </c>
    </row>
    <row r="921" s="3" customFormat="1" customHeight="1" spans="2:13">
      <c r="B921" s="26" t="s">
        <v>2918</v>
      </c>
      <c r="C921" s="26">
        <v>918</v>
      </c>
      <c r="D921" s="26"/>
      <c r="E921" s="26"/>
      <c r="F921" s="26"/>
      <c r="G921" s="26" t="s">
        <v>675</v>
      </c>
      <c r="H921" s="26"/>
      <c r="I921" s="26" t="s">
        <v>748</v>
      </c>
      <c r="J921" s="26">
        <v>10</v>
      </c>
      <c r="K921" s="19" t="s">
        <v>16</v>
      </c>
      <c r="L921" s="37">
        <v>15</v>
      </c>
      <c r="M921" s="19">
        <f t="shared" si="48"/>
        <v>150</v>
      </c>
    </row>
    <row r="922" s="3" customFormat="1" customHeight="1" spans="2:13">
      <c r="B922" s="26" t="s">
        <v>2919</v>
      </c>
      <c r="C922" s="26">
        <v>919</v>
      </c>
      <c r="D922" s="26"/>
      <c r="E922" s="26"/>
      <c r="F922" s="26"/>
      <c r="G922" s="26" t="s">
        <v>675</v>
      </c>
      <c r="H922" s="26"/>
      <c r="I922" s="26" t="s">
        <v>750</v>
      </c>
      <c r="J922" s="26">
        <v>1</v>
      </c>
      <c r="K922" s="19" t="s">
        <v>37</v>
      </c>
      <c r="L922" s="37">
        <v>2800</v>
      </c>
      <c r="M922" s="19">
        <f t="shared" si="48"/>
        <v>2800</v>
      </c>
    </row>
    <row r="923" s="3" customFormat="1" customHeight="1" spans="2:13">
      <c r="B923" s="26" t="s">
        <v>2920</v>
      </c>
      <c r="C923" s="26">
        <v>920</v>
      </c>
      <c r="D923" s="26"/>
      <c r="E923" s="26"/>
      <c r="F923" s="26"/>
      <c r="G923" s="26" t="s">
        <v>675</v>
      </c>
      <c r="H923" s="26"/>
      <c r="I923" s="26" t="s">
        <v>752</v>
      </c>
      <c r="J923" s="26">
        <v>10</v>
      </c>
      <c r="K923" s="19" t="s">
        <v>551</v>
      </c>
      <c r="L923" s="37">
        <v>10</v>
      </c>
      <c r="M923" s="19">
        <f t="shared" si="48"/>
        <v>100</v>
      </c>
    </row>
    <row r="924" s="3" customFormat="1" customHeight="1" spans="2:13">
      <c r="B924" s="26" t="s">
        <v>2921</v>
      </c>
      <c r="C924" s="26">
        <v>921</v>
      </c>
      <c r="D924" s="26"/>
      <c r="E924" s="26"/>
      <c r="F924" s="26"/>
      <c r="G924" s="26" t="s">
        <v>675</v>
      </c>
      <c r="H924" s="26"/>
      <c r="I924" s="26" t="s">
        <v>754</v>
      </c>
      <c r="J924" s="26">
        <v>1</v>
      </c>
      <c r="K924" s="19" t="s">
        <v>37</v>
      </c>
      <c r="L924" s="37">
        <v>250</v>
      </c>
      <c r="M924" s="19">
        <f t="shared" si="48"/>
        <v>250</v>
      </c>
    </row>
    <row r="925" s="3" customFormat="1" customHeight="1" spans="2:13">
      <c r="B925" s="26" t="s">
        <v>2922</v>
      </c>
      <c r="C925" s="26">
        <v>922</v>
      </c>
      <c r="D925" s="26"/>
      <c r="E925" s="26"/>
      <c r="F925" s="26"/>
      <c r="G925" s="26" t="s">
        <v>675</v>
      </c>
      <c r="H925" s="26"/>
      <c r="I925" s="26" t="s">
        <v>756</v>
      </c>
      <c r="J925" s="26">
        <v>12</v>
      </c>
      <c r="K925" s="19" t="s">
        <v>16</v>
      </c>
      <c r="L925" s="37">
        <v>130</v>
      </c>
      <c r="M925" s="19">
        <f t="shared" si="48"/>
        <v>1560</v>
      </c>
    </row>
    <row r="926" s="3" customFormat="1" customHeight="1" spans="2:13">
      <c r="B926" s="26" t="s">
        <v>2923</v>
      </c>
      <c r="C926" s="26">
        <v>923</v>
      </c>
      <c r="D926" s="26"/>
      <c r="E926" s="26"/>
      <c r="F926" s="26"/>
      <c r="G926" s="26" t="s">
        <v>675</v>
      </c>
      <c r="H926" s="26"/>
      <c r="I926" s="26" t="s">
        <v>758</v>
      </c>
      <c r="J926" s="26">
        <v>1</v>
      </c>
      <c r="K926" s="19" t="s">
        <v>16</v>
      </c>
      <c r="L926" s="37">
        <v>300</v>
      </c>
      <c r="M926" s="19">
        <f t="shared" si="48"/>
        <v>300</v>
      </c>
    </row>
    <row r="927" s="3" customFormat="1" customHeight="1" spans="2:13">
      <c r="B927" s="26" t="s">
        <v>2924</v>
      </c>
      <c r="C927" s="26">
        <v>924</v>
      </c>
      <c r="D927" s="26"/>
      <c r="E927" s="26"/>
      <c r="F927" s="26"/>
      <c r="G927" s="26" t="s">
        <v>675</v>
      </c>
      <c r="H927" s="26"/>
      <c r="I927" s="26" t="s">
        <v>760</v>
      </c>
      <c r="J927" s="26">
        <v>1</v>
      </c>
      <c r="K927" s="19" t="s">
        <v>16</v>
      </c>
      <c r="L927" s="37">
        <v>220</v>
      </c>
      <c r="M927" s="19">
        <f t="shared" si="48"/>
        <v>220</v>
      </c>
    </row>
    <row r="928" s="3" customFormat="1" customHeight="1" spans="2:13">
      <c r="B928" s="26" t="s">
        <v>2925</v>
      </c>
      <c r="C928" s="26">
        <v>925</v>
      </c>
      <c r="D928" s="26"/>
      <c r="E928" s="26"/>
      <c r="F928" s="26"/>
      <c r="G928" s="26" t="s">
        <v>675</v>
      </c>
      <c r="H928" s="26"/>
      <c r="I928" s="26" t="s">
        <v>762</v>
      </c>
      <c r="J928" s="26">
        <v>1</v>
      </c>
      <c r="K928" s="19" t="s">
        <v>16</v>
      </c>
      <c r="L928" s="37">
        <v>90</v>
      </c>
      <c r="M928" s="19">
        <f t="shared" si="48"/>
        <v>90</v>
      </c>
    </row>
    <row r="929" s="3" customFormat="1" customHeight="1" spans="2:13">
      <c r="B929" s="26" t="s">
        <v>2926</v>
      </c>
      <c r="C929" s="26">
        <v>926</v>
      </c>
      <c r="D929" s="26"/>
      <c r="E929" s="26"/>
      <c r="F929" s="26"/>
      <c r="G929" s="26" t="s">
        <v>675</v>
      </c>
      <c r="H929" s="26"/>
      <c r="I929" s="26" t="s">
        <v>764</v>
      </c>
      <c r="J929" s="26">
        <v>20</v>
      </c>
      <c r="K929" s="19" t="s">
        <v>766</v>
      </c>
      <c r="L929" s="37">
        <v>8</v>
      </c>
      <c r="M929" s="19">
        <f t="shared" si="48"/>
        <v>160</v>
      </c>
    </row>
    <row r="930" s="3" customFormat="1" customHeight="1" spans="2:13">
      <c r="B930" s="26" t="s">
        <v>2927</v>
      </c>
      <c r="C930" s="26">
        <v>927</v>
      </c>
      <c r="D930" s="26"/>
      <c r="E930" s="26"/>
      <c r="F930" s="26"/>
      <c r="G930" s="26" t="s">
        <v>675</v>
      </c>
      <c r="H930" s="26"/>
      <c r="I930" s="26" t="s">
        <v>764</v>
      </c>
      <c r="J930" s="26">
        <v>1</v>
      </c>
      <c r="K930" s="19" t="s">
        <v>766</v>
      </c>
      <c r="L930" s="37">
        <v>20</v>
      </c>
      <c r="M930" s="19">
        <f t="shared" si="48"/>
        <v>20</v>
      </c>
    </row>
    <row r="931" s="3" customFormat="1" customHeight="1" spans="2:13">
      <c r="B931" s="26" t="s">
        <v>2928</v>
      </c>
      <c r="C931" s="26">
        <v>928</v>
      </c>
      <c r="D931" s="26"/>
      <c r="E931" s="26"/>
      <c r="F931" s="26"/>
      <c r="G931" s="26" t="s">
        <v>675</v>
      </c>
      <c r="H931" s="26"/>
      <c r="I931" s="26" t="s">
        <v>768</v>
      </c>
      <c r="J931" s="26">
        <v>10</v>
      </c>
      <c r="K931" s="19" t="s">
        <v>16</v>
      </c>
      <c r="L931" s="37">
        <v>45</v>
      </c>
      <c r="M931" s="19">
        <f t="shared" si="48"/>
        <v>450</v>
      </c>
    </row>
    <row r="932" s="3" customFormat="1" customHeight="1" spans="2:13">
      <c r="B932" s="26" t="s">
        <v>2929</v>
      </c>
      <c r="C932" s="26">
        <v>929</v>
      </c>
      <c r="D932" s="26"/>
      <c r="E932" s="26"/>
      <c r="F932" s="26"/>
      <c r="G932" s="26" t="s">
        <v>675</v>
      </c>
      <c r="H932" s="26"/>
      <c r="I932" s="26" t="s">
        <v>770</v>
      </c>
      <c r="J932" s="26">
        <v>20</v>
      </c>
      <c r="K932" s="19" t="s">
        <v>16</v>
      </c>
      <c r="L932" s="37">
        <v>30</v>
      </c>
      <c r="M932" s="19">
        <f t="shared" si="48"/>
        <v>600</v>
      </c>
    </row>
    <row r="933" s="3" customFormat="1" customHeight="1" spans="2:13">
      <c r="B933" s="26" t="s">
        <v>2930</v>
      </c>
      <c r="C933" s="26">
        <v>930</v>
      </c>
      <c r="D933" s="26"/>
      <c r="E933" s="26"/>
      <c r="F933" s="26"/>
      <c r="G933" s="26" t="s">
        <v>675</v>
      </c>
      <c r="H933" s="26"/>
      <c r="I933" s="26" t="s">
        <v>772</v>
      </c>
      <c r="J933" s="26">
        <v>2</v>
      </c>
      <c r="K933" s="19" t="s">
        <v>60</v>
      </c>
      <c r="L933" s="37">
        <v>125</v>
      </c>
      <c r="M933" s="19">
        <f t="shared" si="48"/>
        <v>250</v>
      </c>
    </row>
    <row r="934" s="3" customFormat="1" customHeight="1" spans="2:13">
      <c r="B934" s="26" t="s">
        <v>2931</v>
      </c>
      <c r="C934" s="26">
        <v>931</v>
      </c>
      <c r="D934" s="26"/>
      <c r="E934" s="26"/>
      <c r="F934" s="26"/>
      <c r="G934" s="26" t="s">
        <v>675</v>
      </c>
      <c r="H934" s="26"/>
      <c r="I934" s="26" t="s">
        <v>774</v>
      </c>
      <c r="J934" s="26">
        <v>10</v>
      </c>
      <c r="K934" s="19" t="s">
        <v>375</v>
      </c>
      <c r="L934" s="37">
        <v>40</v>
      </c>
      <c r="M934" s="19">
        <f t="shared" si="48"/>
        <v>400</v>
      </c>
    </row>
    <row r="935" s="3" customFormat="1" customHeight="1" spans="2:13">
      <c r="B935" s="26" t="s">
        <v>2932</v>
      </c>
      <c r="C935" s="26">
        <v>932</v>
      </c>
      <c r="D935" s="26"/>
      <c r="E935" s="26"/>
      <c r="F935" s="26"/>
      <c r="G935" s="26" t="s">
        <v>675</v>
      </c>
      <c r="H935" s="26"/>
      <c r="I935" s="26" t="s">
        <v>776</v>
      </c>
      <c r="J935" s="26">
        <v>1</v>
      </c>
      <c r="K935" s="19" t="s">
        <v>60</v>
      </c>
      <c r="L935" s="37">
        <v>900</v>
      </c>
      <c r="M935" s="19">
        <f t="shared" si="48"/>
        <v>900</v>
      </c>
    </row>
    <row r="936" s="3" customFormat="1" customHeight="1" spans="2:13">
      <c r="B936" s="26" t="s">
        <v>2933</v>
      </c>
      <c r="C936" s="26">
        <v>933</v>
      </c>
      <c r="D936" s="26"/>
      <c r="E936" s="26"/>
      <c r="F936" s="26"/>
      <c r="G936" s="26" t="s">
        <v>675</v>
      </c>
      <c r="H936" s="26"/>
      <c r="I936" s="26" t="s">
        <v>778</v>
      </c>
      <c r="J936" s="26">
        <v>10</v>
      </c>
      <c r="K936" s="19" t="s">
        <v>60</v>
      </c>
      <c r="L936" s="37">
        <v>50</v>
      </c>
      <c r="M936" s="19">
        <f t="shared" si="48"/>
        <v>500</v>
      </c>
    </row>
    <row r="937" s="3" customFormat="1" customHeight="1" spans="2:13">
      <c r="B937" s="26" t="s">
        <v>2934</v>
      </c>
      <c r="C937" s="26">
        <v>934</v>
      </c>
      <c r="D937" s="26"/>
      <c r="E937" s="26"/>
      <c r="F937" s="26"/>
      <c r="G937" s="26" t="s">
        <v>675</v>
      </c>
      <c r="H937" s="26"/>
      <c r="I937" s="26" t="s">
        <v>780</v>
      </c>
      <c r="J937" s="26">
        <v>10</v>
      </c>
      <c r="K937" s="19" t="s">
        <v>16</v>
      </c>
      <c r="L937" s="37">
        <v>40</v>
      </c>
      <c r="M937" s="19">
        <f t="shared" si="48"/>
        <v>400</v>
      </c>
    </row>
    <row r="938" s="3" customFormat="1" customHeight="1" spans="2:13">
      <c r="B938" s="26" t="s">
        <v>2935</v>
      </c>
      <c r="C938" s="26">
        <v>935</v>
      </c>
      <c r="D938" s="26"/>
      <c r="E938" s="26"/>
      <c r="F938" s="26"/>
      <c r="G938" s="26" t="s">
        <v>675</v>
      </c>
      <c r="H938" s="26"/>
      <c r="I938" s="26" t="s">
        <v>782</v>
      </c>
      <c r="J938" s="26">
        <v>1</v>
      </c>
      <c r="K938" s="19" t="s">
        <v>16</v>
      </c>
      <c r="L938" s="37">
        <v>90</v>
      </c>
      <c r="M938" s="19">
        <f t="shared" si="48"/>
        <v>90</v>
      </c>
    </row>
    <row r="939" s="3" customFormat="1" customHeight="1" spans="2:13">
      <c r="B939" s="26" t="s">
        <v>2936</v>
      </c>
      <c r="C939" s="26">
        <v>936</v>
      </c>
      <c r="D939" s="26"/>
      <c r="E939" s="26"/>
      <c r="F939" s="26"/>
      <c r="G939" s="26" t="s">
        <v>675</v>
      </c>
      <c r="H939" s="26"/>
      <c r="I939" s="26" t="s">
        <v>784</v>
      </c>
      <c r="J939" s="26">
        <v>1</v>
      </c>
      <c r="K939" s="19" t="s">
        <v>60</v>
      </c>
      <c r="L939" s="37">
        <v>480</v>
      </c>
      <c r="M939" s="19">
        <f t="shared" si="48"/>
        <v>480</v>
      </c>
    </row>
    <row r="940" s="3" customFormat="1" customHeight="1" spans="2:13">
      <c r="B940" s="26" t="s">
        <v>2937</v>
      </c>
      <c r="C940" s="26">
        <v>937</v>
      </c>
      <c r="D940" s="26"/>
      <c r="E940" s="26"/>
      <c r="F940" s="26"/>
      <c r="G940" s="26" t="s">
        <v>675</v>
      </c>
      <c r="H940" s="26"/>
      <c r="I940" s="26" t="s">
        <v>786</v>
      </c>
      <c r="J940" s="26">
        <v>1</v>
      </c>
      <c r="K940" s="19" t="s">
        <v>60</v>
      </c>
      <c r="L940" s="37">
        <v>160</v>
      </c>
      <c r="M940" s="19">
        <f t="shared" si="48"/>
        <v>160</v>
      </c>
    </row>
    <row r="941" s="3" customFormat="1" customHeight="1" spans="2:13">
      <c r="B941" s="26" t="s">
        <v>2938</v>
      </c>
      <c r="C941" s="26">
        <v>938</v>
      </c>
      <c r="D941" s="26"/>
      <c r="E941" s="26"/>
      <c r="F941" s="26"/>
      <c r="G941" s="26" t="s">
        <v>675</v>
      </c>
      <c r="H941" s="26"/>
      <c r="I941" s="26" t="s">
        <v>788</v>
      </c>
      <c r="J941" s="26">
        <v>1</v>
      </c>
      <c r="K941" s="19" t="s">
        <v>60</v>
      </c>
      <c r="L941" s="37">
        <v>290</v>
      </c>
      <c r="M941" s="19">
        <f t="shared" si="48"/>
        <v>290</v>
      </c>
    </row>
    <row r="942" s="3" customFormat="1" customHeight="1" spans="2:13">
      <c r="B942" s="26" t="s">
        <v>2939</v>
      </c>
      <c r="C942" s="26">
        <v>939</v>
      </c>
      <c r="D942" s="26"/>
      <c r="E942" s="26"/>
      <c r="F942" s="26"/>
      <c r="G942" s="26" t="s">
        <v>675</v>
      </c>
      <c r="H942" s="26"/>
      <c r="I942" s="26" t="s">
        <v>790</v>
      </c>
      <c r="J942" s="26">
        <v>10</v>
      </c>
      <c r="K942" s="19" t="s">
        <v>60</v>
      </c>
      <c r="L942" s="37">
        <v>1000</v>
      </c>
      <c r="M942" s="19">
        <f t="shared" si="48"/>
        <v>10000</v>
      </c>
    </row>
    <row r="943" s="3" customFormat="1" customHeight="1" spans="2:13">
      <c r="B943" s="26" t="s">
        <v>2940</v>
      </c>
      <c r="C943" s="26">
        <v>940</v>
      </c>
      <c r="D943" s="26"/>
      <c r="E943" s="26"/>
      <c r="F943" s="26"/>
      <c r="G943" s="26" t="s">
        <v>675</v>
      </c>
      <c r="H943" s="26"/>
      <c r="I943" s="26" t="s">
        <v>792</v>
      </c>
      <c r="J943" s="26">
        <v>1</v>
      </c>
      <c r="K943" s="19" t="s">
        <v>60</v>
      </c>
      <c r="L943" s="37">
        <v>1000</v>
      </c>
      <c r="M943" s="19">
        <f t="shared" si="48"/>
        <v>1000</v>
      </c>
    </row>
    <row r="944" s="3" customFormat="1" customHeight="1" spans="2:13">
      <c r="B944" s="26" t="s">
        <v>2941</v>
      </c>
      <c r="C944" s="26">
        <v>941</v>
      </c>
      <c r="D944" s="26"/>
      <c r="E944" s="26"/>
      <c r="F944" s="26"/>
      <c r="G944" s="26" t="s">
        <v>675</v>
      </c>
      <c r="H944" s="26"/>
      <c r="I944" s="26" t="s">
        <v>794</v>
      </c>
      <c r="J944" s="26">
        <v>10</v>
      </c>
      <c r="K944" s="19" t="s">
        <v>60</v>
      </c>
      <c r="L944" s="37">
        <v>220</v>
      </c>
      <c r="M944" s="19">
        <f t="shared" si="48"/>
        <v>2200</v>
      </c>
    </row>
    <row r="945" s="3" customFormat="1" customHeight="1" spans="2:13">
      <c r="B945" s="26" t="s">
        <v>2942</v>
      </c>
      <c r="C945" s="26">
        <v>942</v>
      </c>
      <c r="D945" s="26"/>
      <c r="E945" s="26"/>
      <c r="F945" s="26"/>
      <c r="G945" s="26" t="s">
        <v>675</v>
      </c>
      <c r="H945" s="26"/>
      <c r="I945" s="26" t="s">
        <v>796</v>
      </c>
      <c r="J945" s="26">
        <v>10</v>
      </c>
      <c r="K945" s="19" t="s">
        <v>60</v>
      </c>
      <c r="L945" s="37">
        <v>650</v>
      </c>
      <c r="M945" s="19">
        <f t="shared" si="48"/>
        <v>6500</v>
      </c>
    </row>
    <row r="946" s="3" customFormat="1" customHeight="1" spans="2:13">
      <c r="B946" s="26" t="s">
        <v>2943</v>
      </c>
      <c r="C946" s="26">
        <v>943</v>
      </c>
      <c r="D946" s="26"/>
      <c r="E946" s="26"/>
      <c r="F946" s="26"/>
      <c r="G946" s="26" t="s">
        <v>675</v>
      </c>
      <c r="H946" s="26"/>
      <c r="I946" s="26" t="s">
        <v>798</v>
      </c>
      <c r="J946" s="26">
        <v>10</v>
      </c>
      <c r="K946" s="19" t="s">
        <v>60</v>
      </c>
      <c r="L946" s="37">
        <v>900</v>
      </c>
      <c r="M946" s="19">
        <f t="shared" si="48"/>
        <v>9000</v>
      </c>
    </row>
    <row r="947" s="3" customFormat="1" customHeight="1" spans="2:13">
      <c r="B947" s="26" t="s">
        <v>2944</v>
      </c>
      <c r="C947" s="26">
        <v>944</v>
      </c>
      <c r="D947" s="26"/>
      <c r="E947" s="26"/>
      <c r="F947" s="26"/>
      <c r="G947" s="26" t="s">
        <v>675</v>
      </c>
      <c r="H947" s="26"/>
      <c r="I947" s="26" t="s">
        <v>800</v>
      </c>
      <c r="J947" s="26">
        <v>10</v>
      </c>
      <c r="K947" s="19" t="s">
        <v>60</v>
      </c>
      <c r="L947" s="37">
        <v>300</v>
      </c>
      <c r="M947" s="19">
        <f t="shared" si="48"/>
        <v>3000</v>
      </c>
    </row>
    <row r="948" s="3" customFormat="1" customHeight="1" spans="2:13">
      <c r="B948" s="26" t="s">
        <v>2945</v>
      </c>
      <c r="C948" s="26">
        <v>945</v>
      </c>
      <c r="D948" s="26"/>
      <c r="E948" s="26"/>
      <c r="F948" s="26"/>
      <c r="G948" s="26" t="s">
        <v>675</v>
      </c>
      <c r="H948" s="26"/>
      <c r="I948" s="26" t="s">
        <v>802</v>
      </c>
      <c r="J948" s="26">
        <v>10</v>
      </c>
      <c r="K948" s="19" t="s">
        <v>60</v>
      </c>
      <c r="L948" s="37">
        <v>700</v>
      </c>
      <c r="M948" s="19">
        <f t="shared" si="48"/>
        <v>7000</v>
      </c>
    </row>
    <row r="949" s="3" customFormat="1" customHeight="1" spans="2:13">
      <c r="B949" s="26" t="s">
        <v>2946</v>
      </c>
      <c r="C949" s="26">
        <v>946</v>
      </c>
      <c r="D949" s="26"/>
      <c r="E949" s="26"/>
      <c r="F949" s="26"/>
      <c r="G949" s="26" t="s">
        <v>675</v>
      </c>
      <c r="H949" s="26"/>
      <c r="I949" s="26" t="s">
        <v>804</v>
      </c>
      <c r="J949" s="26">
        <v>20</v>
      </c>
      <c r="K949" s="19" t="s">
        <v>637</v>
      </c>
      <c r="L949" s="37">
        <v>25</v>
      </c>
      <c r="M949" s="19">
        <f t="shared" ref="M949:M1012" si="49">L949*J949</f>
        <v>500</v>
      </c>
    </row>
    <row r="950" s="3" customFormat="1" customHeight="1" spans="2:13">
      <c r="B950" s="26" t="s">
        <v>2947</v>
      </c>
      <c r="C950" s="26">
        <v>947</v>
      </c>
      <c r="D950" s="26"/>
      <c r="E950" s="26"/>
      <c r="F950" s="26"/>
      <c r="G950" s="26" t="s">
        <v>675</v>
      </c>
      <c r="H950" s="26"/>
      <c r="I950" s="26" t="s">
        <v>806</v>
      </c>
      <c r="J950" s="26">
        <v>10</v>
      </c>
      <c r="K950" s="19" t="s">
        <v>60</v>
      </c>
      <c r="L950" s="37">
        <v>125</v>
      </c>
      <c r="M950" s="19">
        <f t="shared" si="49"/>
        <v>1250</v>
      </c>
    </row>
    <row r="951" s="3" customFormat="1" customHeight="1" spans="2:13">
      <c r="B951" s="26" t="s">
        <v>2948</v>
      </c>
      <c r="C951" s="26">
        <v>948</v>
      </c>
      <c r="D951" s="26"/>
      <c r="E951" s="26"/>
      <c r="F951" s="26"/>
      <c r="G951" s="26" t="s">
        <v>675</v>
      </c>
      <c r="H951" s="26"/>
      <c r="I951" s="26" t="s">
        <v>808</v>
      </c>
      <c r="J951" s="26">
        <v>10</v>
      </c>
      <c r="K951" s="19" t="s">
        <v>60</v>
      </c>
      <c r="L951" s="37">
        <v>90</v>
      </c>
      <c r="M951" s="19">
        <f t="shared" si="49"/>
        <v>900</v>
      </c>
    </row>
    <row r="952" s="3" customFormat="1" customHeight="1" spans="2:13">
      <c r="B952" s="26" t="s">
        <v>2949</v>
      </c>
      <c r="C952" s="26">
        <v>949</v>
      </c>
      <c r="D952" s="26"/>
      <c r="E952" s="26"/>
      <c r="F952" s="26"/>
      <c r="G952" s="26" t="s">
        <v>675</v>
      </c>
      <c r="H952" s="26"/>
      <c r="I952" s="26" t="s">
        <v>810</v>
      </c>
      <c r="J952" s="26">
        <v>10</v>
      </c>
      <c r="K952" s="19" t="s">
        <v>60</v>
      </c>
      <c r="L952" s="37">
        <v>155</v>
      </c>
      <c r="M952" s="19">
        <f t="shared" si="49"/>
        <v>1550</v>
      </c>
    </row>
    <row r="953" s="3" customFormat="1" customHeight="1" spans="2:13">
      <c r="B953" s="26" t="s">
        <v>2950</v>
      </c>
      <c r="C953" s="26">
        <v>950</v>
      </c>
      <c r="D953" s="26"/>
      <c r="E953" s="26"/>
      <c r="F953" s="26"/>
      <c r="G953" s="26" t="s">
        <v>675</v>
      </c>
      <c r="H953" s="26"/>
      <c r="I953" s="26" t="s">
        <v>812</v>
      </c>
      <c r="J953" s="26">
        <v>10</v>
      </c>
      <c r="K953" s="19" t="s">
        <v>60</v>
      </c>
      <c r="L953" s="37">
        <v>180</v>
      </c>
      <c r="M953" s="19">
        <f t="shared" si="49"/>
        <v>1800</v>
      </c>
    </row>
    <row r="954" s="3" customFormat="1" customHeight="1" spans="2:13">
      <c r="B954" s="26" t="s">
        <v>2951</v>
      </c>
      <c r="C954" s="26">
        <v>951</v>
      </c>
      <c r="D954" s="26"/>
      <c r="E954" s="26"/>
      <c r="F954" s="26"/>
      <c r="G954" s="26" t="s">
        <v>675</v>
      </c>
      <c r="H954" s="26"/>
      <c r="I954" s="26" t="s">
        <v>814</v>
      </c>
      <c r="J954" s="26">
        <v>10</v>
      </c>
      <c r="K954" s="19" t="s">
        <v>60</v>
      </c>
      <c r="L954" s="37">
        <v>130</v>
      </c>
      <c r="M954" s="19">
        <f t="shared" si="49"/>
        <v>1300</v>
      </c>
    </row>
    <row r="955" s="3" customFormat="1" customHeight="1" spans="2:13">
      <c r="B955" s="26" t="s">
        <v>2952</v>
      </c>
      <c r="C955" s="26">
        <v>952</v>
      </c>
      <c r="D955" s="26"/>
      <c r="E955" s="26"/>
      <c r="F955" s="26"/>
      <c r="G955" s="26" t="s">
        <v>675</v>
      </c>
      <c r="H955" s="26"/>
      <c r="I955" s="26" t="s">
        <v>816</v>
      </c>
      <c r="J955" s="26">
        <v>10</v>
      </c>
      <c r="K955" s="19" t="s">
        <v>60</v>
      </c>
      <c r="L955" s="37">
        <v>1150</v>
      </c>
      <c r="M955" s="19">
        <f t="shared" si="49"/>
        <v>11500</v>
      </c>
    </row>
    <row r="956" s="3" customFormat="1" customHeight="1" spans="2:13">
      <c r="B956" s="26" t="s">
        <v>2953</v>
      </c>
      <c r="C956" s="26">
        <v>953</v>
      </c>
      <c r="D956" s="26"/>
      <c r="E956" s="26"/>
      <c r="F956" s="26"/>
      <c r="G956" s="26" t="s">
        <v>675</v>
      </c>
      <c r="H956" s="26"/>
      <c r="I956" s="26" t="s">
        <v>818</v>
      </c>
      <c r="J956" s="26">
        <v>10</v>
      </c>
      <c r="K956" s="19" t="s">
        <v>766</v>
      </c>
      <c r="L956" s="37">
        <v>18</v>
      </c>
      <c r="M956" s="19">
        <f t="shared" si="49"/>
        <v>180</v>
      </c>
    </row>
    <row r="957" s="3" customFormat="1" customHeight="1" spans="2:13">
      <c r="B957" s="26" t="s">
        <v>2954</v>
      </c>
      <c r="C957" s="26">
        <v>954</v>
      </c>
      <c r="D957" s="26"/>
      <c r="E957" s="26"/>
      <c r="F957" s="26"/>
      <c r="G957" s="26" t="s">
        <v>675</v>
      </c>
      <c r="H957" s="26"/>
      <c r="I957" s="26" t="s">
        <v>820</v>
      </c>
      <c r="J957" s="26">
        <v>1</v>
      </c>
      <c r="K957" s="19" t="s">
        <v>60</v>
      </c>
      <c r="L957" s="37">
        <v>300</v>
      </c>
      <c r="M957" s="19">
        <f t="shared" si="49"/>
        <v>300</v>
      </c>
    </row>
    <row r="958" s="3" customFormat="1" customHeight="1" spans="2:13">
      <c r="B958" s="26" t="s">
        <v>2955</v>
      </c>
      <c r="C958" s="26">
        <v>955</v>
      </c>
      <c r="D958" s="26"/>
      <c r="E958" s="26"/>
      <c r="F958" s="26"/>
      <c r="G958" s="26" t="s">
        <v>675</v>
      </c>
      <c r="H958" s="26"/>
      <c r="I958" s="26" t="s">
        <v>822</v>
      </c>
      <c r="J958" s="26">
        <v>10</v>
      </c>
      <c r="K958" s="19" t="s">
        <v>60</v>
      </c>
      <c r="L958" s="37">
        <v>50</v>
      </c>
      <c r="M958" s="19">
        <f t="shared" si="49"/>
        <v>500</v>
      </c>
    </row>
    <row r="959" s="3" customFormat="1" customHeight="1" spans="2:13">
      <c r="B959" s="26" t="s">
        <v>2956</v>
      </c>
      <c r="C959" s="26">
        <v>956</v>
      </c>
      <c r="D959" s="26"/>
      <c r="E959" s="26"/>
      <c r="F959" s="26"/>
      <c r="G959" s="26" t="s">
        <v>675</v>
      </c>
      <c r="H959" s="26"/>
      <c r="I959" s="26" t="s">
        <v>824</v>
      </c>
      <c r="J959" s="26">
        <v>1</v>
      </c>
      <c r="K959" s="19" t="s">
        <v>60</v>
      </c>
      <c r="L959" s="37">
        <v>80</v>
      </c>
      <c r="M959" s="19">
        <f t="shared" si="49"/>
        <v>80</v>
      </c>
    </row>
    <row r="960" s="3" customFormat="1" customHeight="1" spans="2:13">
      <c r="B960" s="26" t="s">
        <v>2957</v>
      </c>
      <c r="C960" s="26">
        <v>957</v>
      </c>
      <c r="D960" s="26"/>
      <c r="E960" s="26"/>
      <c r="F960" s="26"/>
      <c r="G960" s="26" t="s">
        <v>675</v>
      </c>
      <c r="H960" s="26"/>
      <c r="I960" s="26" t="s">
        <v>826</v>
      </c>
      <c r="J960" s="26">
        <v>15</v>
      </c>
      <c r="K960" s="19" t="s">
        <v>60</v>
      </c>
      <c r="L960" s="37">
        <v>130</v>
      </c>
      <c r="M960" s="19">
        <f t="shared" si="49"/>
        <v>1950</v>
      </c>
    </row>
    <row r="961" s="3" customFormat="1" customHeight="1" spans="2:13">
      <c r="B961" s="26" t="s">
        <v>2958</v>
      </c>
      <c r="C961" s="26">
        <v>958</v>
      </c>
      <c r="D961" s="26"/>
      <c r="E961" s="26"/>
      <c r="F961" s="26"/>
      <c r="G961" s="26" t="s">
        <v>675</v>
      </c>
      <c r="H961" s="26"/>
      <c r="I961" s="26" t="s">
        <v>828</v>
      </c>
      <c r="J961" s="26">
        <v>1</v>
      </c>
      <c r="K961" s="19" t="s">
        <v>60</v>
      </c>
      <c r="L961" s="37">
        <v>30</v>
      </c>
      <c r="M961" s="19">
        <f t="shared" si="49"/>
        <v>30</v>
      </c>
    </row>
    <row r="962" s="3" customFormat="1" customHeight="1" spans="2:13">
      <c r="B962" s="26" t="s">
        <v>2959</v>
      </c>
      <c r="C962" s="26">
        <v>959</v>
      </c>
      <c r="D962" s="26"/>
      <c r="E962" s="26"/>
      <c r="F962" s="26"/>
      <c r="G962" s="26" t="s">
        <v>675</v>
      </c>
      <c r="H962" s="26"/>
      <c r="I962" s="26" t="s">
        <v>830</v>
      </c>
      <c r="J962" s="26">
        <v>1</v>
      </c>
      <c r="K962" s="19" t="s">
        <v>60</v>
      </c>
      <c r="L962" s="37">
        <v>120</v>
      </c>
      <c r="M962" s="19">
        <f t="shared" si="49"/>
        <v>120</v>
      </c>
    </row>
    <row r="963" s="3" customFormat="1" customHeight="1" spans="2:13">
      <c r="B963" s="26" t="s">
        <v>2960</v>
      </c>
      <c r="C963" s="26">
        <v>960</v>
      </c>
      <c r="D963" s="26"/>
      <c r="E963" s="26"/>
      <c r="F963" s="26"/>
      <c r="G963" s="26" t="s">
        <v>675</v>
      </c>
      <c r="H963" s="26"/>
      <c r="I963" s="26" t="s">
        <v>832</v>
      </c>
      <c r="J963" s="26">
        <v>40</v>
      </c>
      <c r="K963" s="19" t="s">
        <v>834</v>
      </c>
      <c r="L963" s="37">
        <v>25</v>
      </c>
      <c r="M963" s="19">
        <f t="shared" si="49"/>
        <v>1000</v>
      </c>
    </row>
    <row r="964" s="3" customFormat="1" customHeight="1" spans="2:13">
      <c r="B964" s="26" t="s">
        <v>2961</v>
      </c>
      <c r="C964" s="26">
        <v>961</v>
      </c>
      <c r="D964" s="26"/>
      <c r="E964" s="26"/>
      <c r="F964" s="26"/>
      <c r="G964" s="26" t="s">
        <v>675</v>
      </c>
      <c r="H964" s="26"/>
      <c r="I964" s="26" t="s">
        <v>835</v>
      </c>
      <c r="J964" s="26">
        <v>1</v>
      </c>
      <c r="K964" s="19" t="s">
        <v>60</v>
      </c>
      <c r="L964" s="37">
        <v>330</v>
      </c>
      <c r="M964" s="19">
        <f t="shared" si="49"/>
        <v>330</v>
      </c>
    </row>
    <row r="965" s="3" customFormat="1" customHeight="1" spans="2:13">
      <c r="B965" s="26" t="s">
        <v>2962</v>
      </c>
      <c r="C965" s="26">
        <v>962</v>
      </c>
      <c r="D965" s="26"/>
      <c r="E965" s="26"/>
      <c r="F965" s="26"/>
      <c r="G965" s="26" t="s">
        <v>675</v>
      </c>
      <c r="H965" s="26"/>
      <c r="I965" s="26" t="s">
        <v>837</v>
      </c>
      <c r="J965" s="26">
        <v>1</v>
      </c>
      <c r="K965" s="19" t="s">
        <v>839</v>
      </c>
      <c r="L965" s="37">
        <v>3000</v>
      </c>
      <c r="M965" s="19">
        <f t="shared" si="49"/>
        <v>3000</v>
      </c>
    </row>
    <row r="966" s="3" customFormat="1" customHeight="1" spans="2:13">
      <c r="B966" s="26" t="s">
        <v>2963</v>
      </c>
      <c r="C966" s="26">
        <v>963</v>
      </c>
      <c r="D966" s="26"/>
      <c r="E966" s="26"/>
      <c r="F966" s="26"/>
      <c r="G966" s="26" t="s">
        <v>675</v>
      </c>
      <c r="H966" s="26"/>
      <c r="I966" s="26" t="s">
        <v>840</v>
      </c>
      <c r="J966" s="26">
        <v>1</v>
      </c>
      <c r="K966" s="19" t="s">
        <v>60</v>
      </c>
      <c r="L966" s="37">
        <v>2100</v>
      </c>
      <c r="M966" s="19">
        <f t="shared" si="49"/>
        <v>2100</v>
      </c>
    </row>
    <row r="967" s="3" customFormat="1" customHeight="1" spans="2:13">
      <c r="B967" s="26" t="s">
        <v>2964</v>
      </c>
      <c r="C967" s="26">
        <v>964</v>
      </c>
      <c r="D967" s="26"/>
      <c r="E967" s="26"/>
      <c r="F967" s="26"/>
      <c r="G967" s="26" t="s">
        <v>675</v>
      </c>
      <c r="H967" s="26"/>
      <c r="I967" s="26" t="s">
        <v>842</v>
      </c>
      <c r="J967" s="26">
        <v>10</v>
      </c>
      <c r="K967" s="19" t="s">
        <v>839</v>
      </c>
      <c r="L967" s="37">
        <v>1100</v>
      </c>
      <c r="M967" s="19">
        <f t="shared" si="49"/>
        <v>11000</v>
      </c>
    </row>
    <row r="968" s="3" customFormat="1" customHeight="1" spans="2:13">
      <c r="B968" s="26" t="s">
        <v>2965</v>
      </c>
      <c r="C968" s="26">
        <v>965</v>
      </c>
      <c r="D968" s="26"/>
      <c r="E968" s="26"/>
      <c r="F968" s="26"/>
      <c r="G968" s="26" t="s">
        <v>675</v>
      </c>
      <c r="H968" s="26"/>
      <c r="I968" s="26" t="s">
        <v>844</v>
      </c>
      <c r="J968" s="26">
        <v>1</v>
      </c>
      <c r="K968" s="19" t="s">
        <v>60</v>
      </c>
      <c r="L968" s="37">
        <v>1300</v>
      </c>
      <c r="M968" s="19">
        <f t="shared" si="49"/>
        <v>1300</v>
      </c>
    </row>
    <row r="969" s="3" customFormat="1" customHeight="1" spans="2:13">
      <c r="B969" s="26" t="s">
        <v>2966</v>
      </c>
      <c r="C969" s="26">
        <v>966</v>
      </c>
      <c r="D969" s="26"/>
      <c r="E969" s="26"/>
      <c r="F969" s="26"/>
      <c r="G969" s="26" t="s">
        <v>675</v>
      </c>
      <c r="H969" s="26"/>
      <c r="I969" s="26" t="s">
        <v>846</v>
      </c>
      <c r="J969" s="26">
        <v>1</v>
      </c>
      <c r="K969" s="19" t="s">
        <v>637</v>
      </c>
      <c r="L969" s="37">
        <v>48</v>
      </c>
      <c r="M969" s="19">
        <f t="shared" si="49"/>
        <v>48</v>
      </c>
    </row>
    <row r="970" s="3" customFormat="1" customHeight="1" spans="2:13">
      <c r="B970" s="26" t="s">
        <v>2967</v>
      </c>
      <c r="C970" s="26">
        <v>967</v>
      </c>
      <c r="D970" s="26"/>
      <c r="E970" s="26"/>
      <c r="F970" s="26"/>
      <c r="G970" s="26" t="s">
        <v>675</v>
      </c>
      <c r="H970" s="26"/>
      <c r="I970" s="26" t="s">
        <v>848</v>
      </c>
      <c r="J970" s="26">
        <v>10</v>
      </c>
      <c r="K970" s="19" t="s">
        <v>839</v>
      </c>
      <c r="L970" s="37">
        <v>1000</v>
      </c>
      <c r="M970" s="19">
        <f t="shared" si="49"/>
        <v>10000</v>
      </c>
    </row>
    <row r="971" s="3" customFormat="1" customHeight="1" spans="2:13">
      <c r="B971" s="26" t="s">
        <v>2968</v>
      </c>
      <c r="C971" s="26">
        <v>968</v>
      </c>
      <c r="D971" s="26"/>
      <c r="E971" s="26"/>
      <c r="F971" s="26"/>
      <c r="G971" s="26" t="s">
        <v>675</v>
      </c>
      <c r="H971" s="26"/>
      <c r="I971" s="26" t="s">
        <v>850</v>
      </c>
      <c r="J971" s="26">
        <v>1</v>
      </c>
      <c r="K971" s="19" t="s">
        <v>37</v>
      </c>
      <c r="L971" s="37">
        <v>330</v>
      </c>
      <c r="M971" s="19">
        <f t="shared" si="49"/>
        <v>330</v>
      </c>
    </row>
    <row r="972" s="3" customFormat="1" customHeight="1" spans="2:13">
      <c r="B972" s="26" t="s">
        <v>2969</v>
      </c>
      <c r="C972" s="26">
        <v>969</v>
      </c>
      <c r="D972" s="26"/>
      <c r="E972" s="26"/>
      <c r="F972" s="26"/>
      <c r="G972" s="26" t="s">
        <v>675</v>
      </c>
      <c r="H972" s="26"/>
      <c r="I972" s="26" t="s">
        <v>852</v>
      </c>
      <c r="J972" s="26">
        <v>1</v>
      </c>
      <c r="K972" s="19" t="s">
        <v>60</v>
      </c>
      <c r="L972" s="37">
        <v>750</v>
      </c>
      <c r="M972" s="19">
        <f t="shared" si="49"/>
        <v>750</v>
      </c>
    </row>
    <row r="973" s="3" customFormat="1" customHeight="1" spans="2:13">
      <c r="B973" s="26" t="s">
        <v>2970</v>
      </c>
      <c r="C973" s="26">
        <v>970</v>
      </c>
      <c r="D973" s="26"/>
      <c r="E973" s="26"/>
      <c r="F973" s="26"/>
      <c r="G973" s="26" t="s">
        <v>675</v>
      </c>
      <c r="H973" s="26"/>
      <c r="I973" s="26" t="s">
        <v>854</v>
      </c>
      <c r="J973" s="26">
        <v>10</v>
      </c>
      <c r="K973" s="19" t="s">
        <v>60</v>
      </c>
      <c r="L973" s="37">
        <v>80</v>
      </c>
      <c r="M973" s="19">
        <f t="shared" si="49"/>
        <v>800</v>
      </c>
    </row>
    <row r="974" s="3" customFormat="1" customHeight="1" spans="2:13">
      <c r="B974" s="26" t="s">
        <v>2971</v>
      </c>
      <c r="C974" s="26">
        <v>971</v>
      </c>
      <c r="D974" s="26"/>
      <c r="E974" s="26"/>
      <c r="F974" s="26"/>
      <c r="G974" s="26" t="s">
        <v>675</v>
      </c>
      <c r="H974" s="26"/>
      <c r="I974" s="26" t="s">
        <v>856</v>
      </c>
      <c r="J974" s="26">
        <v>1</v>
      </c>
      <c r="K974" s="19" t="s">
        <v>60</v>
      </c>
      <c r="L974" s="37">
        <v>9000</v>
      </c>
      <c r="M974" s="19">
        <f t="shared" si="49"/>
        <v>9000</v>
      </c>
    </row>
    <row r="975" s="3" customFormat="1" customHeight="1" spans="2:13">
      <c r="B975" s="26" t="s">
        <v>2972</v>
      </c>
      <c r="C975" s="26">
        <v>972</v>
      </c>
      <c r="D975" s="26"/>
      <c r="E975" s="26"/>
      <c r="F975" s="26"/>
      <c r="G975" s="26" t="s">
        <v>675</v>
      </c>
      <c r="H975" s="26"/>
      <c r="I975" s="26" t="s">
        <v>856</v>
      </c>
      <c r="J975" s="26">
        <v>1</v>
      </c>
      <c r="K975" s="19" t="s">
        <v>60</v>
      </c>
      <c r="L975" s="37">
        <v>4000</v>
      </c>
      <c r="M975" s="19">
        <f t="shared" si="49"/>
        <v>4000</v>
      </c>
    </row>
    <row r="976" s="3" customFormat="1" customHeight="1" spans="2:13">
      <c r="B976" s="26" t="s">
        <v>2973</v>
      </c>
      <c r="C976" s="26">
        <v>973</v>
      </c>
      <c r="D976" s="26"/>
      <c r="E976" s="26"/>
      <c r="F976" s="26"/>
      <c r="G976" s="26" t="s">
        <v>675</v>
      </c>
      <c r="H976" s="26"/>
      <c r="I976" s="26" t="s">
        <v>859</v>
      </c>
      <c r="J976" s="26">
        <v>1</v>
      </c>
      <c r="K976" s="19" t="s">
        <v>60</v>
      </c>
      <c r="L976" s="37">
        <v>9000</v>
      </c>
      <c r="M976" s="19">
        <f t="shared" si="49"/>
        <v>9000</v>
      </c>
    </row>
    <row r="977" s="3" customFormat="1" customHeight="1" spans="2:13">
      <c r="B977" s="26" t="s">
        <v>2974</v>
      </c>
      <c r="C977" s="26">
        <v>974</v>
      </c>
      <c r="D977" s="26"/>
      <c r="E977" s="26"/>
      <c r="F977" s="26"/>
      <c r="G977" s="26" t="s">
        <v>675</v>
      </c>
      <c r="H977" s="26"/>
      <c r="I977" s="26" t="s">
        <v>861</v>
      </c>
      <c r="J977" s="26">
        <v>1</v>
      </c>
      <c r="K977" s="19" t="s">
        <v>60</v>
      </c>
      <c r="L977" s="37">
        <v>7000</v>
      </c>
      <c r="M977" s="19">
        <f t="shared" si="49"/>
        <v>7000</v>
      </c>
    </row>
    <row r="978" s="3" customFormat="1" customHeight="1" spans="2:13">
      <c r="B978" s="26" t="s">
        <v>2975</v>
      </c>
      <c r="C978" s="26">
        <v>975</v>
      </c>
      <c r="D978" s="26"/>
      <c r="E978" s="26"/>
      <c r="F978" s="26"/>
      <c r="G978" s="26" t="s">
        <v>675</v>
      </c>
      <c r="H978" s="26"/>
      <c r="I978" s="26" t="s">
        <v>863</v>
      </c>
      <c r="J978" s="26">
        <v>1</v>
      </c>
      <c r="K978" s="19" t="s">
        <v>60</v>
      </c>
      <c r="L978" s="37">
        <v>7000</v>
      </c>
      <c r="M978" s="19">
        <f t="shared" si="49"/>
        <v>7000</v>
      </c>
    </row>
    <row r="979" s="3" customFormat="1" customHeight="1" spans="2:13">
      <c r="B979" s="26" t="s">
        <v>2976</v>
      </c>
      <c r="C979" s="26">
        <v>976</v>
      </c>
      <c r="D979" s="26"/>
      <c r="E979" s="26"/>
      <c r="F979" s="26"/>
      <c r="G979" s="26" t="s">
        <v>675</v>
      </c>
      <c r="H979" s="26"/>
      <c r="I979" s="26" t="s">
        <v>865</v>
      </c>
      <c r="J979" s="26">
        <v>1</v>
      </c>
      <c r="K979" s="19" t="s">
        <v>839</v>
      </c>
      <c r="L979" s="37">
        <v>4500</v>
      </c>
      <c r="M979" s="19">
        <f t="shared" si="49"/>
        <v>4500</v>
      </c>
    </row>
    <row r="980" s="3" customFormat="1" customHeight="1" spans="2:13">
      <c r="B980" s="26" t="s">
        <v>2977</v>
      </c>
      <c r="C980" s="26">
        <v>977</v>
      </c>
      <c r="D980" s="26"/>
      <c r="E980" s="26"/>
      <c r="F980" s="26"/>
      <c r="G980" s="26" t="s">
        <v>675</v>
      </c>
      <c r="H980" s="26"/>
      <c r="I980" s="26" t="s">
        <v>867</v>
      </c>
      <c r="J980" s="26">
        <v>1</v>
      </c>
      <c r="K980" s="19" t="s">
        <v>839</v>
      </c>
      <c r="L980" s="37">
        <v>1100</v>
      </c>
      <c r="M980" s="19">
        <f t="shared" si="49"/>
        <v>1100</v>
      </c>
    </row>
    <row r="981" s="3" customFormat="1" customHeight="1" spans="2:13">
      <c r="B981" s="26" t="s">
        <v>2978</v>
      </c>
      <c r="C981" s="26">
        <v>978</v>
      </c>
      <c r="D981" s="26"/>
      <c r="E981" s="26"/>
      <c r="F981" s="26"/>
      <c r="G981" s="26" t="s">
        <v>675</v>
      </c>
      <c r="H981" s="26"/>
      <c r="I981" s="26" t="s">
        <v>869</v>
      </c>
      <c r="J981" s="26">
        <v>10</v>
      </c>
      <c r="K981" s="19" t="s">
        <v>60</v>
      </c>
      <c r="L981" s="37">
        <v>350</v>
      </c>
      <c r="M981" s="19">
        <f t="shared" si="49"/>
        <v>3500</v>
      </c>
    </row>
    <row r="982" s="3" customFormat="1" customHeight="1" spans="2:13">
      <c r="B982" s="26" t="s">
        <v>2979</v>
      </c>
      <c r="C982" s="26">
        <v>979</v>
      </c>
      <c r="D982" s="26"/>
      <c r="E982" s="26"/>
      <c r="F982" s="26"/>
      <c r="G982" s="26" t="s">
        <v>675</v>
      </c>
      <c r="H982" s="26"/>
      <c r="I982" s="26" t="s">
        <v>871</v>
      </c>
      <c r="J982" s="26">
        <v>20</v>
      </c>
      <c r="K982" s="19" t="s">
        <v>60</v>
      </c>
      <c r="L982" s="37">
        <v>35</v>
      </c>
      <c r="M982" s="19">
        <f t="shared" si="49"/>
        <v>700</v>
      </c>
    </row>
    <row r="983" s="3" customFormat="1" customHeight="1" spans="2:13">
      <c r="B983" s="26" t="s">
        <v>2980</v>
      </c>
      <c r="C983" s="26">
        <v>980</v>
      </c>
      <c r="D983" s="26"/>
      <c r="E983" s="26"/>
      <c r="F983" s="26"/>
      <c r="G983" s="26" t="s">
        <v>675</v>
      </c>
      <c r="H983" s="26"/>
      <c r="I983" s="26" t="s">
        <v>684</v>
      </c>
      <c r="J983" s="26">
        <v>1</v>
      </c>
      <c r="K983" s="19" t="s">
        <v>551</v>
      </c>
      <c r="L983" s="37">
        <v>10</v>
      </c>
      <c r="M983" s="19">
        <f t="shared" si="49"/>
        <v>10</v>
      </c>
    </row>
    <row r="984" s="3" customFormat="1" customHeight="1" spans="2:13">
      <c r="B984" s="26" t="s">
        <v>2981</v>
      </c>
      <c r="C984" s="26">
        <v>981</v>
      </c>
      <c r="D984" s="26"/>
      <c r="E984" s="26"/>
      <c r="F984" s="26"/>
      <c r="G984" s="26" t="s">
        <v>675</v>
      </c>
      <c r="H984" s="26"/>
      <c r="I984" s="26" t="s">
        <v>873</v>
      </c>
      <c r="J984" s="26">
        <v>1</v>
      </c>
      <c r="K984" s="19" t="s">
        <v>60</v>
      </c>
      <c r="L984" s="37">
        <v>70</v>
      </c>
      <c r="M984" s="19">
        <f t="shared" si="49"/>
        <v>70</v>
      </c>
    </row>
    <row r="985" s="3" customFormat="1" customHeight="1" spans="2:13">
      <c r="B985" s="26" t="s">
        <v>2982</v>
      </c>
      <c r="C985" s="26">
        <v>982</v>
      </c>
      <c r="D985" s="26"/>
      <c r="E985" s="26"/>
      <c r="F985" s="26"/>
      <c r="G985" s="26" t="s">
        <v>675</v>
      </c>
      <c r="H985" s="26"/>
      <c r="I985" s="26" t="s">
        <v>875</v>
      </c>
      <c r="J985" s="26">
        <v>10</v>
      </c>
      <c r="K985" s="19" t="s">
        <v>16</v>
      </c>
      <c r="L985" s="37">
        <v>110</v>
      </c>
      <c r="M985" s="19">
        <f t="shared" si="49"/>
        <v>1100</v>
      </c>
    </row>
    <row r="986" s="3" customFormat="1" customHeight="1" spans="2:13">
      <c r="B986" s="26" t="s">
        <v>2983</v>
      </c>
      <c r="C986" s="26">
        <v>983</v>
      </c>
      <c r="D986" s="26"/>
      <c r="E986" s="26"/>
      <c r="F986" s="26"/>
      <c r="G986" s="26" t="s">
        <v>675</v>
      </c>
      <c r="H986" s="26"/>
      <c r="I986" s="26" t="s">
        <v>877</v>
      </c>
      <c r="J986" s="26">
        <v>10</v>
      </c>
      <c r="K986" s="19" t="s">
        <v>16</v>
      </c>
      <c r="L986" s="37">
        <v>20</v>
      </c>
      <c r="M986" s="19">
        <f t="shared" si="49"/>
        <v>200</v>
      </c>
    </row>
    <row r="987" s="3" customFormat="1" customHeight="1" spans="2:13">
      <c r="B987" s="26" t="s">
        <v>2984</v>
      </c>
      <c r="C987" s="26">
        <v>984</v>
      </c>
      <c r="D987" s="26"/>
      <c r="E987" s="26"/>
      <c r="F987" s="26"/>
      <c r="G987" s="26" t="s">
        <v>675</v>
      </c>
      <c r="H987" s="26"/>
      <c r="I987" s="26" t="s">
        <v>879</v>
      </c>
      <c r="J987" s="26">
        <v>1</v>
      </c>
      <c r="K987" s="19" t="s">
        <v>37</v>
      </c>
      <c r="L987" s="37">
        <v>200</v>
      </c>
      <c r="M987" s="19">
        <f t="shared" si="49"/>
        <v>200</v>
      </c>
    </row>
    <row r="988" s="3" customFormat="1" customHeight="1" spans="2:13">
      <c r="B988" s="26" t="s">
        <v>2985</v>
      </c>
      <c r="C988" s="26">
        <v>985</v>
      </c>
      <c r="D988" s="26"/>
      <c r="E988" s="26"/>
      <c r="F988" s="26"/>
      <c r="G988" s="26" t="s">
        <v>675</v>
      </c>
      <c r="H988" s="26"/>
      <c r="I988" s="26" t="s">
        <v>881</v>
      </c>
      <c r="J988" s="26">
        <v>1</v>
      </c>
      <c r="K988" s="19" t="s">
        <v>60</v>
      </c>
      <c r="L988" s="37">
        <v>2600</v>
      </c>
      <c r="M988" s="19">
        <f t="shared" si="49"/>
        <v>2600</v>
      </c>
    </row>
    <row r="989" s="3" customFormat="1" customHeight="1" spans="2:13">
      <c r="B989" s="26" t="s">
        <v>2986</v>
      </c>
      <c r="C989" s="26">
        <v>986</v>
      </c>
      <c r="D989" s="26"/>
      <c r="E989" s="26"/>
      <c r="F989" s="26"/>
      <c r="G989" s="26" t="s">
        <v>675</v>
      </c>
      <c r="H989" s="26"/>
      <c r="I989" s="26" t="s">
        <v>883</v>
      </c>
      <c r="J989" s="26">
        <v>10</v>
      </c>
      <c r="K989" s="19" t="s">
        <v>60</v>
      </c>
      <c r="L989" s="37">
        <v>1000</v>
      </c>
      <c r="M989" s="19">
        <f t="shared" si="49"/>
        <v>10000</v>
      </c>
    </row>
    <row r="990" s="3" customFormat="1" customHeight="1" spans="2:13">
      <c r="B990" s="26" t="s">
        <v>2987</v>
      </c>
      <c r="C990" s="26">
        <v>987</v>
      </c>
      <c r="D990" s="26"/>
      <c r="E990" s="26"/>
      <c r="F990" s="26"/>
      <c r="G990" s="26" t="s">
        <v>675</v>
      </c>
      <c r="H990" s="26"/>
      <c r="I990" s="26" t="s">
        <v>885</v>
      </c>
      <c r="J990" s="26">
        <v>20</v>
      </c>
      <c r="K990" s="19" t="s">
        <v>60</v>
      </c>
      <c r="L990" s="37">
        <v>1000</v>
      </c>
      <c r="M990" s="19">
        <f t="shared" si="49"/>
        <v>20000</v>
      </c>
    </row>
    <row r="991" s="3" customFormat="1" customHeight="1" spans="2:13">
      <c r="B991" s="26" t="s">
        <v>2988</v>
      </c>
      <c r="C991" s="26">
        <v>988</v>
      </c>
      <c r="D991" s="26"/>
      <c r="E991" s="26"/>
      <c r="F991" s="26"/>
      <c r="G991" s="26" t="s">
        <v>675</v>
      </c>
      <c r="H991" s="26"/>
      <c r="I991" s="26" t="s">
        <v>887</v>
      </c>
      <c r="J991" s="26">
        <v>20</v>
      </c>
      <c r="K991" s="19" t="s">
        <v>60</v>
      </c>
      <c r="L991" s="37">
        <v>130</v>
      </c>
      <c r="M991" s="19">
        <f t="shared" si="49"/>
        <v>2600</v>
      </c>
    </row>
    <row r="992" s="3" customFormat="1" customHeight="1" spans="2:13">
      <c r="B992" s="26" t="s">
        <v>2989</v>
      </c>
      <c r="C992" s="26">
        <v>989</v>
      </c>
      <c r="D992" s="26"/>
      <c r="E992" s="26"/>
      <c r="F992" s="26"/>
      <c r="G992" s="26" t="s">
        <v>675</v>
      </c>
      <c r="H992" s="26"/>
      <c r="I992" s="26" t="s">
        <v>686</v>
      </c>
      <c r="J992" s="26">
        <v>10</v>
      </c>
      <c r="K992" s="19" t="s">
        <v>60</v>
      </c>
      <c r="L992" s="37">
        <v>550</v>
      </c>
      <c r="M992" s="19">
        <f t="shared" si="49"/>
        <v>5500</v>
      </c>
    </row>
    <row r="993" s="3" customFormat="1" customHeight="1" spans="2:13">
      <c r="B993" s="26" t="s">
        <v>2990</v>
      </c>
      <c r="C993" s="26">
        <v>990</v>
      </c>
      <c r="D993" s="26"/>
      <c r="E993" s="26"/>
      <c r="F993" s="26"/>
      <c r="G993" s="26" t="s">
        <v>675</v>
      </c>
      <c r="H993" s="26"/>
      <c r="I993" s="26" t="s">
        <v>889</v>
      </c>
      <c r="J993" s="26">
        <v>20</v>
      </c>
      <c r="K993" s="19" t="s">
        <v>60</v>
      </c>
      <c r="L993" s="37">
        <v>110</v>
      </c>
      <c r="M993" s="19">
        <f t="shared" si="49"/>
        <v>2200</v>
      </c>
    </row>
    <row r="994" s="3" customFormat="1" customHeight="1" spans="2:13">
      <c r="B994" s="26" t="s">
        <v>2991</v>
      </c>
      <c r="C994" s="26">
        <v>991</v>
      </c>
      <c r="D994" s="26"/>
      <c r="E994" s="26"/>
      <c r="F994" s="26"/>
      <c r="G994" s="26" t="s">
        <v>675</v>
      </c>
      <c r="H994" s="26"/>
      <c r="I994" s="26" t="s">
        <v>891</v>
      </c>
      <c r="J994" s="26">
        <v>1</v>
      </c>
      <c r="K994" s="19" t="s">
        <v>637</v>
      </c>
      <c r="L994" s="37">
        <v>550</v>
      </c>
      <c r="M994" s="19">
        <f t="shared" si="49"/>
        <v>550</v>
      </c>
    </row>
    <row r="995" s="3" customFormat="1" customHeight="1" spans="2:13">
      <c r="B995" s="26" t="s">
        <v>2992</v>
      </c>
      <c r="C995" s="26">
        <v>992</v>
      </c>
      <c r="D995" s="26"/>
      <c r="E995" s="26"/>
      <c r="F995" s="26"/>
      <c r="G995" s="26" t="s">
        <v>675</v>
      </c>
      <c r="H995" s="26"/>
      <c r="I995" s="26" t="s">
        <v>893</v>
      </c>
      <c r="J995" s="26">
        <v>1</v>
      </c>
      <c r="K995" s="19" t="s">
        <v>839</v>
      </c>
      <c r="L995" s="37">
        <v>2100</v>
      </c>
      <c r="M995" s="19">
        <f t="shared" si="49"/>
        <v>2100</v>
      </c>
    </row>
    <row r="996" s="3" customFormat="1" customHeight="1" spans="2:13">
      <c r="B996" s="26" t="s">
        <v>2993</v>
      </c>
      <c r="C996" s="26">
        <v>993</v>
      </c>
      <c r="D996" s="26"/>
      <c r="E996" s="26"/>
      <c r="F996" s="26"/>
      <c r="G996" s="26" t="s">
        <v>675</v>
      </c>
      <c r="H996" s="26"/>
      <c r="I996" s="26" t="s">
        <v>895</v>
      </c>
      <c r="J996" s="26">
        <v>1</v>
      </c>
      <c r="K996" s="19" t="s">
        <v>637</v>
      </c>
      <c r="L996" s="37">
        <v>60</v>
      </c>
      <c r="M996" s="19">
        <f t="shared" si="49"/>
        <v>60</v>
      </c>
    </row>
    <row r="997" s="3" customFormat="1" customHeight="1" spans="2:13">
      <c r="B997" s="26" t="s">
        <v>2994</v>
      </c>
      <c r="C997" s="26">
        <v>994</v>
      </c>
      <c r="D997" s="26"/>
      <c r="E997" s="26"/>
      <c r="F997" s="26"/>
      <c r="G997" s="26" t="s">
        <v>675</v>
      </c>
      <c r="H997" s="26"/>
      <c r="I997" s="26" t="s">
        <v>897</v>
      </c>
      <c r="J997" s="26">
        <v>1</v>
      </c>
      <c r="K997" s="19" t="s">
        <v>637</v>
      </c>
      <c r="L997" s="37">
        <v>450</v>
      </c>
      <c r="M997" s="19">
        <f t="shared" si="49"/>
        <v>450</v>
      </c>
    </row>
    <row r="998" s="3" customFormat="1" customHeight="1" spans="2:13">
      <c r="B998" s="26" t="s">
        <v>2995</v>
      </c>
      <c r="C998" s="26">
        <v>995</v>
      </c>
      <c r="D998" s="26"/>
      <c r="E998" s="26"/>
      <c r="F998" s="26"/>
      <c r="G998" s="26" t="s">
        <v>675</v>
      </c>
      <c r="H998" s="26"/>
      <c r="I998" s="26" t="s">
        <v>899</v>
      </c>
      <c r="J998" s="26">
        <v>1</v>
      </c>
      <c r="K998" s="19" t="s">
        <v>637</v>
      </c>
      <c r="L998" s="37">
        <v>400</v>
      </c>
      <c r="M998" s="19">
        <f t="shared" si="49"/>
        <v>400</v>
      </c>
    </row>
    <row r="999" s="3" customFormat="1" customHeight="1" spans="2:13">
      <c r="B999" s="26" t="s">
        <v>2996</v>
      </c>
      <c r="C999" s="26">
        <v>996</v>
      </c>
      <c r="D999" s="26"/>
      <c r="E999" s="26"/>
      <c r="F999" s="26"/>
      <c r="G999" s="26" t="s">
        <v>675</v>
      </c>
      <c r="H999" s="26"/>
      <c r="I999" s="26" t="s">
        <v>901</v>
      </c>
      <c r="J999" s="26">
        <v>1</v>
      </c>
      <c r="K999" s="19" t="s">
        <v>637</v>
      </c>
      <c r="L999" s="37">
        <v>80</v>
      </c>
      <c r="M999" s="19">
        <f t="shared" si="49"/>
        <v>80</v>
      </c>
    </row>
    <row r="1000" s="3" customFormat="1" customHeight="1" spans="2:13">
      <c r="B1000" s="26" t="s">
        <v>2997</v>
      </c>
      <c r="C1000" s="26">
        <v>997</v>
      </c>
      <c r="D1000" s="26"/>
      <c r="E1000" s="26"/>
      <c r="F1000" s="26"/>
      <c r="G1000" s="26" t="s">
        <v>675</v>
      </c>
      <c r="H1000" s="26"/>
      <c r="I1000" s="26" t="s">
        <v>903</v>
      </c>
      <c r="J1000" s="26">
        <v>1</v>
      </c>
      <c r="K1000" s="19" t="s">
        <v>60</v>
      </c>
      <c r="L1000" s="37">
        <v>4900</v>
      </c>
      <c r="M1000" s="19">
        <f t="shared" si="49"/>
        <v>4900</v>
      </c>
    </row>
    <row r="1001" s="3" customFormat="1" customHeight="1" spans="2:13">
      <c r="B1001" s="26" t="s">
        <v>2998</v>
      </c>
      <c r="C1001" s="26">
        <v>998</v>
      </c>
      <c r="D1001" s="26"/>
      <c r="E1001" s="26"/>
      <c r="F1001" s="26"/>
      <c r="G1001" s="26" t="s">
        <v>675</v>
      </c>
      <c r="H1001" s="26"/>
      <c r="I1001" s="26" t="s">
        <v>690</v>
      </c>
      <c r="J1001" s="26">
        <v>1</v>
      </c>
      <c r="K1001" s="19" t="s">
        <v>60</v>
      </c>
      <c r="L1001" s="37">
        <v>90</v>
      </c>
      <c r="M1001" s="19">
        <f t="shared" si="49"/>
        <v>90</v>
      </c>
    </row>
    <row r="1002" s="3" customFormat="1" customHeight="1" spans="2:13">
      <c r="B1002" s="26" t="s">
        <v>2999</v>
      </c>
      <c r="C1002" s="26">
        <v>999</v>
      </c>
      <c r="D1002" s="26"/>
      <c r="E1002" s="26"/>
      <c r="F1002" s="26"/>
      <c r="G1002" s="26" t="s">
        <v>675</v>
      </c>
      <c r="H1002" s="26"/>
      <c r="I1002" s="26" t="s">
        <v>905</v>
      </c>
      <c r="J1002" s="26">
        <v>1</v>
      </c>
      <c r="K1002" s="19" t="s">
        <v>839</v>
      </c>
      <c r="L1002" s="37">
        <v>4500</v>
      </c>
      <c r="M1002" s="19">
        <f t="shared" si="49"/>
        <v>4500</v>
      </c>
    </row>
    <row r="1003" s="3" customFormat="1" customHeight="1" spans="2:13">
      <c r="B1003" s="26" t="s">
        <v>3000</v>
      </c>
      <c r="C1003" s="26">
        <v>1000</v>
      </c>
      <c r="D1003" s="26"/>
      <c r="E1003" s="26"/>
      <c r="F1003" s="26"/>
      <c r="G1003" s="26" t="s">
        <v>675</v>
      </c>
      <c r="H1003" s="26"/>
      <c r="I1003" s="26" t="s">
        <v>907</v>
      </c>
      <c r="J1003" s="26">
        <v>1</v>
      </c>
      <c r="K1003" s="19" t="s">
        <v>839</v>
      </c>
      <c r="L1003" s="37">
        <v>450</v>
      </c>
      <c r="M1003" s="19">
        <f t="shared" si="49"/>
        <v>450</v>
      </c>
    </row>
    <row r="1004" s="3" customFormat="1" customHeight="1" spans="2:13">
      <c r="B1004" s="26" t="s">
        <v>3001</v>
      </c>
      <c r="C1004" s="26">
        <v>1001</v>
      </c>
      <c r="D1004" s="26"/>
      <c r="E1004" s="26"/>
      <c r="F1004" s="26"/>
      <c r="G1004" s="26" t="s">
        <v>675</v>
      </c>
      <c r="H1004" s="26"/>
      <c r="I1004" s="26" t="s">
        <v>694</v>
      </c>
      <c r="J1004" s="26">
        <v>1</v>
      </c>
      <c r="K1004" s="19" t="s">
        <v>60</v>
      </c>
      <c r="L1004" s="37">
        <v>120</v>
      </c>
      <c r="M1004" s="19">
        <f t="shared" si="49"/>
        <v>120</v>
      </c>
    </row>
    <row r="1005" s="3" customFormat="1" customHeight="1" spans="2:13">
      <c r="B1005" s="26" t="s">
        <v>3002</v>
      </c>
      <c r="C1005" s="26">
        <v>1002</v>
      </c>
      <c r="D1005" s="26"/>
      <c r="E1005" s="26"/>
      <c r="F1005" s="26"/>
      <c r="G1005" s="26" t="s">
        <v>675</v>
      </c>
      <c r="H1005" s="26"/>
      <c r="I1005" s="26" t="s">
        <v>910</v>
      </c>
      <c r="J1005" s="26">
        <v>1</v>
      </c>
      <c r="K1005" s="19" t="s">
        <v>60</v>
      </c>
      <c r="L1005" s="37">
        <v>330</v>
      </c>
      <c r="M1005" s="19">
        <f t="shared" si="49"/>
        <v>330</v>
      </c>
    </row>
    <row r="1006" s="3" customFormat="1" customHeight="1" spans="2:13">
      <c r="B1006" s="26" t="s">
        <v>3003</v>
      </c>
      <c r="C1006" s="26">
        <v>1003</v>
      </c>
      <c r="D1006" s="26"/>
      <c r="E1006" s="26"/>
      <c r="F1006" s="26"/>
      <c r="G1006" s="26" t="s">
        <v>675</v>
      </c>
      <c r="H1006" s="26"/>
      <c r="I1006" s="26" t="s">
        <v>912</v>
      </c>
      <c r="J1006" s="26">
        <v>1</v>
      </c>
      <c r="K1006" s="19" t="s">
        <v>60</v>
      </c>
      <c r="L1006" s="37">
        <v>100</v>
      </c>
      <c r="M1006" s="19">
        <f t="shared" si="49"/>
        <v>100</v>
      </c>
    </row>
    <row r="1007" s="3" customFormat="1" customHeight="1" spans="2:13">
      <c r="B1007" s="26" t="s">
        <v>3004</v>
      </c>
      <c r="C1007" s="26">
        <v>1004</v>
      </c>
      <c r="D1007" s="26"/>
      <c r="E1007" s="26"/>
      <c r="F1007" s="26"/>
      <c r="G1007" s="26" t="s">
        <v>675</v>
      </c>
      <c r="H1007" s="26"/>
      <c r="I1007" s="26" t="s">
        <v>914</v>
      </c>
      <c r="J1007" s="26">
        <v>1</v>
      </c>
      <c r="K1007" s="19" t="s">
        <v>60</v>
      </c>
      <c r="L1007" s="37">
        <v>140</v>
      </c>
      <c r="M1007" s="19">
        <f t="shared" si="49"/>
        <v>140</v>
      </c>
    </row>
    <row r="1008" s="3" customFormat="1" customHeight="1" spans="2:13">
      <c r="B1008" s="26" t="s">
        <v>3005</v>
      </c>
      <c r="C1008" s="26">
        <v>1005</v>
      </c>
      <c r="D1008" s="26"/>
      <c r="E1008" s="26"/>
      <c r="F1008" s="26"/>
      <c r="G1008" s="26" t="s">
        <v>675</v>
      </c>
      <c r="H1008" s="26"/>
      <c r="I1008" s="26" t="s">
        <v>916</v>
      </c>
      <c r="J1008" s="26">
        <v>1</v>
      </c>
      <c r="K1008" s="19" t="s">
        <v>918</v>
      </c>
      <c r="L1008" s="37">
        <v>9</v>
      </c>
      <c r="M1008" s="19">
        <f t="shared" si="49"/>
        <v>9</v>
      </c>
    </row>
    <row r="1009" s="3" customFormat="1" customHeight="1" spans="2:13">
      <c r="B1009" s="26" t="s">
        <v>3006</v>
      </c>
      <c r="C1009" s="26">
        <v>1006</v>
      </c>
      <c r="D1009" s="26"/>
      <c r="E1009" s="26"/>
      <c r="F1009" s="26"/>
      <c r="G1009" s="26" t="s">
        <v>675</v>
      </c>
      <c r="H1009" s="26"/>
      <c r="I1009" s="26" t="s">
        <v>919</v>
      </c>
      <c r="J1009" s="26">
        <v>1</v>
      </c>
      <c r="K1009" s="19" t="s">
        <v>918</v>
      </c>
      <c r="L1009" s="37">
        <v>9</v>
      </c>
      <c r="M1009" s="19">
        <f t="shared" si="49"/>
        <v>9</v>
      </c>
    </row>
    <row r="1010" s="3" customFormat="1" customHeight="1" spans="2:13">
      <c r="B1010" s="26" t="s">
        <v>3007</v>
      </c>
      <c r="C1010" s="26">
        <v>1007</v>
      </c>
      <c r="D1010" s="26"/>
      <c r="E1010" s="26"/>
      <c r="F1010" s="26"/>
      <c r="G1010" s="26" t="s">
        <v>675</v>
      </c>
      <c r="H1010" s="26"/>
      <c r="I1010" s="26" t="s">
        <v>920</v>
      </c>
      <c r="J1010" s="26">
        <v>1</v>
      </c>
      <c r="K1010" s="19" t="s">
        <v>918</v>
      </c>
      <c r="L1010" s="37">
        <v>9</v>
      </c>
      <c r="M1010" s="19">
        <f t="shared" si="49"/>
        <v>9</v>
      </c>
    </row>
    <row r="1011" s="3" customFormat="1" customHeight="1" spans="2:13">
      <c r="B1011" s="26" t="s">
        <v>3008</v>
      </c>
      <c r="C1011" s="26">
        <v>1008</v>
      </c>
      <c r="D1011" s="26"/>
      <c r="E1011" s="26"/>
      <c r="F1011" s="26"/>
      <c r="G1011" s="26" t="s">
        <v>675</v>
      </c>
      <c r="H1011" s="26"/>
      <c r="I1011" s="26" t="s">
        <v>921</v>
      </c>
      <c r="J1011" s="26">
        <v>1</v>
      </c>
      <c r="K1011" s="19" t="s">
        <v>918</v>
      </c>
      <c r="L1011" s="37">
        <v>9</v>
      </c>
      <c r="M1011" s="19">
        <f t="shared" si="49"/>
        <v>9</v>
      </c>
    </row>
    <row r="1012" s="3" customFormat="1" customHeight="1" spans="2:13">
      <c r="B1012" s="26" t="s">
        <v>3009</v>
      </c>
      <c r="C1012" s="26">
        <v>1009</v>
      </c>
      <c r="D1012" s="26"/>
      <c r="E1012" s="26"/>
      <c r="F1012" s="26"/>
      <c r="G1012" s="26" t="s">
        <v>675</v>
      </c>
      <c r="H1012" s="26"/>
      <c r="I1012" s="26" t="s">
        <v>923</v>
      </c>
      <c r="J1012" s="26">
        <v>1</v>
      </c>
      <c r="K1012" s="19" t="s">
        <v>918</v>
      </c>
      <c r="L1012" s="37">
        <v>9</v>
      </c>
      <c r="M1012" s="19">
        <f t="shared" si="49"/>
        <v>9</v>
      </c>
    </row>
    <row r="1013" s="3" customFormat="1" customHeight="1" spans="2:13">
      <c r="B1013" s="26" t="s">
        <v>3010</v>
      </c>
      <c r="C1013" s="26">
        <v>1010</v>
      </c>
      <c r="D1013" s="26"/>
      <c r="E1013" s="26"/>
      <c r="F1013" s="26"/>
      <c r="G1013" s="26" t="s">
        <v>675</v>
      </c>
      <c r="H1013" s="26"/>
      <c r="I1013" s="26" t="s">
        <v>924</v>
      </c>
      <c r="J1013" s="26">
        <v>1</v>
      </c>
      <c r="K1013" s="19" t="s">
        <v>918</v>
      </c>
      <c r="L1013" s="37">
        <v>9</v>
      </c>
      <c r="M1013" s="19">
        <f t="shared" ref="M1013:M1076" si="50">L1013*J1013</f>
        <v>9</v>
      </c>
    </row>
    <row r="1014" s="3" customFormat="1" customHeight="1" spans="2:13">
      <c r="B1014" s="26" t="s">
        <v>3011</v>
      </c>
      <c r="C1014" s="26">
        <v>1011</v>
      </c>
      <c r="D1014" s="26"/>
      <c r="E1014" s="26"/>
      <c r="F1014" s="26"/>
      <c r="G1014" s="26" t="s">
        <v>675</v>
      </c>
      <c r="H1014" s="26"/>
      <c r="I1014" s="26" t="s">
        <v>926</v>
      </c>
      <c r="J1014" s="26">
        <v>1</v>
      </c>
      <c r="K1014" s="19" t="s">
        <v>918</v>
      </c>
      <c r="L1014" s="37">
        <v>9</v>
      </c>
      <c r="M1014" s="19">
        <f t="shared" si="50"/>
        <v>9</v>
      </c>
    </row>
    <row r="1015" s="3" customFormat="1" customHeight="1" spans="2:13">
      <c r="B1015" s="26" t="s">
        <v>3012</v>
      </c>
      <c r="C1015" s="26">
        <v>1012</v>
      </c>
      <c r="D1015" s="26"/>
      <c r="E1015" s="26"/>
      <c r="F1015" s="26"/>
      <c r="G1015" s="26" t="s">
        <v>675</v>
      </c>
      <c r="H1015" s="26"/>
      <c r="I1015" s="26" t="s">
        <v>927</v>
      </c>
      <c r="J1015" s="26">
        <v>1</v>
      </c>
      <c r="K1015" s="19" t="s">
        <v>918</v>
      </c>
      <c r="L1015" s="37">
        <v>9</v>
      </c>
      <c r="M1015" s="19">
        <f t="shared" si="50"/>
        <v>9</v>
      </c>
    </row>
    <row r="1016" s="3" customFormat="1" customHeight="1" spans="2:13">
      <c r="B1016" s="26" t="s">
        <v>3013</v>
      </c>
      <c r="C1016" s="26">
        <v>1013</v>
      </c>
      <c r="D1016" s="26"/>
      <c r="E1016" s="26"/>
      <c r="F1016" s="26"/>
      <c r="G1016" s="26" t="s">
        <v>675</v>
      </c>
      <c r="H1016" s="26"/>
      <c r="I1016" s="26" t="s">
        <v>928</v>
      </c>
      <c r="J1016" s="26">
        <v>1</v>
      </c>
      <c r="K1016" s="19" t="s">
        <v>918</v>
      </c>
      <c r="L1016" s="37">
        <v>9</v>
      </c>
      <c r="M1016" s="19">
        <f t="shared" si="50"/>
        <v>9</v>
      </c>
    </row>
    <row r="1017" s="3" customFormat="1" customHeight="1" spans="2:13">
      <c r="B1017" s="26" t="s">
        <v>3014</v>
      </c>
      <c r="C1017" s="26">
        <v>1014</v>
      </c>
      <c r="D1017" s="26"/>
      <c r="E1017" s="26"/>
      <c r="F1017" s="26"/>
      <c r="G1017" s="26" t="s">
        <v>675</v>
      </c>
      <c r="H1017" s="26"/>
      <c r="I1017" s="26" t="s">
        <v>929</v>
      </c>
      <c r="J1017" s="26">
        <v>1</v>
      </c>
      <c r="K1017" s="19" t="s">
        <v>918</v>
      </c>
      <c r="L1017" s="37">
        <v>9</v>
      </c>
      <c r="M1017" s="19">
        <f t="shared" si="50"/>
        <v>9</v>
      </c>
    </row>
    <row r="1018" s="3" customFormat="1" customHeight="1" spans="2:13">
      <c r="B1018" s="26" t="s">
        <v>3015</v>
      </c>
      <c r="C1018" s="26">
        <v>1015</v>
      </c>
      <c r="D1018" s="26"/>
      <c r="E1018" s="26"/>
      <c r="F1018" s="26"/>
      <c r="G1018" s="26" t="s">
        <v>675</v>
      </c>
      <c r="H1018" s="26"/>
      <c r="I1018" s="26" t="s">
        <v>930</v>
      </c>
      <c r="J1018" s="26">
        <v>1</v>
      </c>
      <c r="K1018" s="19" t="s">
        <v>918</v>
      </c>
      <c r="L1018" s="37">
        <v>9</v>
      </c>
      <c r="M1018" s="19">
        <f t="shared" si="50"/>
        <v>9</v>
      </c>
    </row>
    <row r="1019" s="3" customFormat="1" customHeight="1" spans="2:13">
      <c r="B1019" s="26" t="s">
        <v>3016</v>
      </c>
      <c r="C1019" s="26">
        <v>1016</v>
      </c>
      <c r="D1019" s="26"/>
      <c r="E1019" s="26"/>
      <c r="F1019" s="26"/>
      <c r="G1019" s="26" t="s">
        <v>675</v>
      </c>
      <c r="H1019" s="26"/>
      <c r="I1019" s="26" t="s">
        <v>931</v>
      </c>
      <c r="J1019" s="26">
        <v>1</v>
      </c>
      <c r="K1019" s="19" t="s">
        <v>918</v>
      </c>
      <c r="L1019" s="37">
        <v>9</v>
      </c>
      <c r="M1019" s="19">
        <f t="shared" si="50"/>
        <v>9</v>
      </c>
    </row>
    <row r="1020" s="3" customFormat="1" customHeight="1" spans="2:13">
      <c r="B1020" s="26" t="s">
        <v>3017</v>
      </c>
      <c r="C1020" s="26">
        <v>1017</v>
      </c>
      <c r="D1020" s="26"/>
      <c r="E1020" s="26"/>
      <c r="F1020" s="26"/>
      <c r="G1020" s="26" t="s">
        <v>675</v>
      </c>
      <c r="H1020" s="26"/>
      <c r="I1020" s="26" t="s">
        <v>932</v>
      </c>
      <c r="J1020" s="26">
        <v>1</v>
      </c>
      <c r="K1020" s="19" t="s">
        <v>918</v>
      </c>
      <c r="L1020" s="37">
        <v>9</v>
      </c>
      <c r="M1020" s="19">
        <f t="shared" si="50"/>
        <v>9</v>
      </c>
    </row>
    <row r="1021" s="3" customFormat="1" customHeight="1" spans="2:13">
      <c r="B1021" s="26" t="s">
        <v>3018</v>
      </c>
      <c r="C1021" s="26">
        <v>1018</v>
      </c>
      <c r="D1021" s="26"/>
      <c r="E1021" s="26"/>
      <c r="F1021" s="26"/>
      <c r="G1021" s="26" t="s">
        <v>675</v>
      </c>
      <c r="H1021" s="26"/>
      <c r="I1021" s="26" t="s">
        <v>933</v>
      </c>
      <c r="J1021" s="26">
        <v>1</v>
      </c>
      <c r="K1021" s="19" t="s">
        <v>178</v>
      </c>
      <c r="L1021" s="37">
        <v>13</v>
      </c>
      <c r="M1021" s="19">
        <f t="shared" si="50"/>
        <v>13</v>
      </c>
    </row>
    <row r="1022" s="3" customFormat="1" customHeight="1" spans="2:13">
      <c r="B1022" s="26" t="s">
        <v>3019</v>
      </c>
      <c r="C1022" s="26">
        <v>1019</v>
      </c>
      <c r="D1022" s="26"/>
      <c r="E1022" s="26"/>
      <c r="F1022" s="26"/>
      <c r="G1022" s="26" t="s">
        <v>675</v>
      </c>
      <c r="H1022" s="26"/>
      <c r="I1022" s="26" t="s">
        <v>933</v>
      </c>
      <c r="J1022" s="26">
        <v>1</v>
      </c>
      <c r="K1022" s="19" t="s">
        <v>178</v>
      </c>
      <c r="L1022" s="37">
        <v>22</v>
      </c>
      <c r="M1022" s="19">
        <f t="shared" si="50"/>
        <v>22</v>
      </c>
    </row>
    <row r="1023" s="3" customFormat="1" customHeight="1" spans="2:13">
      <c r="B1023" s="26" t="s">
        <v>3020</v>
      </c>
      <c r="C1023" s="26">
        <v>1020</v>
      </c>
      <c r="D1023" s="26"/>
      <c r="E1023" s="26"/>
      <c r="F1023" s="26"/>
      <c r="G1023" s="26" t="s">
        <v>675</v>
      </c>
      <c r="H1023" s="26"/>
      <c r="I1023" s="26" t="s">
        <v>933</v>
      </c>
      <c r="J1023" s="26">
        <v>1</v>
      </c>
      <c r="K1023" s="19" t="s">
        <v>178</v>
      </c>
      <c r="L1023" s="37">
        <v>30</v>
      </c>
      <c r="M1023" s="19">
        <f t="shared" si="50"/>
        <v>30</v>
      </c>
    </row>
    <row r="1024" s="3" customFormat="1" customHeight="1" spans="2:13">
      <c r="B1024" s="26" t="s">
        <v>3021</v>
      </c>
      <c r="C1024" s="26">
        <v>1021</v>
      </c>
      <c r="D1024" s="26"/>
      <c r="E1024" s="26"/>
      <c r="F1024" s="26"/>
      <c r="G1024" s="26" t="s">
        <v>675</v>
      </c>
      <c r="H1024" s="26"/>
      <c r="I1024" s="26" t="s">
        <v>937</v>
      </c>
      <c r="J1024" s="26">
        <v>1</v>
      </c>
      <c r="K1024" s="19" t="s">
        <v>16</v>
      </c>
      <c r="L1024" s="37">
        <v>105</v>
      </c>
      <c r="M1024" s="19">
        <f t="shared" si="50"/>
        <v>105</v>
      </c>
    </row>
    <row r="1025" s="3" customFormat="1" customHeight="1" spans="2:13">
      <c r="B1025" s="26" t="s">
        <v>3022</v>
      </c>
      <c r="C1025" s="26">
        <v>1022</v>
      </c>
      <c r="D1025" s="26"/>
      <c r="E1025" s="26"/>
      <c r="F1025" s="26"/>
      <c r="G1025" s="26" t="s">
        <v>675</v>
      </c>
      <c r="H1025" s="26"/>
      <c r="I1025" s="26" t="s">
        <v>939</v>
      </c>
      <c r="J1025" s="26">
        <v>25</v>
      </c>
      <c r="K1025" s="19" t="s">
        <v>16</v>
      </c>
      <c r="L1025" s="37">
        <v>6</v>
      </c>
      <c r="M1025" s="19">
        <f t="shared" si="50"/>
        <v>150</v>
      </c>
    </row>
    <row r="1026" s="3" customFormat="1" customHeight="1" spans="2:13">
      <c r="B1026" s="26" t="s">
        <v>3023</v>
      </c>
      <c r="C1026" s="26">
        <v>1023</v>
      </c>
      <c r="D1026" s="26"/>
      <c r="E1026" s="26"/>
      <c r="F1026" s="26"/>
      <c r="G1026" s="26" t="s">
        <v>675</v>
      </c>
      <c r="H1026" s="26"/>
      <c r="I1026" s="26" t="s">
        <v>941</v>
      </c>
      <c r="J1026" s="26">
        <v>25</v>
      </c>
      <c r="K1026" s="19" t="s">
        <v>16</v>
      </c>
      <c r="L1026" s="37">
        <v>10</v>
      </c>
      <c r="M1026" s="19">
        <f t="shared" si="50"/>
        <v>250</v>
      </c>
    </row>
    <row r="1027" s="3" customFormat="1" customHeight="1" spans="2:13">
      <c r="B1027" s="26" t="s">
        <v>3024</v>
      </c>
      <c r="C1027" s="26">
        <v>1024</v>
      </c>
      <c r="D1027" s="26"/>
      <c r="E1027" s="26"/>
      <c r="F1027" s="26"/>
      <c r="G1027" s="26" t="s">
        <v>675</v>
      </c>
      <c r="H1027" s="26"/>
      <c r="I1027" s="26" t="s">
        <v>943</v>
      </c>
      <c r="J1027" s="26">
        <v>1</v>
      </c>
      <c r="K1027" s="19" t="s">
        <v>945</v>
      </c>
      <c r="L1027" s="37">
        <v>50</v>
      </c>
      <c r="M1027" s="19">
        <f t="shared" si="50"/>
        <v>50</v>
      </c>
    </row>
    <row r="1028" s="3" customFormat="1" customHeight="1" spans="2:13">
      <c r="B1028" s="26" t="s">
        <v>3025</v>
      </c>
      <c r="C1028" s="26">
        <v>1025</v>
      </c>
      <c r="D1028" s="26"/>
      <c r="E1028" s="26"/>
      <c r="F1028" s="26"/>
      <c r="G1028" s="26" t="s">
        <v>675</v>
      </c>
      <c r="H1028" s="26"/>
      <c r="I1028" s="26" t="s">
        <v>946</v>
      </c>
      <c r="J1028" s="26">
        <v>1</v>
      </c>
      <c r="K1028" s="19" t="s">
        <v>60</v>
      </c>
      <c r="L1028" s="37">
        <v>150</v>
      </c>
      <c r="M1028" s="19">
        <f t="shared" si="50"/>
        <v>150</v>
      </c>
    </row>
    <row r="1029" s="3" customFormat="1" customHeight="1" spans="2:13">
      <c r="B1029" s="26" t="s">
        <v>3026</v>
      </c>
      <c r="C1029" s="26">
        <v>1026</v>
      </c>
      <c r="D1029" s="26"/>
      <c r="E1029" s="26"/>
      <c r="F1029" s="26"/>
      <c r="G1029" s="26" t="s">
        <v>675</v>
      </c>
      <c r="H1029" s="26"/>
      <c r="I1029" s="26" t="s">
        <v>948</v>
      </c>
      <c r="J1029" s="26">
        <v>1</v>
      </c>
      <c r="K1029" s="19" t="s">
        <v>37</v>
      </c>
      <c r="L1029" s="37">
        <v>720</v>
      </c>
      <c r="M1029" s="19">
        <f t="shared" si="50"/>
        <v>720</v>
      </c>
    </row>
    <row r="1030" s="3" customFormat="1" customHeight="1" spans="2:13">
      <c r="B1030" s="26" t="s">
        <v>3027</v>
      </c>
      <c r="C1030" s="26">
        <v>1027</v>
      </c>
      <c r="D1030" s="26"/>
      <c r="E1030" s="26"/>
      <c r="F1030" s="26"/>
      <c r="G1030" s="26" t="s">
        <v>675</v>
      </c>
      <c r="H1030" s="26"/>
      <c r="I1030" s="26" t="s">
        <v>950</v>
      </c>
      <c r="J1030" s="26">
        <v>1</v>
      </c>
      <c r="K1030" s="19" t="s">
        <v>551</v>
      </c>
      <c r="L1030" s="37">
        <v>90</v>
      </c>
      <c r="M1030" s="19">
        <f t="shared" si="50"/>
        <v>90</v>
      </c>
    </row>
    <row r="1031" s="3" customFormat="1" customHeight="1" spans="2:13">
      <c r="B1031" s="26" t="s">
        <v>3028</v>
      </c>
      <c r="C1031" s="26">
        <v>1028</v>
      </c>
      <c r="D1031" s="26"/>
      <c r="E1031" s="26"/>
      <c r="F1031" s="26"/>
      <c r="G1031" s="26" t="s">
        <v>675</v>
      </c>
      <c r="H1031" s="26"/>
      <c r="I1031" s="26" t="s">
        <v>952</v>
      </c>
      <c r="J1031" s="26">
        <v>40</v>
      </c>
      <c r="K1031" s="19" t="s">
        <v>551</v>
      </c>
      <c r="L1031" s="37">
        <v>50</v>
      </c>
      <c r="M1031" s="19">
        <f t="shared" si="50"/>
        <v>2000</v>
      </c>
    </row>
    <row r="1032" s="3" customFormat="1" customHeight="1" spans="2:13">
      <c r="B1032" s="26" t="s">
        <v>3029</v>
      </c>
      <c r="C1032" s="26">
        <v>1029</v>
      </c>
      <c r="D1032" s="26"/>
      <c r="E1032" s="26"/>
      <c r="F1032" s="26"/>
      <c r="G1032" s="26" t="s">
        <v>675</v>
      </c>
      <c r="H1032" s="26"/>
      <c r="I1032" s="26" t="s">
        <v>954</v>
      </c>
      <c r="J1032" s="26">
        <v>40</v>
      </c>
      <c r="K1032" s="19" t="s">
        <v>16</v>
      </c>
      <c r="L1032" s="37">
        <v>25</v>
      </c>
      <c r="M1032" s="19">
        <f t="shared" si="50"/>
        <v>1000</v>
      </c>
    </row>
    <row r="1033" s="3" customFormat="1" customHeight="1" spans="2:13">
      <c r="B1033" s="26" t="s">
        <v>3030</v>
      </c>
      <c r="C1033" s="26">
        <v>1030</v>
      </c>
      <c r="D1033" s="26"/>
      <c r="E1033" s="26"/>
      <c r="F1033" s="26"/>
      <c r="G1033" s="26" t="s">
        <v>675</v>
      </c>
      <c r="H1033" s="26"/>
      <c r="I1033" s="26" t="s">
        <v>956</v>
      </c>
      <c r="J1033" s="26">
        <v>1</v>
      </c>
      <c r="K1033" s="19" t="s">
        <v>37</v>
      </c>
      <c r="L1033" s="37">
        <v>20</v>
      </c>
      <c r="M1033" s="19">
        <f t="shared" si="50"/>
        <v>20</v>
      </c>
    </row>
    <row r="1034" s="3" customFormat="1" customHeight="1" spans="2:13">
      <c r="B1034" s="26" t="s">
        <v>3031</v>
      </c>
      <c r="C1034" s="26">
        <v>1031</v>
      </c>
      <c r="D1034" s="26"/>
      <c r="E1034" s="26"/>
      <c r="F1034" s="26"/>
      <c r="G1034" s="26" t="s">
        <v>675</v>
      </c>
      <c r="H1034" s="26"/>
      <c r="I1034" s="26" t="s">
        <v>958</v>
      </c>
      <c r="J1034" s="26">
        <v>10</v>
      </c>
      <c r="K1034" s="19" t="s">
        <v>60</v>
      </c>
      <c r="L1034" s="37">
        <v>30</v>
      </c>
      <c r="M1034" s="19">
        <f t="shared" si="50"/>
        <v>300</v>
      </c>
    </row>
    <row r="1035" s="3" customFormat="1" customHeight="1" spans="2:13">
      <c r="B1035" s="26" t="s">
        <v>3032</v>
      </c>
      <c r="C1035" s="26">
        <v>1032</v>
      </c>
      <c r="D1035" s="26"/>
      <c r="E1035" s="26"/>
      <c r="F1035" s="26"/>
      <c r="G1035" s="26" t="s">
        <v>675</v>
      </c>
      <c r="H1035" s="26"/>
      <c r="I1035" s="26" t="s">
        <v>960</v>
      </c>
      <c r="J1035" s="26">
        <v>20</v>
      </c>
      <c r="K1035" s="19" t="s">
        <v>16</v>
      </c>
      <c r="L1035" s="37">
        <v>60</v>
      </c>
      <c r="M1035" s="19">
        <f t="shared" si="50"/>
        <v>1200</v>
      </c>
    </row>
    <row r="1036" s="3" customFormat="1" customHeight="1" spans="2:13">
      <c r="B1036" s="26" t="s">
        <v>3033</v>
      </c>
      <c r="C1036" s="26">
        <v>1033</v>
      </c>
      <c r="D1036" s="26"/>
      <c r="E1036" s="26"/>
      <c r="F1036" s="26"/>
      <c r="G1036" s="26" t="s">
        <v>675</v>
      </c>
      <c r="H1036" s="26"/>
      <c r="I1036" s="26" t="s">
        <v>962</v>
      </c>
      <c r="J1036" s="26">
        <v>10</v>
      </c>
      <c r="K1036" s="19" t="s">
        <v>60</v>
      </c>
      <c r="L1036" s="37">
        <v>95</v>
      </c>
      <c r="M1036" s="19">
        <f t="shared" si="50"/>
        <v>950</v>
      </c>
    </row>
    <row r="1037" s="3" customFormat="1" customHeight="1" spans="2:13">
      <c r="B1037" s="26" t="s">
        <v>3034</v>
      </c>
      <c r="C1037" s="26">
        <v>1034</v>
      </c>
      <c r="D1037" s="26"/>
      <c r="E1037" s="26"/>
      <c r="F1037" s="26"/>
      <c r="G1037" s="26" t="s">
        <v>675</v>
      </c>
      <c r="H1037" s="26"/>
      <c r="I1037" s="26" t="s">
        <v>700</v>
      </c>
      <c r="J1037" s="26">
        <v>5</v>
      </c>
      <c r="K1037" s="19" t="s">
        <v>16</v>
      </c>
      <c r="L1037" s="37">
        <v>230</v>
      </c>
      <c r="M1037" s="19">
        <f t="shared" si="50"/>
        <v>1150</v>
      </c>
    </row>
    <row r="1038" s="3" customFormat="1" customHeight="1" spans="2:13">
      <c r="B1038" s="26" t="s">
        <v>3035</v>
      </c>
      <c r="C1038" s="26">
        <v>1035</v>
      </c>
      <c r="D1038" s="26"/>
      <c r="E1038" s="26"/>
      <c r="F1038" s="26"/>
      <c r="G1038" s="26" t="s">
        <v>675</v>
      </c>
      <c r="H1038" s="26"/>
      <c r="I1038" s="26" t="s">
        <v>964</v>
      </c>
      <c r="J1038" s="26">
        <v>40</v>
      </c>
      <c r="K1038" s="19" t="s">
        <v>551</v>
      </c>
      <c r="L1038" s="37">
        <v>25</v>
      </c>
      <c r="M1038" s="19">
        <f t="shared" si="50"/>
        <v>1000</v>
      </c>
    </row>
    <row r="1039" s="3" customFormat="1" customHeight="1" spans="2:13">
      <c r="B1039" s="26" t="s">
        <v>3036</v>
      </c>
      <c r="C1039" s="26">
        <v>1036</v>
      </c>
      <c r="D1039" s="26"/>
      <c r="E1039" s="26"/>
      <c r="F1039" s="26"/>
      <c r="G1039" s="26" t="s">
        <v>675</v>
      </c>
      <c r="H1039" s="26"/>
      <c r="I1039" s="26" t="s">
        <v>966</v>
      </c>
      <c r="J1039" s="26">
        <v>1</v>
      </c>
      <c r="K1039" s="19" t="s">
        <v>551</v>
      </c>
      <c r="L1039" s="37">
        <v>40</v>
      </c>
      <c r="M1039" s="19">
        <f t="shared" si="50"/>
        <v>40</v>
      </c>
    </row>
    <row r="1040" s="3" customFormat="1" customHeight="1" spans="2:13">
      <c r="B1040" s="26" t="s">
        <v>3037</v>
      </c>
      <c r="C1040" s="26">
        <v>1037</v>
      </c>
      <c r="D1040" s="26"/>
      <c r="E1040" s="26"/>
      <c r="F1040" s="26"/>
      <c r="G1040" s="26" t="s">
        <v>675</v>
      </c>
      <c r="H1040" s="26"/>
      <c r="I1040" s="26" t="s">
        <v>968</v>
      </c>
      <c r="J1040" s="26">
        <v>1</v>
      </c>
      <c r="K1040" s="19" t="s">
        <v>16</v>
      </c>
      <c r="L1040" s="37">
        <v>80</v>
      </c>
      <c r="M1040" s="19">
        <f t="shared" si="50"/>
        <v>80</v>
      </c>
    </row>
    <row r="1041" s="3" customFormat="1" customHeight="1" spans="2:13">
      <c r="B1041" s="26" t="s">
        <v>3038</v>
      </c>
      <c r="C1041" s="26">
        <v>1038</v>
      </c>
      <c r="D1041" s="26"/>
      <c r="E1041" s="26"/>
      <c r="F1041" s="26"/>
      <c r="G1041" s="26" t="s">
        <v>675</v>
      </c>
      <c r="H1041" s="26"/>
      <c r="I1041" s="26" t="s">
        <v>970</v>
      </c>
      <c r="J1041" s="26">
        <v>1</v>
      </c>
      <c r="K1041" s="19" t="s">
        <v>16</v>
      </c>
      <c r="L1041" s="37">
        <v>25</v>
      </c>
      <c r="M1041" s="19">
        <f t="shared" si="50"/>
        <v>25</v>
      </c>
    </row>
    <row r="1042" s="3" customFormat="1" customHeight="1" spans="2:13">
      <c r="B1042" s="26" t="s">
        <v>3039</v>
      </c>
      <c r="C1042" s="26">
        <v>1039</v>
      </c>
      <c r="D1042" s="26"/>
      <c r="E1042" s="26"/>
      <c r="F1042" s="26"/>
      <c r="G1042" s="26" t="s">
        <v>675</v>
      </c>
      <c r="H1042" s="26"/>
      <c r="I1042" s="26" t="s">
        <v>972</v>
      </c>
      <c r="J1042" s="26">
        <v>10</v>
      </c>
      <c r="K1042" s="19" t="s">
        <v>16</v>
      </c>
      <c r="L1042" s="37">
        <v>300</v>
      </c>
      <c r="M1042" s="19">
        <f t="shared" si="50"/>
        <v>3000</v>
      </c>
    </row>
    <row r="1043" s="3" customFormat="1" customHeight="1" spans="2:13">
      <c r="B1043" s="26" t="s">
        <v>3040</v>
      </c>
      <c r="C1043" s="26">
        <v>1040</v>
      </c>
      <c r="D1043" s="26"/>
      <c r="E1043" s="26"/>
      <c r="F1043" s="26"/>
      <c r="G1043" s="26" t="s">
        <v>675</v>
      </c>
      <c r="H1043" s="26"/>
      <c r="I1043" s="26" t="s">
        <v>974</v>
      </c>
      <c r="J1043" s="26">
        <v>1</v>
      </c>
      <c r="K1043" s="19" t="s">
        <v>16</v>
      </c>
      <c r="L1043" s="37">
        <v>1600</v>
      </c>
      <c r="M1043" s="19">
        <f t="shared" si="50"/>
        <v>1600</v>
      </c>
    </row>
    <row r="1044" s="3" customFormat="1" customHeight="1" spans="2:13">
      <c r="B1044" s="26" t="s">
        <v>3041</v>
      </c>
      <c r="C1044" s="26">
        <v>1041</v>
      </c>
      <c r="D1044" s="26"/>
      <c r="E1044" s="26"/>
      <c r="F1044" s="26"/>
      <c r="G1044" s="26" t="s">
        <v>675</v>
      </c>
      <c r="H1044" s="26"/>
      <c r="I1044" s="26" t="s">
        <v>976</v>
      </c>
      <c r="J1044" s="26">
        <v>1</v>
      </c>
      <c r="K1044" s="19" t="s">
        <v>37</v>
      </c>
      <c r="L1044" s="37">
        <v>1050</v>
      </c>
      <c r="M1044" s="19">
        <f t="shared" si="50"/>
        <v>1050</v>
      </c>
    </row>
    <row r="1045" s="3" customFormat="1" customHeight="1" spans="2:13">
      <c r="B1045" s="26" t="s">
        <v>3042</v>
      </c>
      <c r="C1045" s="26">
        <v>1042</v>
      </c>
      <c r="D1045" s="26"/>
      <c r="E1045" s="26"/>
      <c r="F1045" s="26"/>
      <c r="G1045" s="26" t="s">
        <v>675</v>
      </c>
      <c r="H1045" s="26"/>
      <c r="I1045" s="26" t="s">
        <v>978</v>
      </c>
      <c r="J1045" s="26">
        <v>1</v>
      </c>
      <c r="K1045" s="19" t="s">
        <v>980</v>
      </c>
      <c r="L1045" s="37">
        <v>245</v>
      </c>
      <c r="M1045" s="19">
        <f t="shared" si="50"/>
        <v>245</v>
      </c>
    </row>
    <row r="1046" s="3" customFormat="1" customHeight="1" spans="2:13">
      <c r="B1046" s="26" t="s">
        <v>3043</v>
      </c>
      <c r="C1046" s="26">
        <v>1043</v>
      </c>
      <c r="D1046" s="26"/>
      <c r="E1046" s="26"/>
      <c r="F1046" s="26"/>
      <c r="G1046" s="26" t="s">
        <v>675</v>
      </c>
      <c r="H1046" s="26"/>
      <c r="I1046" s="26" t="s">
        <v>981</v>
      </c>
      <c r="J1046" s="26">
        <v>1</v>
      </c>
      <c r="K1046" s="19" t="s">
        <v>980</v>
      </c>
      <c r="L1046" s="37">
        <v>245</v>
      </c>
      <c r="M1046" s="19">
        <f t="shared" si="50"/>
        <v>245</v>
      </c>
    </row>
    <row r="1047" s="3" customFormat="1" customHeight="1" spans="2:13">
      <c r="B1047" s="26" t="s">
        <v>3044</v>
      </c>
      <c r="C1047" s="26">
        <v>1044</v>
      </c>
      <c r="D1047" s="26"/>
      <c r="E1047" s="26"/>
      <c r="F1047" s="26"/>
      <c r="G1047" s="26" t="s">
        <v>675</v>
      </c>
      <c r="H1047" s="26"/>
      <c r="I1047" s="26" t="s">
        <v>982</v>
      </c>
      <c r="J1047" s="26">
        <v>1</v>
      </c>
      <c r="K1047" s="19" t="s">
        <v>60</v>
      </c>
      <c r="L1047" s="37">
        <v>290</v>
      </c>
      <c r="M1047" s="19">
        <f t="shared" si="50"/>
        <v>290</v>
      </c>
    </row>
    <row r="1048" s="3" customFormat="1" customHeight="1" spans="2:13">
      <c r="B1048" s="26" t="s">
        <v>3045</v>
      </c>
      <c r="C1048" s="26">
        <v>1045</v>
      </c>
      <c r="D1048" s="26"/>
      <c r="E1048" s="26"/>
      <c r="F1048" s="26"/>
      <c r="G1048" s="26" t="s">
        <v>675</v>
      </c>
      <c r="H1048" s="26"/>
      <c r="I1048" s="26" t="s">
        <v>984</v>
      </c>
      <c r="J1048" s="26">
        <v>1</v>
      </c>
      <c r="K1048" s="19" t="s">
        <v>60</v>
      </c>
      <c r="L1048" s="37">
        <v>110</v>
      </c>
      <c r="M1048" s="19">
        <f t="shared" si="50"/>
        <v>110</v>
      </c>
    </row>
    <row r="1049" s="3" customFormat="1" customHeight="1" spans="2:13">
      <c r="B1049" s="26" t="s">
        <v>3046</v>
      </c>
      <c r="C1049" s="26">
        <v>1046</v>
      </c>
      <c r="D1049" s="26"/>
      <c r="E1049" s="26"/>
      <c r="F1049" s="26"/>
      <c r="G1049" s="26" t="s">
        <v>675</v>
      </c>
      <c r="H1049" s="26"/>
      <c r="I1049" s="26" t="s">
        <v>984</v>
      </c>
      <c r="J1049" s="26">
        <v>1</v>
      </c>
      <c r="K1049" s="19" t="s">
        <v>60</v>
      </c>
      <c r="L1049" s="37">
        <v>290</v>
      </c>
      <c r="M1049" s="19">
        <f t="shared" si="50"/>
        <v>290</v>
      </c>
    </row>
    <row r="1050" s="3" customFormat="1" customHeight="1" spans="2:13">
      <c r="B1050" s="26" t="s">
        <v>3047</v>
      </c>
      <c r="C1050" s="26">
        <v>1047</v>
      </c>
      <c r="D1050" s="26"/>
      <c r="E1050" s="26"/>
      <c r="F1050" s="26"/>
      <c r="G1050" s="26" t="s">
        <v>675</v>
      </c>
      <c r="H1050" s="26"/>
      <c r="I1050" s="26" t="s">
        <v>986</v>
      </c>
      <c r="J1050" s="26">
        <v>1</v>
      </c>
      <c r="K1050" s="19" t="s">
        <v>60</v>
      </c>
      <c r="L1050" s="37">
        <v>290</v>
      </c>
      <c r="M1050" s="19">
        <f t="shared" si="50"/>
        <v>290</v>
      </c>
    </row>
    <row r="1051" s="3" customFormat="1" customHeight="1" spans="2:13">
      <c r="B1051" s="26" t="s">
        <v>3048</v>
      </c>
      <c r="C1051" s="26">
        <v>1048</v>
      </c>
      <c r="D1051" s="26"/>
      <c r="E1051" s="26"/>
      <c r="F1051" s="26"/>
      <c r="G1051" s="26" t="s">
        <v>675</v>
      </c>
      <c r="H1051" s="26"/>
      <c r="I1051" s="26" t="s">
        <v>988</v>
      </c>
      <c r="J1051" s="26">
        <v>1</v>
      </c>
      <c r="K1051" s="19" t="s">
        <v>60</v>
      </c>
      <c r="L1051" s="37">
        <v>290</v>
      </c>
      <c r="M1051" s="19">
        <f t="shared" si="50"/>
        <v>290</v>
      </c>
    </row>
    <row r="1052" s="3" customFormat="1" customHeight="1" spans="2:13">
      <c r="B1052" s="26" t="s">
        <v>3049</v>
      </c>
      <c r="C1052" s="26">
        <v>1049</v>
      </c>
      <c r="D1052" s="26"/>
      <c r="E1052" s="26"/>
      <c r="F1052" s="26"/>
      <c r="G1052" s="26" t="s">
        <v>675</v>
      </c>
      <c r="H1052" s="26"/>
      <c r="I1052" s="26" t="s">
        <v>990</v>
      </c>
      <c r="J1052" s="26">
        <v>1</v>
      </c>
      <c r="K1052" s="19" t="s">
        <v>60</v>
      </c>
      <c r="L1052" s="37">
        <v>90</v>
      </c>
      <c r="M1052" s="19">
        <f t="shared" si="50"/>
        <v>90</v>
      </c>
    </row>
    <row r="1053" s="3" customFormat="1" customHeight="1" spans="2:13">
      <c r="B1053" s="26" t="s">
        <v>3050</v>
      </c>
      <c r="C1053" s="26">
        <v>1050</v>
      </c>
      <c r="D1053" s="26"/>
      <c r="E1053" s="26"/>
      <c r="F1053" s="26"/>
      <c r="G1053" s="26" t="s">
        <v>675</v>
      </c>
      <c r="H1053" s="26"/>
      <c r="I1053" s="26" t="s">
        <v>991</v>
      </c>
      <c r="J1053" s="26">
        <v>18</v>
      </c>
      <c r="K1053" s="19" t="s">
        <v>60</v>
      </c>
      <c r="L1053" s="37">
        <v>4200</v>
      </c>
      <c r="M1053" s="19">
        <f t="shared" si="50"/>
        <v>75600</v>
      </c>
    </row>
    <row r="1054" s="3" customFormat="1" customHeight="1" spans="2:13">
      <c r="B1054" s="26" t="s">
        <v>3051</v>
      </c>
      <c r="C1054" s="26">
        <v>1051</v>
      </c>
      <c r="D1054" s="26"/>
      <c r="E1054" s="26"/>
      <c r="F1054" s="26"/>
      <c r="G1054" s="26" t="s">
        <v>675</v>
      </c>
      <c r="H1054" s="26"/>
      <c r="I1054" s="26" t="s">
        <v>993</v>
      </c>
      <c r="J1054" s="26">
        <v>18</v>
      </c>
      <c r="K1054" s="19" t="s">
        <v>60</v>
      </c>
      <c r="L1054" s="37">
        <v>700</v>
      </c>
      <c r="M1054" s="19">
        <f t="shared" si="50"/>
        <v>12600</v>
      </c>
    </row>
    <row r="1055" s="3" customFormat="1" customHeight="1" spans="2:13">
      <c r="B1055" s="26" t="s">
        <v>3052</v>
      </c>
      <c r="C1055" s="26">
        <v>1052</v>
      </c>
      <c r="D1055" s="26"/>
      <c r="E1055" s="26"/>
      <c r="F1055" s="26"/>
      <c r="G1055" s="26" t="s">
        <v>675</v>
      </c>
      <c r="H1055" s="26"/>
      <c r="I1055" s="26" t="s">
        <v>995</v>
      </c>
      <c r="J1055" s="26">
        <v>18</v>
      </c>
      <c r="K1055" s="19" t="s">
        <v>60</v>
      </c>
      <c r="L1055" s="37">
        <v>2200</v>
      </c>
      <c r="M1055" s="19">
        <f t="shared" si="50"/>
        <v>39600</v>
      </c>
    </row>
    <row r="1056" s="3" customFormat="1" customHeight="1" spans="2:13">
      <c r="B1056" s="26" t="s">
        <v>3053</v>
      </c>
      <c r="C1056" s="26">
        <v>1053</v>
      </c>
      <c r="D1056" s="26"/>
      <c r="E1056" s="26"/>
      <c r="F1056" s="26"/>
      <c r="G1056" s="26" t="s">
        <v>675</v>
      </c>
      <c r="H1056" s="26"/>
      <c r="I1056" s="26" t="s">
        <v>997</v>
      </c>
      <c r="J1056" s="26">
        <v>18</v>
      </c>
      <c r="K1056" s="19" t="s">
        <v>60</v>
      </c>
      <c r="L1056" s="37">
        <v>4500</v>
      </c>
      <c r="M1056" s="19">
        <f t="shared" si="50"/>
        <v>81000</v>
      </c>
    </row>
    <row r="1057" s="3" customFormat="1" customHeight="1" spans="2:13">
      <c r="B1057" s="26" t="s">
        <v>3054</v>
      </c>
      <c r="C1057" s="26">
        <v>1054</v>
      </c>
      <c r="D1057" s="26"/>
      <c r="E1057" s="26"/>
      <c r="F1057" s="26"/>
      <c r="G1057" s="26" t="s">
        <v>675</v>
      </c>
      <c r="H1057" s="26"/>
      <c r="I1057" s="26" t="s">
        <v>999</v>
      </c>
      <c r="J1057" s="26">
        <v>10</v>
      </c>
      <c r="K1057" s="19" t="s">
        <v>178</v>
      </c>
      <c r="L1057" s="37">
        <v>9</v>
      </c>
      <c r="M1057" s="19">
        <f t="shared" si="50"/>
        <v>90</v>
      </c>
    </row>
    <row r="1058" s="3" customFormat="1" customHeight="1" spans="2:13">
      <c r="B1058" s="26" t="s">
        <v>3055</v>
      </c>
      <c r="C1058" s="26">
        <v>1055</v>
      </c>
      <c r="D1058" s="26"/>
      <c r="E1058" s="26"/>
      <c r="F1058" s="26"/>
      <c r="G1058" s="26" t="s">
        <v>675</v>
      </c>
      <c r="H1058" s="26"/>
      <c r="I1058" s="26" t="s">
        <v>1001</v>
      </c>
      <c r="J1058" s="26">
        <v>10</v>
      </c>
      <c r="K1058" s="19" t="s">
        <v>178</v>
      </c>
      <c r="L1058" s="37">
        <v>9</v>
      </c>
      <c r="M1058" s="19">
        <f t="shared" si="50"/>
        <v>90</v>
      </c>
    </row>
    <row r="1059" s="3" customFormat="1" customHeight="1" spans="2:13">
      <c r="B1059" s="26" t="s">
        <v>3056</v>
      </c>
      <c r="C1059" s="26">
        <v>1056</v>
      </c>
      <c r="D1059" s="26"/>
      <c r="E1059" s="26"/>
      <c r="F1059" s="26"/>
      <c r="G1059" s="26" t="s">
        <v>675</v>
      </c>
      <c r="H1059" s="26"/>
      <c r="I1059" s="26" t="s">
        <v>1003</v>
      </c>
      <c r="J1059" s="26">
        <v>10</v>
      </c>
      <c r="K1059" s="19" t="s">
        <v>178</v>
      </c>
      <c r="L1059" s="37">
        <v>9</v>
      </c>
      <c r="M1059" s="19">
        <f t="shared" si="50"/>
        <v>90</v>
      </c>
    </row>
    <row r="1060" s="3" customFormat="1" customHeight="1" spans="2:13">
      <c r="B1060" s="26" t="s">
        <v>3057</v>
      </c>
      <c r="C1060" s="26">
        <v>1057</v>
      </c>
      <c r="D1060" s="26"/>
      <c r="E1060" s="26"/>
      <c r="F1060" s="26"/>
      <c r="G1060" s="26" t="s">
        <v>675</v>
      </c>
      <c r="H1060" s="26"/>
      <c r="I1060" s="26" t="s">
        <v>1005</v>
      </c>
      <c r="J1060" s="26">
        <v>10</v>
      </c>
      <c r="K1060" s="19" t="s">
        <v>178</v>
      </c>
      <c r="L1060" s="37">
        <v>10</v>
      </c>
      <c r="M1060" s="19">
        <f t="shared" si="50"/>
        <v>100</v>
      </c>
    </row>
    <row r="1061" s="3" customFormat="1" customHeight="1" spans="2:13">
      <c r="B1061" s="26" t="s">
        <v>3058</v>
      </c>
      <c r="C1061" s="26">
        <v>1058</v>
      </c>
      <c r="D1061" s="26"/>
      <c r="E1061" s="26"/>
      <c r="F1061" s="26"/>
      <c r="G1061" s="26" t="s">
        <v>675</v>
      </c>
      <c r="H1061" s="26"/>
      <c r="I1061" s="26" t="s">
        <v>1007</v>
      </c>
      <c r="J1061" s="26">
        <v>10</v>
      </c>
      <c r="K1061" s="19" t="s">
        <v>178</v>
      </c>
      <c r="L1061" s="37">
        <v>10</v>
      </c>
      <c r="M1061" s="19">
        <f t="shared" si="50"/>
        <v>100</v>
      </c>
    </row>
    <row r="1062" s="3" customFormat="1" customHeight="1" spans="2:13">
      <c r="B1062" s="26" t="s">
        <v>3059</v>
      </c>
      <c r="C1062" s="26">
        <v>1059</v>
      </c>
      <c r="D1062" s="26"/>
      <c r="E1062" s="26"/>
      <c r="F1062" s="26"/>
      <c r="G1062" s="26" t="s">
        <v>675</v>
      </c>
      <c r="H1062" s="26"/>
      <c r="I1062" s="26" t="s">
        <v>1009</v>
      </c>
      <c r="J1062" s="26">
        <v>10</v>
      </c>
      <c r="K1062" s="19" t="s">
        <v>178</v>
      </c>
      <c r="L1062" s="37">
        <v>20</v>
      </c>
      <c r="M1062" s="19">
        <f t="shared" si="50"/>
        <v>200</v>
      </c>
    </row>
    <row r="1063" s="3" customFormat="1" customHeight="1" spans="2:13">
      <c r="B1063" s="26" t="s">
        <v>3060</v>
      </c>
      <c r="C1063" s="26">
        <v>1060</v>
      </c>
      <c r="D1063" s="26"/>
      <c r="E1063" s="26"/>
      <c r="F1063" s="26"/>
      <c r="G1063" s="26" t="s">
        <v>675</v>
      </c>
      <c r="H1063" s="26"/>
      <c r="I1063" s="26" t="s">
        <v>1011</v>
      </c>
      <c r="J1063" s="26">
        <v>10</v>
      </c>
      <c r="K1063" s="19" t="s">
        <v>178</v>
      </c>
      <c r="L1063" s="37">
        <v>9</v>
      </c>
      <c r="M1063" s="19">
        <f t="shared" si="50"/>
        <v>90</v>
      </c>
    </row>
    <row r="1064" s="3" customFormat="1" customHeight="1" spans="2:13">
      <c r="B1064" s="26" t="s">
        <v>3061</v>
      </c>
      <c r="C1064" s="26">
        <v>1061</v>
      </c>
      <c r="D1064" s="26"/>
      <c r="E1064" s="26"/>
      <c r="F1064" s="26"/>
      <c r="G1064" s="26" t="s">
        <v>675</v>
      </c>
      <c r="H1064" s="26"/>
      <c r="I1064" s="26" t="s">
        <v>1013</v>
      </c>
      <c r="J1064" s="26">
        <v>10</v>
      </c>
      <c r="K1064" s="19" t="s">
        <v>178</v>
      </c>
      <c r="L1064" s="37">
        <v>20</v>
      </c>
      <c r="M1064" s="19">
        <f t="shared" si="50"/>
        <v>200</v>
      </c>
    </row>
    <row r="1065" s="3" customFormat="1" customHeight="1" spans="2:13">
      <c r="B1065" s="26" t="s">
        <v>3062</v>
      </c>
      <c r="C1065" s="26">
        <v>1062</v>
      </c>
      <c r="D1065" s="26"/>
      <c r="E1065" s="26"/>
      <c r="F1065" s="26"/>
      <c r="G1065" s="26" t="s">
        <v>675</v>
      </c>
      <c r="H1065" s="26"/>
      <c r="I1065" s="26" t="s">
        <v>1015</v>
      </c>
      <c r="J1065" s="26">
        <v>10</v>
      </c>
      <c r="K1065" s="19" t="s">
        <v>178</v>
      </c>
      <c r="L1065" s="37">
        <v>25</v>
      </c>
      <c r="M1065" s="19">
        <f t="shared" si="50"/>
        <v>250</v>
      </c>
    </row>
    <row r="1066" s="3" customFormat="1" customHeight="1" spans="2:13">
      <c r="B1066" s="26" t="s">
        <v>3063</v>
      </c>
      <c r="C1066" s="26">
        <v>1063</v>
      </c>
      <c r="D1066" s="26"/>
      <c r="E1066" s="26"/>
      <c r="F1066" s="26"/>
      <c r="G1066" s="26" t="s">
        <v>675</v>
      </c>
      <c r="H1066" s="26"/>
      <c r="I1066" s="26" t="s">
        <v>1017</v>
      </c>
      <c r="J1066" s="26">
        <v>10</v>
      </c>
      <c r="K1066" s="19" t="s">
        <v>178</v>
      </c>
      <c r="L1066" s="37">
        <v>25</v>
      </c>
      <c r="M1066" s="19">
        <f t="shared" si="50"/>
        <v>250</v>
      </c>
    </row>
    <row r="1067" s="3" customFormat="1" customHeight="1" spans="2:13">
      <c r="B1067" s="26" t="s">
        <v>3064</v>
      </c>
      <c r="C1067" s="26">
        <v>1064</v>
      </c>
      <c r="D1067" s="26"/>
      <c r="E1067" s="26"/>
      <c r="F1067" s="26"/>
      <c r="G1067" s="26" t="s">
        <v>675</v>
      </c>
      <c r="H1067" s="26"/>
      <c r="I1067" s="26" t="s">
        <v>1019</v>
      </c>
      <c r="J1067" s="26">
        <v>10</v>
      </c>
      <c r="K1067" s="19" t="s">
        <v>178</v>
      </c>
      <c r="L1067" s="37">
        <v>15</v>
      </c>
      <c r="M1067" s="19">
        <f t="shared" si="50"/>
        <v>150</v>
      </c>
    </row>
    <row r="1068" s="3" customFormat="1" customHeight="1" spans="2:13">
      <c r="B1068" s="26" t="s">
        <v>3065</v>
      </c>
      <c r="C1068" s="26">
        <v>1065</v>
      </c>
      <c r="D1068" s="26"/>
      <c r="E1068" s="26"/>
      <c r="F1068" s="26"/>
      <c r="G1068" s="26" t="s">
        <v>675</v>
      </c>
      <c r="H1068" s="26"/>
      <c r="I1068" s="26" t="s">
        <v>1021</v>
      </c>
      <c r="J1068" s="26">
        <v>10</v>
      </c>
      <c r="K1068" s="19" t="s">
        <v>178</v>
      </c>
      <c r="L1068" s="37">
        <v>9</v>
      </c>
      <c r="M1068" s="19">
        <f t="shared" si="50"/>
        <v>90</v>
      </c>
    </row>
    <row r="1069" s="3" customFormat="1" customHeight="1" spans="2:13">
      <c r="B1069" s="26" t="s">
        <v>3066</v>
      </c>
      <c r="C1069" s="26">
        <v>1066</v>
      </c>
      <c r="D1069" s="26"/>
      <c r="E1069" s="26"/>
      <c r="F1069" s="26"/>
      <c r="G1069" s="26" t="s">
        <v>675</v>
      </c>
      <c r="H1069" s="26"/>
      <c r="I1069" s="26" t="s">
        <v>1023</v>
      </c>
      <c r="J1069" s="26">
        <v>10</v>
      </c>
      <c r="K1069" s="19" t="s">
        <v>178</v>
      </c>
      <c r="L1069" s="37">
        <v>15</v>
      </c>
      <c r="M1069" s="19">
        <f t="shared" si="50"/>
        <v>150</v>
      </c>
    </row>
    <row r="1070" s="3" customFormat="1" customHeight="1" spans="2:13">
      <c r="B1070" s="26" t="s">
        <v>3067</v>
      </c>
      <c r="C1070" s="26">
        <v>1067</v>
      </c>
      <c r="D1070" s="26"/>
      <c r="E1070" s="26"/>
      <c r="F1070" s="26"/>
      <c r="G1070" s="26" t="s">
        <v>675</v>
      </c>
      <c r="H1070" s="26"/>
      <c r="I1070" s="26" t="s">
        <v>1025</v>
      </c>
      <c r="J1070" s="26">
        <v>10</v>
      </c>
      <c r="K1070" s="19" t="s">
        <v>178</v>
      </c>
      <c r="L1070" s="37">
        <v>15</v>
      </c>
      <c r="M1070" s="19">
        <f t="shared" si="50"/>
        <v>150</v>
      </c>
    </row>
    <row r="1071" s="3" customFormat="1" customHeight="1" spans="2:13">
      <c r="B1071" s="26" t="s">
        <v>3068</v>
      </c>
      <c r="C1071" s="26">
        <v>1068</v>
      </c>
      <c r="D1071" s="26"/>
      <c r="E1071" s="26"/>
      <c r="F1071" s="26"/>
      <c r="G1071" s="26" t="s">
        <v>675</v>
      </c>
      <c r="H1071" s="26"/>
      <c r="I1071" s="26" t="s">
        <v>1027</v>
      </c>
      <c r="J1071" s="26">
        <v>10</v>
      </c>
      <c r="K1071" s="19" t="s">
        <v>178</v>
      </c>
      <c r="L1071" s="37">
        <v>5</v>
      </c>
      <c r="M1071" s="19">
        <f t="shared" si="50"/>
        <v>50</v>
      </c>
    </row>
    <row r="1072" s="3" customFormat="1" customHeight="1" spans="2:13">
      <c r="B1072" s="26" t="s">
        <v>3069</v>
      </c>
      <c r="C1072" s="26">
        <v>1069</v>
      </c>
      <c r="D1072" s="26"/>
      <c r="E1072" s="26"/>
      <c r="F1072" s="26"/>
      <c r="G1072" s="26" t="s">
        <v>675</v>
      </c>
      <c r="H1072" s="26"/>
      <c r="I1072" s="26" t="s">
        <v>1029</v>
      </c>
      <c r="J1072" s="26">
        <v>10</v>
      </c>
      <c r="K1072" s="19" t="s">
        <v>178</v>
      </c>
      <c r="L1072" s="37">
        <v>5</v>
      </c>
      <c r="M1072" s="19">
        <f t="shared" si="50"/>
        <v>50</v>
      </c>
    </row>
    <row r="1073" s="3" customFormat="1" customHeight="1" spans="2:13">
      <c r="B1073" s="26" t="s">
        <v>3070</v>
      </c>
      <c r="C1073" s="26">
        <v>1070</v>
      </c>
      <c r="D1073" s="26"/>
      <c r="E1073" s="26"/>
      <c r="F1073" s="26"/>
      <c r="G1073" s="26" t="s">
        <v>675</v>
      </c>
      <c r="H1073" s="26"/>
      <c r="I1073" s="26" t="s">
        <v>1031</v>
      </c>
      <c r="J1073" s="26">
        <v>10</v>
      </c>
      <c r="K1073" s="19" t="s">
        <v>178</v>
      </c>
      <c r="L1073" s="37">
        <v>5</v>
      </c>
      <c r="M1073" s="19">
        <f t="shared" si="50"/>
        <v>50</v>
      </c>
    </row>
    <row r="1074" s="3" customFormat="1" customHeight="1" spans="2:13">
      <c r="B1074" s="26" t="s">
        <v>3071</v>
      </c>
      <c r="C1074" s="26">
        <v>1071</v>
      </c>
      <c r="D1074" s="26"/>
      <c r="E1074" s="26"/>
      <c r="F1074" s="26"/>
      <c r="G1074" s="26" t="s">
        <v>675</v>
      </c>
      <c r="H1074" s="26"/>
      <c r="I1074" s="26" t="s">
        <v>1033</v>
      </c>
      <c r="J1074" s="26">
        <v>10</v>
      </c>
      <c r="K1074" s="19" t="s">
        <v>178</v>
      </c>
      <c r="L1074" s="37">
        <v>5</v>
      </c>
      <c r="M1074" s="19">
        <f t="shared" si="50"/>
        <v>50</v>
      </c>
    </row>
    <row r="1075" s="3" customFormat="1" customHeight="1" spans="2:13">
      <c r="B1075" s="26" t="s">
        <v>3072</v>
      </c>
      <c r="C1075" s="26">
        <v>1072</v>
      </c>
      <c r="D1075" s="26"/>
      <c r="E1075" s="26"/>
      <c r="F1075" s="26"/>
      <c r="G1075" s="26" t="s">
        <v>675</v>
      </c>
      <c r="H1075" s="26"/>
      <c r="I1075" s="26" t="s">
        <v>1035</v>
      </c>
      <c r="J1075" s="26">
        <v>10</v>
      </c>
      <c r="K1075" s="19" t="s">
        <v>16</v>
      </c>
      <c r="L1075" s="37">
        <v>120</v>
      </c>
      <c r="M1075" s="19">
        <f t="shared" si="50"/>
        <v>1200</v>
      </c>
    </row>
    <row r="1076" s="3" customFormat="1" customHeight="1" spans="2:13">
      <c r="B1076" s="26" t="s">
        <v>3073</v>
      </c>
      <c r="C1076" s="26">
        <v>1073</v>
      </c>
      <c r="D1076" s="26"/>
      <c r="E1076" s="26"/>
      <c r="F1076" s="26"/>
      <c r="G1076" s="26" t="s">
        <v>675</v>
      </c>
      <c r="H1076" s="26"/>
      <c r="I1076" s="26" t="s">
        <v>1037</v>
      </c>
      <c r="J1076" s="26">
        <v>10</v>
      </c>
      <c r="K1076" s="19" t="s">
        <v>16</v>
      </c>
      <c r="L1076" s="37">
        <v>55</v>
      </c>
      <c r="M1076" s="19">
        <f t="shared" si="50"/>
        <v>550</v>
      </c>
    </row>
    <row r="1077" s="3" customFormat="1" customHeight="1" spans="2:13">
      <c r="B1077" s="26" t="s">
        <v>3074</v>
      </c>
      <c r="C1077" s="26">
        <v>1074</v>
      </c>
      <c r="D1077" s="26"/>
      <c r="E1077" s="26"/>
      <c r="F1077" s="26"/>
      <c r="G1077" s="26" t="s">
        <v>675</v>
      </c>
      <c r="H1077" s="26"/>
      <c r="I1077" s="26" t="s">
        <v>1039</v>
      </c>
      <c r="J1077" s="26">
        <v>10</v>
      </c>
      <c r="K1077" s="19" t="s">
        <v>16</v>
      </c>
      <c r="L1077" s="37">
        <v>55</v>
      </c>
      <c r="M1077" s="19">
        <f t="shared" ref="M1077:M1140" si="51">L1077*J1077</f>
        <v>550</v>
      </c>
    </row>
    <row r="1078" s="3" customFormat="1" customHeight="1" spans="2:13">
      <c r="B1078" s="26" t="s">
        <v>3075</v>
      </c>
      <c r="C1078" s="26">
        <v>1075</v>
      </c>
      <c r="D1078" s="26"/>
      <c r="E1078" s="26"/>
      <c r="F1078" s="26"/>
      <c r="G1078" s="26" t="s">
        <v>675</v>
      </c>
      <c r="H1078" s="26"/>
      <c r="I1078" s="26" t="s">
        <v>1041</v>
      </c>
      <c r="J1078" s="26">
        <v>10</v>
      </c>
      <c r="K1078" s="19" t="s">
        <v>551</v>
      </c>
      <c r="L1078" s="37">
        <v>9</v>
      </c>
      <c r="M1078" s="19">
        <f t="shared" si="51"/>
        <v>90</v>
      </c>
    </row>
    <row r="1079" s="3" customFormat="1" customHeight="1" spans="2:13">
      <c r="B1079" s="26" t="s">
        <v>3076</v>
      </c>
      <c r="C1079" s="26">
        <v>1076</v>
      </c>
      <c r="D1079" s="26"/>
      <c r="E1079" s="26"/>
      <c r="F1079" s="26"/>
      <c r="G1079" s="26" t="s">
        <v>675</v>
      </c>
      <c r="H1079" s="26"/>
      <c r="I1079" s="26" t="s">
        <v>1043</v>
      </c>
      <c r="J1079" s="26">
        <v>2</v>
      </c>
      <c r="K1079" s="19" t="s">
        <v>60</v>
      </c>
      <c r="L1079" s="37">
        <v>220</v>
      </c>
      <c r="M1079" s="19">
        <f t="shared" si="51"/>
        <v>440</v>
      </c>
    </row>
    <row r="1080" s="3" customFormat="1" customHeight="1" spans="2:13">
      <c r="B1080" s="26" t="s">
        <v>3077</v>
      </c>
      <c r="C1080" s="26">
        <v>1077</v>
      </c>
      <c r="D1080" s="26"/>
      <c r="E1080" s="26"/>
      <c r="F1080" s="26"/>
      <c r="G1080" s="26" t="s">
        <v>675</v>
      </c>
      <c r="H1080" s="26"/>
      <c r="I1080" s="26" t="s">
        <v>1045</v>
      </c>
      <c r="J1080" s="26">
        <v>10</v>
      </c>
      <c r="K1080" s="19" t="s">
        <v>551</v>
      </c>
      <c r="L1080" s="37">
        <v>35</v>
      </c>
      <c r="M1080" s="19">
        <f t="shared" si="51"/>
        <v>350</v>
      </c>
    </row>
    <row r="1081" s="3" customFormat="1" customHeight="1" spans="2:13">
      <c r="B1081" s="26" t="s">
        <v>3078</v>
      </c>
      <c r="C1081" s="26">
        <v>1078</v>
      </c>
      <c r="D1081" s="26"/>
      <c r="E1081" s="26"/>
      <c r="F1081" s="26"/>
      <c r="G1081" s="26" t="s">
        <v>675</v>
      </c>
      <c r="H1081" s="26"/>
      <c r="I1081" s="26" t="s">
        <v>1047</v>
      </c>
      <c r="J1081" s="26">
        <v>2</v>
      </c>
      <c r="K1081" s="19" t="s">
        <v>551</v>
      </c>
      <c r="L1081" s="37">
        <v>50</v>
      </c>
      <c r="M1081" s="19">
        <f t="shared" si="51"/>
        <v>100</v>
      </c>
    </row>
    <row r="1082" s="3" customFormat="1" customHeight="1" spans="2:13">
      <c r="B1082" s="26" t="s">
        <v>3079</v>
      </c>
      <c r="C1082" s="26">
        <v>1079</v>
      </c>
      <c r="D1082" s="26"/>
      <c r="E1082" s="26"/>
      <c r="F1082" s="26"/>
      <c r="G1082" s="26" t="s">
        <v>675</v>
      </c>
      <c r="H1082" s="26"/>
      <c r="I1082" s="26" t="s">
        <v>1049</v>
      </c>
      <c r="J1082" s="26">
        <v>10</v>
      </c>
      <c r="K1082" s="19" t="s">
        <v>178</v>
      </c>
      <c r="L1082" s="37">
        <v>150</v>
      </c>
      <c r="M1082" s="19">
        <f t="shared" si="51"/>
        <v>1500</v>
      </c>
    </row>
    <row r="1083" s="3" customFormat="1" customHeight="1" spans="2:13">
      <c r="B1083" s="26" t="s">
        <v>3080</v>
      </c>
      <c r="C1083" s="26">
        <v>1080</v>
      </c>
      <c r="D1083" s="26"/>
      <c r="E1083" s="26"/>
      <c r="F1083" s="26"/>
      <c r="G1083" s="26" t="s">
        <v>675</v>
      </c>
      <c r="H1083" s="26"/>
      <c r="I1083" s="26" t="s">
        <v>1051</v>
      </c>
      <c r="J1083" s="26">
        <v>10</v>
      </c>
      <c r="K1083" s="19" t="s">
        <v>16</v>
      </c>
      <c r="L1083" s="37">
        <v>15</v>
      </c>
      <c r="M1083" s="19">
        <f t="shared" si="51"/>
        <v>150</v>
      </c>
    </row>
    <row r="1084" s="3" customFormat="1" customHeight="1" spans="2:13">
      <c r="B1084" s="26" t="s">
        <v>3081</v>
      </c>
      <c r="C1084" s="26">
        <v>1081</v>
      </c>
      <c r="D1084" s="26"/>
      <c r="E1084" s="26"/>
      <c r="F1084" s="26"/>
      <c r="G1084" s="26" t="s">
        <v>675</v>
      </c>
      <c r="H1084" s="26"/>
      <c r="I1084" s="26" t="s">
        <v>1053</v>
      </c>
      <c r="J1084" s="26">
        <v>10</v>
      </c>
      <c r="K1084" s="19" t="s">
        <v>551</v>
      </c>
      <c r="L1084" s="37">
        <v>40</v>
      </c>
      <c r="M1084" s="19">
        <f t="shared" si="51"/>
        <v>400</v>
      </c>
    </row>
    <row r="1085" s="3" customFormat="1" customHeight="1" spans="2:13">
      <c r="B1085" s="26" t="s">
        <v>3082</v>
      </c>
      <c r="C1085" s="26">
        <v>1082</v>
      </c>
      <c r="D1085" s="26"/>
      <c r="E1085" s="26"/>
      <c r="F1085" s="26"/>
      <c r="G1085" s="26" t="s">
        <v>675</v>
      </c>
      <c r="H1085" s="26"/>
      <c r="I1085" s="26" t="s">
        <v>1055</v>
      </c>
      <c r="J1085" s="26">
        <v>10</v>
      </c>
      <c r="K1085" s="19" t="s">
        <v>551</v>
      </c>
      <c r="L1085" s="37">
        <v>170</v>
      </c>
      <c r="M1085" s="19">
        <f t="shared" si="51"/>
        <v>1700</v>
      </c>
    </row>
    <row r="1086" s="3" customFormat="1" customHeight="1" spans="2:13">
      <c r="B1086" s="26" t="s">
        <v>3083</v>
      </c>
      <c r="C1086" s="26">
        <v>1083</v>
      </c>
      <c r="D1086" s="26"/>
      <c r="E1086" s="26"/>
      <c r="F1086" s="26"/>
      <c r="G1086" s="26" t="s">
        <v>675</v>
      </c>
      <c r="H1086" s="26"/>
      <c r="I1086" s="26" t="s">
        <v>1057</v>
      </c>
      <c r="J1086" s="26">
        <v>10</v>
      </c>
      <c r="K1086" s="19" t="s">
        <v>551</v>
      </c>
      <c r="L1086" s="37">
        <v>35</v>
      </c>
      <c r="M1086" s="19">
        <f t="shared" si="51"/>
        <v>350</v>
      </c>
    </row>
    <row r="1087" s="3" customFormat="1" customHeight="1" spans="2:13">
      <c r="B1087" s="26" t="s">
        <v>3084</v>
      </c>
      <c r="C1087" s="26">
        <v>1084</v>
      </c>
      <c r="D1087" s="26"/>
      <c r="E1087" s="26"/>
      <c r="F1087" s="26"/>
      <c r="G1087" s="26" t="s">
        <v>675</v>
      </c>
      <c r="H1087" s="26"/>
      <c r="I1087" s="26" t="s">
        <v>1059</v>
      </c>
      <c r="J1087" s="26">
        <v>10</v>
      </c>
      <c r="K1087" s="19" t="s">
        <v>551</v>
      </c>
      <c r="L1087" s="37">
        <v>90</v>
      </c>
      <c r="M1087" s="19">
        <f t="shared" si="51"/>
        <v>900</v>
      </c>
    </row>
    <row r="1088" s="3" customFormat="1" customHeight="1" spans="2:13">
      <c r="B1088" s="26" t="s">
        <v>3085</v>
      </c>
      <c r="C1088" s="26">
        <v>1085</v>
      </c>
      <c r="D1088" s="26"/>
      <c r="E1088" s="26"/>
      <c r="F1088" s="26"/>
      <c r="G1088" s="26" t="s">
        <v>675</v>
      </c>
      <c r="H1088" s="26"/>
      <c r="I1088" s="26" t="s">
        <v>1061</v>
      </c>
      <c r="J1088" s="26">
        <v>10</v>
      </c>
      <c r="K1088" s="19" t="s">
        <v>556</v>
      </c>
      <c r="L1088" s="37">
        <v>25</v>
      </c>
      <c r="M1088" s="19">
        <f t="shared" si="51"/>
        <v>250</v>
      </c>
    </row>
    <row r="1089" s="3" customFormat="1" customHeight="1" spans="2:13">
      <c r="B1089" s="26" t="s">
        <v>3086</v>
      </c>
      <c r="C1089" s="26">
        <v>1086</v>
      </c>
      <c r="D1089" s="26"/>
      <c r="E1089" s="26"/>
      <c r="F1089" s="26"/>
      <c r="G1089" s="26" t="s">
        <v>675</v>
      </c>
      <c r="H1089" s="26"/>
      <c r="I1089" s="26" t="s">
        <v>1063</v>
      </c>
      <c r="J1089" s="26">
        <v>10</v>
      </c>
      <c r="K1089" s="19" t="s">
        <v>551</v>
      </c>
      <c r="L1089" s="37">
        <v>160</v>
      </c>
      <c r="M1089" s="19">
        <f t="shared" si="51"/>
        <v>1600</v>
      </c>
    </row>
    <row r="1090" s="3" customFormat="1" customHeight="1" spans="2:13">
      <c r="B1090" s="26" t="s">
        <v>3087</v>
      </c>
      <c r="C1090" s="26">
        <v>1087</v>
      </c>
      <c r="D1090" s="26"/>
      <c r="E1090" s="26"/>
      <c r="F1090" s="26"/>
      <c r="G1090" s="26" t="s">
        <v>675</v>
      </c>
      <c r="H1090" s="26"/>
      <c r="I1090" s="26" t="s">
        <v>1065</v>
      </c>
      <c r="J1090" s="26">
        <v>10</v>
      </c>
      <c r="K1090" s="19" t="s">
        <v>551</v>
      </c>
      <c r="L1090" s="37">
        <v>30</v>
      </c>
      <c r="M1090" s="19">
        <f t="shared" si="51"/>
        <v>300</v>
      </c>
    </row>
    <row r="1091" s="3" customFormat="1" customHeight="1" spans="2:13">
      <c r="B1091" s="26" t="s">
        <v>3088</v>
      </c>
      <c r="C1091" s="26">
        <v>1088</v>
      </c>
      <c r="D1091" s="26"/>
      <c r="E1091" s="26"/>
      <c r="F1091" s="26"/>
      <c r="G1091" s="26" t="s">
        <v>675</v>
      </c>
      <c r="H1091" s="26"/>
      <c r="I1091" s="26" t="s">
        <v>1067</v>
      </c>
      <c r="J1091" s="26">
        <v>10</v>
      </c>
      <c r="K1091" s="19" t="s">
        <v>551</v>
      </c>
      <c r="L1091" s="37">
        <v>30</v>
      </c>
      <c r="M1091" s="19">
        <f t="shared" si="51"/>
        <v>300</v>
      </c>
    </row>
    <row r="1092" s="3" customFormat="1" customHeight="1" spans="2:13">
      <c r="B1092" s="26" t="s">
        <v>3089</v>
      </c>
      <c r="C1092" s="26">
        <v>1089</v>
      </c>
      <c r="D1092" s="26"/>
      <c r="E1092" s="26"/>
      <c r="F1092" s="26"/>
      <c r="G1092" s="26" t="s">
        <v>675</v>
      </c>
      <c r="H1092" s="26"/>
      <c r="I1092" s="26" t="s">
        <v>1068</v>
      </c>
      <c r="J1092" s="26">
        <v>10</v>
      </c>
      <c r="K1092" s="19" t="s">
        <v>178</v>
      </c>
      <c r="L1092" s="37">
        <v>15</v>
      </c>
      <c r="M1092" s="19">
        <f t="shared" si="51"/>
        <v>150</v>
      </c>
    </row>
    <row r="1093" s="3" customFormat="1" customHeight="1" spans="2:13">
      <c r="B1093" s="26" t="s">
        <v>3090</v>
      </c>
      <c r="C1093" s="26">
        <v>1090</v>
      </c>
      <c r="D1093" s="26"/>
      <c r="E1093" s="26"/>
      <c r="F1093" s="26"/>
      <c r="G1093" s="26" t="s">
        <v>675</v>
      </c>
      <c r="H1093" s="26"/>
      <c r="I1093" s="26" t="s">
        <v>1070</v>
      </c>
      <c r="J1093" s="26">
        <v>10</v>
      </c>
      <c r="K1093" s="19" t="s">
        <v>178</v>
      </c>
      <c r="L1093" s="37">
        <v>20</v>
      </c>
      <c r="M1093" s="19">
        <f t="shared" si="51"/>
        <v>200</v>
      </c>
    </row>
    <row r="1094" s="3" customFormat="1" customHeight="1" spans="2:13">
      <c r="B1094" s="26" t="s">
        <v>3091</v>
      </c>
      <c r="C1094" s="26">
        <v>1091</v>
      </c>
      <c r="D1094" s="26"/>
      <c r="E1094" s="26"/>
      <c r="F1094" s="26"/>
      <c r="G1094" s="26" t="s">
        <v>675</v>
      </c>
      <c r="H1094" s="26"/>
      <c r="I1094" s="26" t="s">
        <v>1072</v>
      </c>
      <c r="J1094" s="26">
        <v>2</v>
      </c>
      <c r="K1094" s="19" t="s">
        <v>178</v>
      </c>
      <c r="L1094" s="37">
        <v>25</v>
      </c>
      <c r="M1094" s="19">
        <f t="shared" si="51"/>
        <v>50</v>
      </c>
    </row>
    <row r="1095" s="3" customFormat="1" customHeight="1" spans="2:13">
      <c r="B1095" s="26" t="s">
        <v>3092</v>
      </c>
      <c r="C1095" s="26">
        <v>1092</v>
      </c>
      <c r="D1095" s="26"/>
      <c r="E1095" s="26"/>
      <c r="F1095" s="26"/>
      <c r="G1095" s="26" t="s">
        <v>675</v>
      </c>
      <c r="H1095" s="26"/>
      <c r="I1095" s="26" t="s">
        <v>1074</v>
      </c>
      <c r="J1095" s="26">
        <v>2</v>
      </c>
      <c r="K1095" s="19" t="s">
        <v>375</v>
      </c>
      <c r="L1095" s="37">
        <v>80</v>
      </c>
      <c r="M1095" s="19">
        <f t="shared" si="51"/>
        <v>160</v>
      </c>
    </row>
    <row r="1096" s="3" customFormat="1" customHeight="1" spans="2:13">
      <c r="B1096" s="26" t="s">
        <v>3093</v>
      </c>
      <c r="C1096" s="26">
        <v>1093</v>
      </c>
      <c r="D1096" s="26"/>
      <c r="E1096" s="26"/>
      <c r="F1096" s="26"/>
      <c r="G1096" s="26" t="s">
        <v>675</v>
      </c>
      <c r="H1096" s="26"/>
      <c r="I1096" s="26" t="s">
        <v>1076</v>
      </c>
      <c r="J1096" s="26">
        <v>2</v>
      </c>
      <c r="K1096" s="19" t="s">
        <v>178</v>
      </c>
      <c r="L1096" s="37">
        <v>20</v>
      </c>
      <c r="M1096" s="19">
        <f t="shared" si="51"/>
        <v>40</v>
      </c>
    </row>
    <row r="1097" s="3" customFormat="1" customHeight="1" spans="2:13">
      <c r="B1097" s="26" t="s">
        <v>3094</v>
      </c>
      <c r="C1097" s="26">
        <v>1094</v>
      </c>
      <c r="D1097" s="26"/>
      <c r="E1097" s="26"/>
      <c r="F1097" s="26"/>
      <c r="G1097" s="26" t="s">
        <v>675</v>
      </c>
      <c r="H1097" s="26"/>
      <c r="I1097" s="26" t="s">
        <v>1078</v>
      </c>
      <c r="J1097" s="26">
        <v>2</v>
      </c>
      <c r="K1097" s="19" t="s">
        <v>178</v>
      </c>
      <c r="L1097" s="37">
        <v>20</v>
      </c>
      <c r="M1097" s="19">
        <f t="shared" si="51"/>
        <v>40</v>
      </c>
    </row>
    <row r="1098" s="3" customFormat="1" customHeight="1" spans="2:13">
      <c r="B1098" s="26" t="s">
        <v>3095</v>
      </c>
      <c r="C1098" s="26">
        <v>1095</v>
      </c>
      <c r="D1098" s="26"/>
      <c r="E1098" s="26"/>
      <c r="F1098" s="26"/>
      <c r="G1098" s="26" t="s">
        <v>675</v>
      </c>
      <c r="H1098" s="26"/>
      <c r="I1098" s="26" t="s">
        <v>1080</v>
      </c>
      <c r="J1098" s="26">
        <v>2</v>
      </c>
      <c r="K1098" s="19" t="s">
        <v>178</v>
      </c>
      <c r="L1098" s="37">
        <v>20</v>
      </c>
      <c r="M1098" s="19">
        <f t="shared" si="51"/>
        <v>40</v>
      </c>
    </row>
    <row r="1099" s="3" customFormat="1" customHeight="1" spans="2:13">
      <c r="B1099" s="26" t="s">
        <v>3096</v>
      </c>
      <c r="C1099" s="26">
        <v>1096</v>
      </c>
      <c r="D1099" s="26"/>
      <c r="E1099" s="26"/>
      <c r="F1099" s="26"/>
      <c r="G1099" s="26" t="s">
        <v>675</v>
      </c>
      <c r="H1099" s="26"/>
      <c r="I1099" s="26" t="s">
        <v>1082</v>
      </c>
      <c r="J1099" s="26">
        <v>2</v>
      </c>
      <c r="K1099" s="19" t="s">
        <v>178</v>
      </c>
      <c r="L1099" s="37">
        <v>25</v>
      </c>
      <c r="M1099" s="19">
        <f t="shared" si="51"/>
        <v>50</v>
      </c>
    </row>
    <row r="1100" s="3" customFormat="1" customHeight="1" spans="2:13">
      <c r="B1100" s="26" t="s">
        <v>3097</v>
      </c>
      <c r="C1100" s="26">
        <v>1097</v>
      </c>
      <c r="D1100" s="26"/>
      <c r="E1100" s="26"/>
      <c r="F1100" s="26"/>
      <c r="G1100" s="26" t="s">
        <v>675</v>
      </c>
      <c r="H1100" s="26"/>
      <c r="I1100" s="26" t="s">
        <v>1084</v>
      </c>
      <c r="J1100" s="26">
        <v>2</v>
      </c>
      <c r="K1100" s="19" t="s">
        <v>178</v>
      </c>
      <c r="L1100" s="37">
        <v>25</v>
      </c>
      <c r="M1100" s="19">
        <f t="shared" si="51"/>
        <v>50</v>
      </c>
    </row>
    <row r="1101" s="3" customFormat="1" customHeight="1" spans="2:13">
      <c r="B1101" s="26" t="s">
        <v>3098</v>
      </c>
      <c r="C1101" s="26">
        <v>1098</v>
      </c>
      <c r="D1101" s="26"/>
      <c r="E1101" s="26"/>
      <c r="F1101" s="26"/>
      <c r="G1101" s="26" t="s">
        <v>675</v>
      </c>
      <c r="H1101" s="26"/>
      <c r="I1101" s="26" t="s">
        <v>1086</v>
      </c>
      <c r="J1101" s="26">
        <v>2</v>
      </c>
      <c r="K1101" s="19" t="s">
        <v>178</v>
      </c>
      <c r="L1101" s="37">
        <v>30</v>
      </c>
      <c r="M1101" s="19">
        <f t="shared" si="51"/>
        <v>60</v>
      </c>
    </row>
    <row r="1102" s="3" customFormat="1" customHeight="1" spans="2:13">
      <c r="B1102" s="26" t="s">
        <v>3099</v>
      </c>
      <c r="C1102" s="26">
        <v>1099</v>
      </c>
      <c r="D1102" s="26"/>
      <c r="E1102" s="26"/>
      <c r="F1102" s="26"/>
      <c r="G1102" s="26" t="s">
        <v>675</v>
      </c>
      <c r="H1102" s="26"/>
      <c r="I1102" s="26" t="s">
        <v>1088</v>
      </c>
      <c r="J1102" s="26">
        <v>48</v>
      </c>
      <c r="K1102" s="19" t="s">
        <v>578</v>
      </c>
      <c r="L1102" s="37">
        <v>40</v>
      </c>
      <c r="M1102" s="19">
        <f t="shared" si="51"/>
        <v>1920</v>
      </c>
    </row>
    <row r="1103" s="3" customFormat="1" customHeight="1" spans="2:13">
      <c r="B1103" s="26" t="s">
        <v>3100</v>
      </c>
      <c r="C1103" s="26">
        <v>1100</v>
      </c>
      <c r="D1103" s="26"/>
      <c r="E1103" s="26"/>
      <c r="F1103" s="26"/>
      <c r="G1103" s="26" t="s">
        <v>675</v>
      </c>
      <c r="H1103" s="26"/>
      <c r="I1103" s="26" t="s">
        <v>1090</v>
      </c>
      <c r="J1103" s="26">
        <v>40</v>
      </c>
      <c r="K1103" s="19" t="s">
        <v>178</v>
      </c>
      <c r="L1103" s="37">
        <v>32</v>
      </c>
      <c r="M1103" s="19">
        <f t="shared" si="51"/>
        <v>1280</v>
      </c>
    </row>
    <row r="1104" s="3" customFormat="1" customHeight="1" spans="2:13">
      <c r="B1104" s="26" t="s">
        <v>3101</v>
      </c>
      <c r="C1104" s="26">
        <v>1101</v>
      </c>
      <c r="D1104" s="26"/>
      <c r="E1104" s="26"/>
      <c r="F1104" s="26"/>
      <c r="G1104" s="26" t="s">
        <v>675</v>
      </c>
      <c r="H1104" s="26"/>
      <c r="I1104" s="26" t="s">
        <v>1092</v>
      </c>
      <c r="J1104" s="26">
        <v>10</v>
      </c>
      <c r="K1104" s="19" t="s">
        <v>178</v>
      </c>
      <c r="L1104" s="37">
        <v>45</v>
      </c>
      <c r="M1104" s="19">
        <f t="shared" si="51"/>
        <v>450</v>
      </c>
    </row>
    <row r="1105" s="3" customFormat="1" customHeight="1" spans="2:13">
      <c r="B1105" s="26" t="s">
        <v>3102</v>
      </c>
      <c r="C1105" s="26">
        <v>1102</v>
      </c>
      <c r="D1105" s="26"/>
      <c r="E1105" s="26"/>
      <c r="F1105" s="26"/>
      <c r="G1105" s="26" t="s">
        <v>675</v>
      </c>
      <c r="H1105" s="26"/>
      <c r="I1105" s="26" t="s">
        <v>1094</v>
      </c>
      <c r="J1105" s="26">
        <v>10</v>
      </c>
      <c r="K1105" s="19" t="s">
        <v>178</v>
      </c>
      <c r="L1105" s="37">
        <v>35</v>
      </c>
      <c r="M1105" s="19">
        <f t="shared" si="51"/>
        <v>350</v>
      </c>
    </row>
    <row r="1106" s="3" customFormat="1" customHeight="1" spans="2:13">
      <c r="B1106" s="26" t="s">
        <v>3103</v>
      </c>
      <c r="C1106" s="26">
        <v>1103</v>
      </c>
      <c r="D1106" s="26"/>
      <c r="E1106" s="26"/>
      <c r="F1106" s="26"/>
      <c r="G1106" s="26" t="s">
        <v>675</v>
      </c>
      <c r="H1106" s="26"/>
      <c r="I1106" s="26" t="s">
        <v>1096</v>
      </c>
      <c r="J1106" s="26">
        <v>10</v>
      </c>
      <c r="K1106" s="19" t="s">
        <v>178</v>
      </c>
      <c r="L1106" s="37">
        <v>14</v>
      </c>
      <c r="M1106" s="19">
        <f t="shared" si="51"/>
        <v>140</v>
      </c>
    </row>
    <row r="1107" s="3" customFormat="1" customHeight="1" spans="2:13">
      <c r="B1107" s="26" t="s">
        <v>3104</v>
      </c>
      <c r="C1107" s="26">
        <v>1104</v>
      </c>
      <c r="D1107" s="26"/>
      <c r="E1107" s="26"/>
      <c r="F1107" s="26"/>
      <c r="G1107" s="26" t="s">
        <v>675</v>
      </c>
      <c r="H1107" s="26"/>
      <c r="I1107" s="26" t="s">
        <v>1097</v>
      </c>
      <c r="J1107" s="26">
        <v>10</v>
      </c>
      <c r="K1107" s="19" t="s">
        <v>178</v>
      </c>
      <c r="L1107" s="37">
        <v>290</v>
      </c>
      <c r="M1107" s="19">
        <f t="shared" si="51"/>
        <v>2900</v>
      </c>
    </row>
    <row r="1108" s="3" customFormat="1" customHeight="1" spans="2:13">
      <c r="B1108" s="26" t="s">
        <v>3105</v>
      </c>
      <c r="C1108" s="26">
        <v>1105</v>
      </c>
      <c r="D1108" s="26"/>
      <c r="E1108" s="26"/>
      <c r="F1108" s="26"/>
      <c r="G1108" s="26" t="s">
        <v>675</v>
      </c>
      <c r="H1108" s="26"/>
      <c r="I1108" s="26" t="s">
        <v>1099</v>
      </c>
      <c r="J1108" s="26">
        <v>10</v>
      </c>
      <c r="K1108" s="19" t="s">
        <v>551</v>
      </c>
      <c r="L1108" s="37">
        <v>50</v>
      </c>
      <c r="M1108" s="19">
        <f t="shared" si="51"/>
        <v>500</v>
      </c>
    </row>
    <row r="1109" s="3" customFormat="1" customHeight="1" spans="2:13">
      <c r="B1109" s="26" t="s">
        <v>3106</v>
      </c>
      <c r="C1109" s="26">
        <v>1106</v>
      </c>
      <c r="D1109" s="26"/>
      <c r="E1109" s="26"/>
      <c r="F1109" s="26"/>
      <c r="G1109" s="26" t="s">
        <v>675</v>
      </c>
      <c r="H1109" s="26"/>
      <c r="I1109" s="26" t="s">
        <v>1101</v>
      </c>
      <c r="J1109" s="26">
        <v>10</v>
      </c>
      <c r="K1109" s="19" t="s">
        <v>178</v>
      </c>
      <c r="L1109" s="37">
        <v>200</v>
      </c>
      <c r="M1109" s="19">
        <f t="shared" si="51"/>
        <v>2000</v>
      </c>
    </row>
    <row r="1110" s="3" customFormat="1" customHeight="1" spans="2:13">
      <c r="B1110" s="26" t="s">
        <v>3107</v>
      </c>
      <c r="C1110" s="26">
        <v>1107</v>
      </c>
      <c r="D1110" s="26"/>
      <c r="E1110" s="26"/>
      <c r="F1110" s="26"/>
      <c r="G1110" s="26" t="s">
        <v>675</v>
      </c>
      <c r="H1110" s="26"/>
      <c r="I1110" s="26" t="s">
        <v>1102</v>
      </c>
      <c r="J1110" s="26">
        <v>10</v>
      </c>
      <c r="K1110" s="19" t="s">
        <v>178</v>
      </c>
      <c r="L1110" s="37">
        <v>70</v>
      </c>
      <c r="M1110" s="19">
        <f t="shared" si="51"/>
        <v>700</v>
      </c>
    </row>
    <row r="1111" s="3" customFormat="1" customHeight="1" spans="2:13">
      <c r="B1111" s="26" t="s">
        <v>3108</v>
      </c>
      <c r="C1111" s="26">
        <v>1108</v>
      </c>
      <c r="D1111" s="26"/>
      <c r="E1111" s="26"/>
      <c r="F1111" s="26"/>
      <c r="G1111" s="26" t="s">
        <v>675</v>
      </c>
      <c r="H1111" s="26"/>
      <c r="I1111" s="26" t="s">
        <v>1104</v>
      </c>
      <c r="J1111" s="26">
        <v>10</v>
      </c>
      <c r="K1111" s="19" t="s">
        <v>178</v>
      </c>
      <c r="L1111" s="37">
        <v>45</v>
      </c>
      <c r="M1111" s="19">
        <f t="shared" si="51"/>
        <v>450</v>
      </c>
    </row>
    <row r="1112" s="3" customFormat="1" customHeight="1" spans="2:13">
      <c r="B1112" s="26" t="s">
        <v>3109</v>
      </c>
      <c r="C1112" s="26">
        <v>1109</v>
      </c>
      <c r="D1112" s="26"/>
      <c r="E1112" s="26"/>
      <c r="F1112" s="26"/>
      <c r="G1112" s="26" t="s">
        <v>675</v>
      </c>
      <c r="H1112" s="26"/>
      <c r="I1112" s="26" t="s">
        <v>1105</v>
      </c>
      <c r="J1112" s="26">
        <v>10</v>
      </c>
      <c r="K1112" s="19" t="s">
        <v>178</v>
      </c>
      <c r="L1112" s="37">
        <v>28</v>
      </c>
      <c r="M1112" s="19">
        <f t="shared" si="51"/>
        <v>280</v>
      </c>
    </row>
    <row r="1113" s="3" customFormat="1" customHeight="1" spans="2:13">
      <c r="B1113" s="26" t="s">
        <v>3110</v>
      </c>
      <c r="C1113" s="26">
        <v>1110</v>
      </c>
      <c r="D1113" s="26"/>
      <c r="E1113" s="26"/>
      <c r="F1113" s="26"/>
      <c r="G1113" s="26" t="s">
        <v>675</v>
      </c>
      <c r="H1113" s="26"/>
      <c r="I1113" s="26" t="s">
        <v>1107</v>
      </c>
      <c r="J1113" s="26">
        <v>10</v>
      </c>
      <c r="K1113" s="19" t="s">
        <v>178</v>
      </c>
      <c r="L1113" s="37">
        <v>15</v>
      </c>
      <c r="M1113" s="19">
        <f t="shared" si="51"/>
        <v>150</v>
      </c>
    </row>
    <row r="1114" s="3" customFormat="1" customHeight="1" spans="2:13">
      <c r="B1114" s="26" t="s">
        <v>3111</v>
      </c>
      <c r="C1114" s="26">
        <v>1111</v>
      </c>
      <c r="D1114" s="26"/>
      <c r="E1114" s="26"/>
      <c r="F1114" s="26"/>
      <c r="G1114" s="26" t="s">
        <v>675</v>
      </c>
      <c r="H1114" s="26"/>
      <c r="I1114" s="26" t="s">
        <v>1109</v>
      </c>
      <c r="J1114" s="26">
        <v>10</v>
      </c>
      <c r="K1114" s="19" t="s">
        <v>178</v>
      </c>
      <c r="L1114" s="37">
        <v>45</v>
      </c>
      <c r="M1114" s="19">
        <f t="shared" si="51"/>
        <v>450</v>
      </c>
    </row>
    <row r="1115" s="3" customFormat="1" customHeight="1" spans="2:13">
      <c r="B1115" s="26" t="s">
        <v>3112</v>
      </c>
      <c r="C1115" s="26">
        <v>1112</v>
      </c>
      <c r="D1115" s="26"/>
      <c r="E1115" s="26"/>
      <c r="F1115" s="26"/>
      <c r="G1115" s="26" t="s">
        <v>675</v>
      </c>
      <c r="H1115" s="26"/>
      <c r="I1115" s="26" t="s">
        <v>1110</v>
      </c>
      <c r="J1115" s="26">
        <v>10</v>
      </c>
      <c r="K1115" s="19" t="s">
        <v>178</v>
      </c>
      <c r="L1115" s="37">
        <v>30</v>
      </c>
      <c r="M1115" s="19">
        <f t="shared" si="51"/>
        <v>300</v>
      </c>
    </row>
    <row r="1116" s="3" customFormat="1" customHeight="1" spans="2:13">
      <c r="B1116" s="26" t="s">
        <v>3113</v>
      </c>
      <c r="C1116" s="26">
        <v>1113</v>
      </c>
      <c r="D1116" s="26"/>
      <c r="E1116" s="26"/>
      <c r="F1116" s="26"/>
      <c r="G1116" s="26" t="s">
        <v>675</v>
      </c>
      <c r="H1116" s="26"/>
      <c r="I1116" s="26" t="s">
        <v>714</v>
      </c>
      <c r="J1116" s="26">
        <v>1</v>
      </c>
      <c r="K1116" s="19" t="s">
        <v>37</v>
      </c>
      <c r="L1116" s="37">
        <v>10000</v>
      </c>
      <c r="M1116" s="19">
        <f t="shared" si="51"/>
        <v>10000</v>
      </c>
    </row>
    <row r="1117" s="3" customFormat="1" customHeight="1" spans="2:13">
      <c r="B1117" s="26" t="s">
        <v>3114</v>
      </c>
      <c r="C1117" s="26">
        <v>1114</v>
      </c>
      <c r="D1117" s="26"/>
      <c r="E1117" s="26"/>
      <c r="F1117" s="26"/>
      <c r="G1117" s="26" t="s">
        <v>675</v>
      </c>
      <c r="H1117" s="26"/>
      <c r="I1117" s="26" t="s">
        <v>1112</v>
      </c>
      <c r="J1117" s="26">
        <v>10</v>
      </c>
      <c r="K1117" s="19" t="s">
        <v>60</v>
      </c>
      <c r="L1117" s="37">
        <v>9600</v>
      </c>
      <c r="M1117" s="19">
        <f t="shared" si="51"/>
        <v>96000</v>
      </c>
    </row>
    <row r="1118" s="3" customFormat="1" customHeight="1" spans="2:13">
      <c r="B1118" s="26" t="s">
        <v>3115</v>
      </c>
      <c r="C1118" s="26">
        <v>1115</v>
      </c>
      <c r="D1118" s="26"/>
      <c r="E1118" s="26"/>
      <c r="F1118" s="26"/>
      <c r="G1118" s="26" t="s">
        <v>675</v>
      </c>
      <c r="H1118" s="26"/>
      <c r="I1118" s="26" t="s">
        <v>1114</v>
      </c>
      <c r="J1118" s="26">
        <v>1</v>
      </c>
      <c r="K1118" s="19" t="s">
        <v>60</v>
      </c>
      <c r="L1118" s="37">
        <v>4027</v>
      </c>
      <c r="M1118" s="19">
        <f t="shared" si="51"/>
        <v>4027</v>
      </c>
    </row>
    <row r="1119" s="3" customFormat="1" customHeight="1" spans="2:13">
      <c r="B1119" s="26" t="s">
        <v>3116</v>
      </c>
      <c r="C1119" s="26">
        <v>1116</v>
      </c>
      <c r="D1119" s="26"/>
      <c r="E1119" s="26"/>
      <c r="F1119" s="26"/>
      <c r="G1119" s="26" t="s">
        <v>675</v>
      </c>
      <c r="H1119" s="26"/>
      <c r="I1119" s="26" t="s">
        <v>1116</v>
      </c>
      <c r="J1119" s="26">
        <v>10</v>
      </c>
      <c r="K1119" s="19" t="s">
        <v>1118</v>
      </c>
      <c r="L1119" s="37">
        <v>6300</v>
      </c>
      <c r="M1119" s="19">
        <f t="shared" si="51"/>
        <v>63000</v>
      </c>
    </row>
    <row r="1120" s="3" customFormat="1" customHeight="1" spans="2:13">
      <c r="B1120" s="26" t="s">
        <v>3117</v>
      </c>
      <c r="C1120" s="26">
        <v>1117</v>
      </c>
      <c r="D1120" s="26"/>
      <c r="E1120" s="26"/>
      <c r="F1120" s="26"/>
      <c r="G1120" s="26" t="s">
        <v>675</v>
      </c>
      <c r="H1120" s="26"/>
      <c r="I1120" s="26" t="s">
        <v>1119</v>
      </c>
      <c r="J1120" s="26">
        <v>10</v>
      </c>
      <c r="K1120" s="19" t="s">
        <v>60</v>
      </c>
      <c r="L1120" s="37">
        <v>2900</v>
      </c>
      <c r="M1120" s="19">
        <f t="shared" si="51"/>
        <v>29000</v>
      </c>
    </row>
    <row r="1121" s="3" customFormat="1" customHeight="1" spans="2:13">
      <c r="B1121" s="26" t="s">
        <v>3118</v>
      </c>
      <c r="C1121" s="26">
        <v>1118</v>
      </c>
      <c r="D1121" s="26"/>
      <c r="E1121" s="26"/>
      <c r="F1121" s="26"/>
      <c r="G1121" s="26" t="s">
        <v>675</v>
      </c>
      <c r="H1121" s="26"/>
      <c r="I1121" s="26" t="s">
        <v>1121</v>
      </c>
      <c r="J1121" s="26">
        <v>10</v>
      </c>
      <c r="K1121" s="19" t="s">
        <v>1118</v>
      </c>
      <c r="L1121" s="37">
        <v>5200</v>
      </c>
      <c r="M1121" s="19">
        <f t="shared" si="51"/>
        <v>52000</v>
      </c>
    </row>
    <row r="1122" s="3" customFormat="1" customHeight="1" spans="2:13">
      <c r="B1122" s="26" t="s">
        <v>3119</v>
      </c>
      <c r="C1122" s="26">
        <v>1119</v>
      </c>
      <c r="D1122" s="26"/>
      <c r="E1122" s="26"/>
      <c r="F1122" s="26"/>
      <c r="G1122" s="26" t="s">
        <v>675</v>
      </c>
      <c r="H1122" s="26"/>
      <c r="I1122" s="26" t="s">
        <v>1123</v>
      </c>
      <c r="J1122" s="26">
        <v>10</v>
      </c>
      <c r="K1122" s="19" t="s">
        <v>16</v>
      </c>
      <c r="L1122" s="37">
        <v>1900</v>
      </c>
      <c r="M1122" s="19">
        <f t="shared" si="51"/>
        <v>19000</v>
      </c>
    </row>
    <row r="1123" s="3" customFormat="1" customHeight="1" spans="2:13">
      <c r="B1123" s="26" t="s">
        <v>3120</v>
      </c>
      <c r="C1123" s="26">
        <v>1120</v>
      </c>
      <c r="D1123" s="26"/>
      <c r="E1123" s="26"/>
      <c r="F1123" s="26"/>
      <c r="G1123" s="26" t="s">
        <v>675</v>
      </c>
      <c r="H1123" s="26"/>
      <c r="I1123" s="26" t="s">
        <v>1125</v>
      </c>
      <c r="J1123" s="26">
        <v>10</v>
      </c>
      <c r="K1123" s="19" t="s">
        <v>178</v>
      </c>
      <c r="L1123" s="37">
        <v>2600</v>
      </c>
      <c r="M1123" s="19">
        <f t="shared" si="51"/>
        <v>26000</v>
      </c>
    </row>
    <row r="1124" s="3" customFormat="1" customHeight="1" spans="2:13">
      <c r="B1124" s="26" t="s">
        <v>3121</v>
      </c>
      <c r="C1124" s="26">
        <v>1121</v>
      </c>
      <c r="D1124" s="26"/>
      <c r="E1124" s="26"/>
      <c r="F1124" s="26"/>
      <c r="G1124" s="26" t="s">
        <v>675</v>
      </c>
      <c r="H1124" s="26"/>
      <c r="I1124" s="26" t="s">
        <v>1127</v>
      </c>
      <c r="J1124" s="26">
        <v>10</v>
      </c>
      <c r="K1124" s="19" t="s">
        <v>60</v>
      </c>
      <c r="L1124" s="37">
        <v>2600</v>
      </c>
      <c r="M1124" s="19">
        <f t="shared" si="51"/>
        <v>26000</v>
      </c>
    </row>
    <row r="1125" s="3" customFormat="1" customHeight="1" spans="2:13">
      <c r="B1125" s="26" t="s">
        <v>3122</v>
      </c>
      <c r="C1125" s="26">
        <v>1122</v>
      </c>
      <c r="D1125" s="26"/>
      <c r="E1125" s="26"/>
      <c r="F1125" s="26"/>
      <c r="G1125" s="26" t="s">
        <v>675</v>
      </c>
      <c r="H1125" s="26"/>
      <c r="I1125" s="26" t="s">
        <v>1129</v>
      </c>
      <c r="J1125" s="26">
        <v>10</v>
      </c>
      <c r="K1125" s="19" t="s">
        <v>60</v>
      </c>
      <c r="L1125" s="37">
        <v>2000</v>
      </c>
      <c r="M1125" s="19">
        <f t="shared" si="51"/>
        <v>20000</v>
      </c>
    </row>
    <row r="1126" s="3" customFormat="1" customHeight="1" spans="2:13">
      <c r="B1126" s="26" t="s">
        <v>3123</v>
      </c>
      <c r="C1126" s="26">
        <v>1123</v>
      </c>
      <c r="D1126" s="26"/>
      <c r="E1126" s="26"/>
      <c r="F1126" s="26"/>
      <c r="G1126" s="26" t="s">
        <v>675</v>
      </c>
      <c r="H1126" s="26"/>
      <c r="I1126" s="26" t="s">
        <v>1131</v>
      </c>
      <c r="J1126" s="26">
        <v>10</v>
      </c>
      <c r="K1126" s="19" t="s">
        <v>16</v>
      </c>
      <c r="L1126" s="37">
        <v>2300</v>
      </c>
      <c r="M1126" s="19">
        <f t="shared" si="51"/>
        <v>23000</v>
      </c>
    </row>
    <row r="1127" s="3" customFormat="1" customHeight="1" spans="2:13">
      <c r="B1127" s="26" t="s">
        <v>3124</v>
      </c>
      <c r="C1127" s="26">
        <v>1124</v>
      </c>
      <c r="D1127" s="26"/>
      <c r="E1127" s="26"/>
      <c r="F1127" s="26"/>
      <c r="G1127" s="26" t="s">
        <v>675</v>
      </c>
      <c r="H1127" s="26"/>
      <c r="I1127" s="26" t="s">
        <v>1133</v>
      </c>
      <c r="J1127" s="26">
        <v>10</v>
      </c>
      <c r="K1127" s="19" t="s">
        <v>16</v>
      </c>
      <c r="L1127" s="37">
        <v>2100</v>
      </c>
      <c r="M1127" s="19">
        <f t="shared" si="51"/>
        <v>21000</v>
      </c>
    </row>
    <row r="1128" s="3" customFormat="1" customHeight="1" spans="2:13">
      <c r="B1128" s="26" t="s">
        <v>3125</v>
      </c>
      <c r="C1128" s="26">
        <v>1125</v>
      </c>
      <c r="D1128" s="26"/>
      <c r="E1128" s="26"/>
      <c r="F1128" s="26"/>
      <c r="G1128" s="26" t="s">
        <v>675</v>
      </c>
      <c r="H1128" s="26"/>
      <c r="I1128" s="26" t="s">
        <v>1135</v>
      </c>
      <c r="J1128" s="26">
        <v>10</v>
      </c>
      <c r="K1128" s="19" t="s">
        <v>16</v>
      </c>
      <c r="L1128" s="37">
        <v>2800</v>
      </c>
      <c r="M1128" s="19">
        <f t="shared" si="51"/>
        <v>28000</v>
      </c>
    </row>
    <row r="1129" s="3" customFormat="1" customHeight="1" spans="2:13">
      <c r="B1129" s="26" t="s">
        <v>3126</v>
      </c>
      <c r="C1129" s="26">
        <v>1126</v>
      </c>
      <c r="D1129" s="26"/>
      <c r="E1129" s="26"/>
      <c r="F1129" s="26"/>
      <c r="G1129" s="26" t="s">
        <v>675</v>
      </c>
      <c r="H1129" s="26"/>
      <c r="I1129" s="26" t="s">
        <v>1137</v>
      </c>
      <c r="J1129" s="26">
        <v>10</v>
      </c>
      <c r="K1129" s="19" t="s">
        <v>16</v>
      </c>
      <c r="L1129" s="37">
        <v>5500</v>
      </c>
      <c r="M1129" s="19">
        <f t="shared" si="51"/>
        <v>55000</v>
      </c>
    </row>
    <row r="1130" s="3" customFormat="1" customHeight="1" spans="2:13">
      <c r="B1130" s="26" t="s">
        <v>3127</v>
      </c>
      <c r="C1130" s="26">
        <v>1127</v>
      </c>
      <c r="D1130" s="26"/>
      <c r="E1130" s="26"/>
      <c r="F1130" s="26"/>
      <c r="G1130" s="26" t="s">
        <v>675</v>
      </c>
      <c r="H1130" s="26"/>
      <c r="I1130" s="26" t="s">
        <v>1139</v>
      </c>
      <c r="J1130" s="26">
        <v>10</v>
      </c>
      <c r="K1130" s="19" t="s">
        <v>16</v>
      </c>
      <c r="L1130" s="37">
        <v>9300</v>
      </c>
      <c r="M1130" s="19">
        <f t="shared" si="51"/>
        <v>93000</v>
      </c>
    </row>
    <row r="1131" s="3" customFormat="1" customHeight="1" spans="2:13">
      <c r="B1131" s="26" t="s">
        <v>3128</v>
      </c>
      <c r="C1131" s="26">
        <v>1128</v>
      </c>
      <c r="D1131" s="26"/>
      <c r="E1131" s="26"/>
      <c r="F1131" s="26"/>
      <c r="G1131" s="26" t="s">
        <v>675</v>
      </c>
      <c r="H1131" s="26"/>
      <c r="I1131" s="26" t="s">
        <v>1141</v>
      </c>
      <c r="J1131" s="26">
        <v>10</v>
      </c>
      <c r="K1131" s="19" t="s">
        <v>16</v>
      </c>
      <c r="L1131" s="37">
        <v>5900</v>
      </c>
      <c r="M1131" s="19">
        <f t="shared" si="51"/>
        <v>59000</v>
      </c>
    </row>
    <row r="1132" s="3" customFormat="1" customHeight="1" spans="2:13">
      <c r="B1132" s="26" t="s">
        <v>3129</v>
      </c>
      <c r="C1132" s="26">
        <v>1129</v>
      </c>
      <c r="D1132" s="26"/>
      <c r="E1132" s="26"/>
      <c r="F1132" s="26"/>
      <c r="G1132" s="26" t="s">
        <v>675</v>
      </c>
      <c r="H1132" s="26"/>
      <c r="I1132" s="26" t="s">
        <v>1143</v>
      </c>
      <c r="J1132" s="26">
        <v>10</v>
      </c>
      <c r="K1132" s="19" t="s">
        <v>16</v>
      </c>
      <c r="L1132" s="37">
        <v>2900</v>
      </c>
      <c r="M1132" s="19">
        <f t="shared" si="51"/>
        <v>29000</v>
      </c>
    </row>
    <row r="1133" s="3" customFormat="1" customHeight="1" spans="2:13">
      <c r="B1133" s="26" t="s">
        <v>3130</v>
      </c>
      <c r="C1133" s="26">
        <v>1130</v>
      </c>
      <c r="D1133" s="26"/>
      <c r="E1133" s="26"/>
      <c r="F1133" s="26"/>
      <c r="G1133" s="26" t="s">
        <v>675</v>
      </c>
      <c r="H1133" s="26"/>
      <c r="I1133" s="26" t="s">
        <v>1145</v>
      </c>
      <c r="J1133" s="26">
        <v>10</v>
      </c>
      <c r="K1133" s="19" t="s">
        <v>16</v>
      </c>
      <c r="L1133" s="37">
        <v>4600</v>
      </c>
      <c r="M1133" s="19">
        <f t="shared" si="51"/>
        <v>46000</v>
      </c>
    </row>
    <row r="1134" s="3" customFormat="1" customHeight="1" spans="2:13">
      <c r="B1134" s="26" t="s">
        <v>3131</v>
      </c>
      <c r="C1134" s="26">
        <v>1131</v>
      </c>
      <c r="D1134" s="26"/>
      <c r="E1134" s="26"/>
      <c r="F1134" s="26"/>
      <c r="G1134" s="26" t="s">
        <v>675</v>
      </c>
      <c r="H1134" s="26"/>
      <c r="I1134" s="26" t="s">
        <v>1147</v>
      </c>
      <c r="J1134" s="26">
        <v>10</v>
      </c>
      <c r="K1134" s="19" t="s">
        <v>25</v>
      </c>
      <c r="L1134" s="37">
        <v>15</v>
      </c>
      <c r="M1134" s="19">
        <f t="shared" si="51"/>
        <v>150</v>
      </c>
    </row>
    <row r="1135" s="3" customFormat="1" customHeight="1" spans="2:13">
      <c r="B1135" s="26" t="s">
        <v>3132</v>
      </c>
      <c r="C1135" s="26">
        <v>1132</v>
      </c>
      <c r="D1135" s="26"/>
      <c r="E1135" s="26"/>
      <c r="F1135" s="26"/>
      <c r="G1135" s="26" t="s">
        <v>675</v>
      </c>
      <c r="H1135" s="26"/>
      <c r="I1135" s="26" t="s">
        <v>1149</v>
      </c>
      <c r="J1135" s="26">
        <v>80</v>
      </c>
      <c r="K1135" s="19" t="s">
        <v>70</v>
      </c>
      <c r="L1135" s="37">
        <v>10</v>
      </c>
      <c r="M1135" s="19">
        <f t="shared" si="51"/>
        <v>800</v>
      </c>
    </row>
    <row r="1136" s="3" customFormat="1" customHeight="1" spans="2:13">
      <c r="B1136" s="26" t="s">
        <v>3133</v>
      </c>
      <c r="C1136" s="26">
        <v>1133</v>
      </c>
      <c r="D1136" s="26"/>
      <c r="E1136" s="26"/>
      <c r="F1136" s="26"/>
      <c r="G1136" s="26" t="s">
        <v>675</v>
      </c>
      <c r="H1136" s="26"/>
      <c r="I1136" s="26" t="s">
        <v>1151</v>
      </c>
      <c r="J1136" s="26">
        <v>40</v>
      </c>
      <c r="K1136" s="19" t="s">
        <v>551</v>
      </c>
      <c r="L1136" s="37">
        <v>10</v>
      </c>
      <c r="M1136" s="19">
        <f t="shared" si="51"/>
        <v>400</v>
      </c>
    </row>
    <row r="1137" s="3" customFormat="1" customHeight="1" spans="2:13">
      <c r="B1137" s="26" t="s">
        <v>3134</v>
      </c>
      <c r="C1137" s="26">
        <v>1134</v>
      </c>
      <c r="D1137" s="26"/>
      <c r="E1137" s="26"/>
      <c r="F1137" s="26"/>
      <c r="G1137" s="26" t="s">
        <v>675</v>
      </c>
      <c r="H1137" s="26"/>
      <c r="I1137" s="26" t="s">
        <v>1152</v>
      </c>
      <c r="J1137" s="26">
        <v>20</v>
      </c>
      <c r="K1137" s="19" t="s">
        <v>551</v>
      </c>
      <c r="L1137" s="37">
        <v>30</v>
      </c>
      <c r="M1137" s="19">
        <f t="shared" si="51"/>
        <v>600</v>
      </c>
    </row>
    <row r="1138" s="3" customFormat="1" customHeight="1" spans="2:13">
      <c r="B1138" s="26" t="s">
        <v>3135</v>
      </c>
      <c r="C1138" s="26">
        <v>1135</v>
      </c>
      <c r="D1138" s="26"/>
      <c r="E1138" s="26"/>
      <c r="F1138" s="26"/>
      <c r="G1138" s="26" t="s">
        <v>675</v>
      </c>
      <c r="H1138" s="26"/>
      <c r="I1138" s="26" t="s">
        <v>1154</v>
      </c>
      <c r="J1138" s="26">
        <v>20</v>
      </c>
      <c r="K1138" s="19" t="s">
        <v>551</v>
      </c>
      <c r="L1138" s="37">
        <v>20</v>
      </c>
      <c r="M1138" s="19">
        <f t="shared" si="51"/>
        <v>400</v>
      </c>
    </row>
    <row r="1139" s="3" customFormat="1" customHeight="1" spans="2:13">
      <c r="B1139" s="26" t="s">
        <v>3136</v>
      </c>
      <c r="C1139" s="26">
        <v>1136</v>
      </c>
      <c r="D1139" s="26"/>
      <c r="E1139" s="26"/>
      <c r="F1139" s="26"/>
      <c r="G1139" s="26" t="s">
        <v>675</v>
      </c>
      <c r="H1139" s="26"/>
      <c r="I1139" s="26" t="s">
        <v>1154</v>
      </c>
      <c r="J1139" s="26">
        <v>20</v>
      </c>
      <c r="K1139" s="19" t="s">
        <v>551</v>
      </c>
      <c r="L1139" s="37">
        <v>25</v>
      </c>
      <c r="M1139" s="19">
        <f t="shared" si="51"/>
        <v>500</v>
      </c>
    </row>
    <row r="1140" s="3" customFormat="1" customHeight="1" spans="2:13">
      <c r="B1140" s="26" t="s">
        <v>3137</v>
      </c>
      <c r="C1140" s="26">
        <v>1137</v>
      </c>
      <c r="D1140" s="26"/>
      <c r="E1140" s="26"/>
      <c r="F1140" s="26"/>
      <c r="G1140" s="26" t="s">
        <v>675</v>
      </c>
      <c r="H1140" s="26"/>
      <c r="I1140" s="26" t="s">
        <v>1157</v>
      </c>
      <c r="J1140" s="26">
        <v>20</v>
      </c>
      <c r="K1140" s="19" t="s">
        <v>551</v>
      </c>
      <c r="L1140" s="37">
        <v>20</v>
      </c>
      <c r="M1140" s="19">
        <f t="shared" si="51"/>
        <v>400</v>
      </c>
    </row>
    <row r="1141" s="3" customFormat="1" customHeight="1" spans="2:13">
      <c r="B1141" s="26" t="s">
        <v>3138</v>
      </c>
      <c r="C1141" s="26">
        <v>1138</v>
      </c>
      <c r="D1141" s="26"/>
      <c r="E1141" s="26"/>
      <c r="F1141" s="26"/>
      <c r="G1141" s="26" t="s">
        <v>675</v>
      </c>
      <c r="H1141" s="26"/>
      <c r="I1141" s="26" t="s">
        <v>1158</v>
      </c>
      <c r="J1141" s="26">
        <v>20</v>
      </c>
      <c r="K1141" s="19" t="s">
        <v>551</v>
      </c>
      <c r="L1141" s="37">
        <v>25</v>
      </c>
      <c r="M1141" s="19">
        <f t="shared" ref="M1141:M1169" si="52">L1141*J1141</f>
        <v>500</v>
      </c>
    </row>
    <row r="1142" s="3" customFormat="1" customHeight="1" spans="2:13">
      <c r="B1142" s="26" t="s">
        <v>3139</v>
      </c>
      <c r="C1142" s="26">
        <v>1139</v>
      </c>
      <c r="D1142" s="26"/>
      <c r="E1142" s="26"/>
      <c r="F1142" s="26"/>
      <c r="G1142" s="26" t="s">
        <v>675</v>
      </c>
      <c r="H1142" s="26"/>
      <c r="I1142" s="26" t="s">
        <v>1160</v>
      </c>
      <c r="J1142" s="26">
        <v>40</v>
      </c>
      <c r="K1142" s="19" t="s">
        <v>60</v>
      </c>
      <c r="L1142" s="37">
        <v>15</v>
      </c>
      <c r="M1142" s="19">
        <f t="shared" si="52"/>
        <v>600</v>
      </c>
    </row>
    <row r="1143" s="3" customFormat="1" customHeight="1" spans="2:13">
      <c r="B1143" s="26" t="s">
        <v>3140</v>
      </c>
      <c r="C1143" s="26">
        <v>1140</v>
      </c>
      <c r="D1143" s="26"/>
      <c r="E1143" s="26"/>
      <c r="F1143" s="26"/>
      <c r="G1143" s="26" t="s">
        <v>675</v>
      </c>
      <c r="H1143" s="26"/>
      <c r="I1143" s="26" t="s">
        <v>1162</v>
      </c>
      <c r="J1143" s="26">
        <v>20</v>
      </c>
      <c r="K1143" s="19" t="s">
        <v>551</v>
      </c>
      <c r="L1143" s="37">
        <v>450</v>
      </c>
      <c r="M1143" s="19">
        <f t="shared" si="52"/>
        <v>9000</v>
      </c>
    </row>
    <row r="1144" s="3" customFormat="1" customHeight="1" spans="2:13">
      <c r="B1144" s="26" t="s">
        <v>3141</v>
      </c>
      <c r="C1144" s="26">
        <v>1141</v>
      </c>
      <c r="D1144" s="26"/>
      <c r="E1144" s="26"/>
      <c r="F1144" s="26"/>
      <c r="G1144" s="26" t="s">
        <v>675</v>
      </c>
      <c r="H1144" s="26"/>
      <c r="I1144" s="26" t="s">
        <v>1164</v>
      </c>
      <c r="J1144" s="26">
        <v>10</v>
      </c>
      <c r="K1144" s="19" t="s">
        <v>16</v>
      </c>
      <c r="L1144" s="37">
        <v>10</v>
      </c>
      <c r="M1144" s="19">
        <f t="shared" si="52"/>
        <v>100</v>
      </c>
    </row>
    <row r="1145" s="3" customFormat="1" customHeight="1" spans="2:13">
      <c r="B1145" s="26" t="s">
        <v>3142</v>
      </c>
      <c r="C1145" s="26">
        <v>1142</v>
      </c>
      <c r="D1145" s="26"/>
      <c r="E1145" s="26"/>
      <c r="F1145" s="26"/>
      <c r="G1145" s="26" t="s">
        <v>675</v>
      </c>
      <c r="H1145" s="26"/>
      <c r="I1145" s="26" t="s">
        <v>1166</v>
      </c>
      <c r="J1145" s="26">
        <v>40</v>
      </c>
      <c r="K1145" s="19" t="s">
        <v>551</v>
      </c>
      <c r="L1145" s="37">
        <v>20</v>
      </c>
      <c r="M1145" s="19">
        <f t="shared" si="52"/>
        <v>800</v>
      </c>
    </row>
    <row r="1146" s="3" customFormat="1" customHeight="1" spans="2:13">
      <c r="B1146" s="26" t="s">
        <v>3143</v>
      </c>
      <c r="C1146" s="26">
        <v>1143</v>
      </c>
      <c r="D1146" s="26"/>
      <c r="E1146" s="26"/>
      <c r="F1146" s="26"/>
      <c r="G1146" s="26" t="s">
        <v>675</v>
      </c>
      <c r="H1146" s="26"/>
      <c r="I1146" s="26" t="s">
        <v>1166</v>
      </c>
      <c r="J1146" s="26">
        <v>1</v>
      </c>
      <c r="K1146" s="19" t="s">
        <v>551</v>
      </c>
      <c r="L1146" s="39">
        <v>41</v>
      </c>
      <c r="M1146" s="19">
        <f t="shared" si="52"/>
        <v>41</v>
      </c>
    </row>
    <row r="1147" s="3" customFormat="1" customHeight="1" spans="2:13">
      <c r="B1147" s="26" t="s">
        <v>3144</v>
      </c>
      <c r="C1147" s="26">
        <v>1144</v>
      </c>
      <c r="D1147" s="26"/>
      <c r="E1147" s="26"/>
      <c r="F1147" s="26"/>
      <c r="G1147" s="26" t="s">
        <v>675</v>
      </c>
      <c r="H1147" s="26"/>
      <c r="I1147" s="26" t="s">
        <v>958</v>
      </c>
      <c r="J1147" s="26">
        <v>5</v>
      </c>
      <c r="K1147" s="19" t="s">
        <v>60</v>
      </c>
      <c r="L1147" s="37">
        <v>50</v>
      </c>
      <c r="M1147" s="19">
        <f t="shared" si="52"/>
        <v>250</v>
      </c>
    </row>
    <row r="1148" s="3" customFormat="1" customHeight="1" spans="2:13">
      <c r="B1148" s="26" t="s">
        <v>3145</v>
      </c>
      <c r="C1148" s="26">
        <v>1145</v>
      </c>
      <c r="D1148" s="26"/>
      <c r="E1148" s="26"/>
      <c r="F1148" s="26"/>
      <c r="G1148" s="26" t="s">
        <v>675</v>
      </c>
      <c r="H1148" s="26"/>
      <c r="I1148" s="26" t="s">
        <v>1170</v>
      </c>
      <c r="J1148" s="26">
        <v>48</v>
      </c>
      <c r="K1148" s="19" t="s">
        <v>60</v>
      </c>
      <c r="L1148" s="37">
        <v>120</v>
      </c>
      <c r="M1148" s="19">
        <f t="shared" si="52"/>
        <v>5760</v>
      </c>
    </row>
    <row r="1149" s="3" customFormat="1" customHeight="1" spans="2:13">
      <c r="B1149" s="26" t="s">
        <v>3146</v>
      </c>
      <c r="C1149" s="26">
        <v>1146</v>
      </c>
      <c r="D1149" s="26"/>
      <c r="E1149" s="26"/>
      <c r="F1149" s="26"/>
      <c r="G1149" s="26" t="s">
        <v>675</v>
      </c>
      <c r="H1149" s="26"/>
      <c r="I1149" s="26" t="s">
        <v>1172</v>
      </c>
      <c r="J1149" s="26">
        <v>5</v>
      </c>
      <c r="K1149" s="19" t="s">
        <v>16</v>
      </c>
      <c r="L1149" s="37">
        <v>150</v>
      </c>
      <c r="M1149" s="19">
        <f t="shared" si="52"/>
        <v>750</v>
      </c>
    </row>
    <row r="1150" s="3" customFormat="1" customHeight="1" spans="2:13">
      <c r="B1150" s="26" t="s">
        <v>3147</v>
      </c>
      <c r="C1150" s="26">
        <v>1147</v>
      </c>
      <c r="D1150" s="26"/>
      <c r="E1150" s="26"/>
      <c r="F1150" s="26"/>
      <c r="G1150" s="26" t="s">
        <v>675</v>
      </c>
      <c r="H1150" s="26"/>
      <c r="I1150" s="26" t="s">
        <v>1090</v>
      </c>
      <c r="J1150" s="26">
        <v>50</v>
      </c>
      <c r="K1150" s="19" t="s">
        <v>178</v>
      </c>
      <c r="L1150" s="37">
        <v>32</v>
      </c>
      <c r="M1150" s="19">
        <f t="shared" si="52"/>
        <v>1600</v>
      </c>
    </row>
    <row r="1151" s="3" customFormat="1" customHeight="1" spans="2:13">
      <c r="B1151" s="26" t="s">
        <v>3148</v>
      </c>
      <c r="C1151" s="26">
        <v>1148</v>
      </c>
      <c r="D1151" s="26"/>
      <c r="E1151" s="26"/>
      <c r="F1151" s="26"/>
      <c r="G1151" s="26" t="s">
        <v>675</v>
      </c>
      <c r="H1151" s="26"/>
      <c r="I1151" s="26" t="s">
        <v>682</v>
      </c>
      <c r="J1151" s="26">
        <v>2</v>
      </c>
      <c r="K1151" s="19" t="s">
        <v>60</v>
      </c>
      <c r="L1151" s="37">
        <v>90</v>
      </c>
      <c r="M1151" s="19">
        <f t="shared" si="52"/>
        <v>180</v>
      </c>
    </row>
    <row r="1152" s="3" customFormat="1" customHeight="1" spans="2:13">
      <c r="B1152" s="26" t="s">
        <v>3149</v>
      </c>
      <c r="C1152" s="26">
        <v>1149</v>
      </c>
      <c r="D1152" s="26"/>
      <c r="E1152" s="26"/>
      <c r="F1152" s="26"/>
      <c r="G1152" s="26" t="s">
        <v>675</v>
      </c>
      <c r="H1152" s="26"/>
      <c r="I1152" s="26" t="s">
        <v>1175</v>
      </c>
      <c r="J1152" s="26">
        <v>2</v>
      </c>
      <c r="K1152" s="19" t="s">
        <v>1177</v>
      </c>
      <c r="L1152" s="37">
        <v>1250</v>
      </c>
      <c r="M1152" s="19">
        <f t="shared" si="52"/>
        <v>2500</v>
      </c>
    </row>
    <row r="1153" s="3" customFormat="1" customHeight="1" spans="2:13">
      <c r="B1153" s="26" t="s">
        <v>3150</v>
      </c>
      <c r="C1153" s="26">
        <v>1150</v>
      </c>
      <c r="D1153" s="26"/>
      <c r="E1153" s="26"/>
      <c r="F1153" s="26"/>
      <c r="G1153" s="26" t="s">
        <v>675</v>
      </c>
      <c r="H1153" s="26"/>
      <c r="I1153" s="26" t="s">
        <v>1178</v>
      </c>
      <c r="J1153" s="26">
        <v>1</v>
      </c>
      <c r="K1153" s="19" t="s">
        <v>37</v>
      </c>
      <c r="L1153" s="37">
        <v>9500</v>
      </c>
      <c r="M1153" s="19">
        <f t="shared" si="52"/>
        <v>9500</v>
      </c>
    </row>
    <row r="1154" s="3" customFormat="1" customHeight="1" spans="2:13">
      <c r="B1154" s="26" t="s">
        <v>3151</v>
      </c>
      <c r="C1154" s="26">
        <v>1151</v>
      </c>
      <c r="D1154" s="26"/>
      <c r="E1154" s="26"/>
      <c r="F1154" s="26"/>
      <c r="G1154" s="26" t="s">
        <v>675</v>
      </c>
      <c r="H1154" s="26"/>
      <c r="I1154" s="26" t="s">
        <v>1180</v>
      </c>
      <c r="J1154" s="26">
        <v>3</v>
      </c>
      <c r="K1154" s="19" t="s">
        <v>37</v>
      </c>
      <c r="L1154" s="37">
        <v>2200</v>
      </c>
      <c r="M1154" s="19">
        <f t="shared" si="52"/>
        <v>6600</v>
      </c>
    </row>
    <row r="1155" s="3" customFormat="1" customHeight="1" spans="2:13">
      <c r="B1155" s="26" t="s">
        <v>3152</v>
      </c>
      <c r="C1155" s="26">
        <v>1152</v>
      </c>
      <c r="D1155" s="26"/>
      <c r="E1155" s="26"/>
      <c r="F1155" s="26"/>
      <c r="G1155" s="26" t="s">
        <v>675</v>
      </c>
      <c r="H1155" s="26"/>
      <c r="I1155" s="26" t="s">
        <v>1182</v>
      </c>
      <c r="J1155" s="26">
        <v>12</v>
      </c>
      <c r="K1155" s="19" t="s">
        <v>37</v>
      </c>
      <c r="L1155" s="37">
        <v>1900</v>
      </c>
      <c r="M1155" s="19">
        <f t="shared" si="52"/>
        <v>22800</v>
      </c>
    </row>
    <row r="1156" s="1" customFormat="1" customHeight="1" spans="2:13">
      <c r="B1156" s="26"/>
      <c r="C1156" s="26">
        <v>1153</v>
      </c>
      <c r="D1156" s="26"/>
      <c r="E1156" s="26"/>
      <c r="F1156" s="26"/>
      <c r="G1156" s="26" t="s">
        <v>675</v>
      </c>
      <c r="H1156" s="26"/>
      <c r="I1156" s="26" t="s">
        <v>1184</v>
      </c>
      <c r="J1156" s="26">
        <v>2</v>
      </c>
      <c r="K1156" s="19" t="s">
        <v>37</v>
      </c>
      <c r="L1156" s="37">
        <v>6500</v>
      </c>
      <c r="M1156" s="19">
        <f t="shared" si="52"/>
        <v>13000</v>
      </c>
    </row>
    <row r="1157" s="1" customFormat="1" customHeight="1" spans="2:13">
      <c r="B1157" s="26"/>
      <c r="C1157" s="26">
        <v>1154</v>
      </c>
      <c r="D1157" s="26"/>
      <c r="E1157" s="26"/>
      <c r="F1157" s="26"/>
      <c r="G1157" s="26" t="s">
        <v>675</v>
      </c>
      <c r="H1157" s="26"/>
      <c r="I1157" s="26" t="s">
        <v>1186</v>
      </c>
      <c r="J1157" s="26">
        <v>1</v>
      </c>
      <c r="K1157" s="19" t="s">
        <v>37</v>
      </c>
      <c r="L1157" s="37">
        <v>7500</v>
      </c>
      <c r="M1157" s="19">
        <f t="shared" si="52"/>
        <v>7500</v>
      </c>
    </row>
    <row r="1158" s="1" customFormat="1" customHeight="1" spans="2:13">
      <c r="B1158" s="26" t="s">
        <v>3153</v>
      </c>
      <c r="C1158" s="26">
        <v>1155</v>
      </c>
      <c r="D1158" s="26"/>
      <c r="E1158" s="26"/>
      <c r="F1158" s="26"/>
      <c r="G1158" s="26" t="s">
        <v>675</v>
      </c>
      <c r="H1158" s="26"/>
      <c r="I1158" s="26" t="s">
        <v>1188</v>
      </c>
      <c r="J1158" s="26">
        <v>1</v>
      </c>
      <c r="K1158" s="19" t="s">
        <v>37</v>
      </c>
      <c r="L1158" s="37">
        <v>75000</v>
      </c>
      <c r="M1158" s="19">
        <f t="shared" si="52"/>
        <v>75000</v>
      </c>
    </row>
    <row r="1159" s="1" customFormat="1" customHeight="1" spans="2:13">
      <c r="B1159" s="26"/>
      <c r="C1159" s="26">
        <v>1156</v>
      </c>
      <c r="D1159" s="26"/>
      <c r="E1159" s="26"/>
      <c r="F1159" s="26"/>
      <c r="G1159" s="26" t="s">
        <v>675</v>
      </c>
      <c r="H1159" s="26"/>
      <c r="I1159" s="26" t="s">
        <v>1190</v>
      </c>
      <c r="J1159" s="26">
        <v>1</v>
      </c>
      <c r="K1159" s="19" t="s">
        <v>37</v>
      </c>
      <c r="L1159" s="37">
        <v>68000</v>
      </c>
      <c r="M1159" s="19">
        <f t="shared" si="52"/>
        <v>68000</v>
      </c>
    </row>
    <row r="1160" s="1" customFormat="1" customHeight="1" spans="2:13">
      <c r="B1160" s="26"/>
      <c r="C1160" s="26">
        <v>1157</v>
      </c>
      <c r="D1160" s="26"/>
      <c r="E1160" s="26"/>
      <c r="F1160" s="26"/>
      <c r="G1160" s="26" t="s">
        <v>675</v>
      </c>
      <c r="H1160" s="26"/>
      <c r="I1160" s="26" t="s">
        <v>1192</v>
      </c>
      <c r="J1160" s="26">
        <v>1</v>
      </c>
      <c r="K1160" s="19" t="s">
        <v>37</v>
      </c>
      <c r="L1160" s="37">
        <v>15000</v>
      </c>
      <c r="M1160" s="19">
        <f t="shared" si="52"/>
        <v>15000</v>
      </c>
    </row>
    <row r="1161" s="3" customFormat="1" customHeight="1" spans="2:13">
      <c r="B1161" s="26" t="s">
        <v>3154</v>
      </c>
      <c r="C1161" s="26">
        <v>1158</v>
      </c>
      <c r="D1161" s="26"/>
      <c r="E1161" s="26"/>
      <c r="F1161" s="26"/>
      <c r="G1161" s="26" t="s">
        <v>675</v>
      </c>
      <c r="H1161" s="26"/>
      <c r="I1161" s="26" t="s">
        <v>1194</v>
      </c>
      <c r="J1161" s="26">
        <v>33</v>
      </c>
      <c r="K1161" s="19" t="s">
        <v>60</v>
      </c>
      <c r="L1161" s="37">
        <v>155</v>
      </c>
      <c r="M1161" s="19">
        <f t="shared" si="52"/>
        <v>5115</v>
      </c>
    </row>
    <row r="1162" s="3" customFormat="1" customHeight="1" spans="2:13">
      <c r="B1162" s="26" t="s">
        <v>3155</v>
      </c>
      <c r="C1162" s="26">
        <v>1159</v>
      </c>
      <c r="D1162" s="26"/>
      <c r="E1162" s="26"/>
      <c r="F1162" s="26"/>
      <c r="G1162" s="26" t="s">
        <v>675</v>
      </c>
      <c r="H1162" s="26"/>
      <c r="I1162" s="26" t="s">
        <v>1196</v>
      </c>
      <c r="J1162" s="26">
        <v>33</v>
      </c>
      <c r="K1162" s="19" t="s">
        <v>60</v>
      </c>
      <c r="L1162" s="37">
        <v>135</v>
      </c>
      <c r="M1162" s="19">
        <f t="shared" si="52"/>
        <v>4455</v>
      </c>
    </row>
    <row r="1163" s="3" customFormat="1" customHeight="1" spans="2:13">
      <c r="B1163" s="26" t="s">
        <v>3156</v>
      </c>
      <c r="C1163" s="26">
        <v>1160</v>
      </c>
      <c r="D1163" s="26"/>
      <c r="E1163" s="26"/>
      <c r="F1163" s="26"/>
      <c r="G1163" s="26" t="s">
        <v>675</v>
      </c>
      <c r="H1163" s="26"/>
      <c r="I1163" s="26" t="s">
        <v>1198</v>
      </c>
      <c r="J1163" s="26">
        <v>33</v>
      </c>
      <c r="K1163" s="19" t="s">
        <v>60</v>
      </c>
      <c r="L1163" s="37">
        <v>800</v>
      </c>
      <c r="M1163" s="19">
        <f t="shared" si="52"/>
        <v>26400</v>
      </c>
    </row>
    <row r="1164" s="3" customFormat="1" customHeight="1" spans="2:13">
      <c r="B1164" s="26" t="s">
        <v>3157</v>
      </c>
      <c r="C1164" s="26">
        <v>1161</v>
      </c>
      <c r="D1164" s="26"/>
      <c r="E1164" s="26"/>
      <c r="F1164" s="26"/>
      <c r="G1164" s="26" t="s">
        <v>675</v>
      </c>
      <c r="H1164" s="26"/>
      <c r="I1164" s="26" t="s">
        <v>1200</v>
      </c>
      <c r="J1164" s="26">
        <v>33</v>
      </c>
      <c r="K1164" s="19" t="s">
        <v>60</v>
      </c>
      <c r="L1164" s="37">
        <v>420</v>
      </c>
      <c r="M1164" s="19">
        <f t="shared" si="52"/>
        <v>13860</v>
      </c>
    </row>
    <row r="1165" s="3" customFormat="1" customHeight="1" spans="2:13">
      <c r="B1165" s="26" t="s">
        <v>3158</v>
      </c>
      <c r="C1165" s="26">
        <v>1162</v>
      </c>
      <c r="D1165" s="26"/>
      <c r="E1165" s="26"/>
      <c r="F1165" s="26"/>
      <c r="G1165" s="26" t="s">
        <v>675</v>
      </c>
      <c r="H1165" s="26"/>
      <c r="I1165" s="26" t="s">
        <v>1202</v>
      </c>
      <c r="J1165" s="26">
        <v>33</v>
      </c>
      <c r="K1165" s="19" t="s">
        <v>60</v>
      </c>
      <c r="L1165" s="37">
        <v>1100</v>
      </c>
      <c r="M1165" s="19">
        <f t="shared" si="52"/>
        <v>36300</v>
      </c>
    </row>
    <row r="1166" s="3" customFormat="1" customHeight="1" spans="2:13">
      <c r="B1166" s="26" t="s">
        <v>3159</v>
      </c>
      <c r="C1166" s="26">
        <v>1163</v>
      </c>
      <c r="D1166" s="26"/>
      <c r="E1166" s="26"/>
      <c r="F1166" s="26"/>
      <c r="G1166" s="26" t="s">
        <v>675</v>
      </c>
      <c r="H1166" s="26"/>
      <c r="I1166" s="26" t="s">
        <v>1204</v>
      </c>
      <c r="J1166" s="26">
        <v>33</v>
      </c>
      <c r="K1166" s="19" t="s">
        <v>60</v>
      </c>
      <c r="L1166" s="37">
        <v>2100</v>
      </c>
      <c r="M1166" s="19">
        <f t="shared" si="52"/>
        <v>69300</v>
      </c>
    </row>
    <row r="1167" s="3" customFormat="1" customHeight="1" spans="2:13">
      <c r="B1167" s="26" t="s">
        <v>3160</v>
      </c>
      <c r="C1167" s="26">
        <v>1164</v>
      </c>
      <c r="D1167" s="26"/>
      <c r="E1167" s="26"/>
      <c r="F1167" s="26"/>
      <c r="G1167" s="26" t="s">
        <v>675</v>
      </c>
      <c r="H1167" s="26"/>
      <c r="I1167" s="26" t="s">
        <v>1206</v>
      </c>
      <c r="J1167" s="26">
        <v>33</v>
      </c>
      <c r="K1167" s="19" t="s">
        <v>60</v>
      </c>
      <c r="L1167" s="37">
        <v>2000</v>
      </c>
      <c r="M1167" s="19">
        <f t="shared" si="52"/>
        <v>66000</v>
      </c>
    </row>
    <row r="1168" s="3" customFormat="1" customHeight="1" spans="2:13">
      <c r="B1168" s="26" t="s">
        <v>3161</v>
      </c>
      <c r="C1168" s="26">
        <v>1165</v>
      </c>
      <c r="D1168" s="26"/>
      <c r="E1168" s="26"/>
      <c r="F1168" s="26"/>
      <c r="G1168" s="26" t="s">
        <v>675</v>
      </c>
      <c r="H1168" s="26"/>
      <c r="I1168" s="26" t="s">
        <v>1208</v>
      </c>
      <c r="J1168" s="26">
        <v>33</v>
      </c>
      <c r="K1168" s="19" t="s">
        <v>60</v>
      </c>
      <c r="L1168" s="37">
        <v>4000</v>
      </c>
      <c r="M1168" s="19">
        <f t="shared" si="52"/>
        <v>132000</v>
      </c>
    </row>
    <row r="1169" s="3" customFormat="1" customHeight="1" spans="2:13">
      <c r="B1169" s="26" t="s">
        <v>3162</v>
      </c>
      <c r="C1169" s="26">
        <v>1166</v>
      </c>
      <c r="D1169" s="26"/>
      <c r="E1169" s="26"/>
      <c r="F1169" s="26"/>
      <c r="G1169" s="26" t="s">
        <v>675</v>
      </c>
      <c r="H1169" s="26"/>
      <c r="I1169" s="26" t="s">
        <v>1210</v>
      </c>
      <c r="J1169" s="26">
        <v>33</v>
      </c>
      <c r="K1169" s="19" t="s">
        <v>60</v>
      </c>
      <c r="L1169" s="37">
        <v>2000</v>
      </c>
      <c r="M1169" s="19">
        <f t="shared" si="52"/>
        <v>66000</v>
      </c>
    </row>
    <row r="1170" s="1" customFormat="1" hidden="1" customHeight="1" spans="2:13">
      <c r="B1170" s="20" t="s">
        <v>3163</v>
      </c>
      <c r="C1170" s="20" t="s">
        <v>3163</v>
      </c>
      <c r="D1170" s="20"/>
      <c r="E1170" s="20" t="s">
        <v>3164</v>
      </c>
      <c r="F1170" s="20"/>
      <c r="G1170" s="20"/>
      <c r="H1170" s="20"/>
      <c r="I1170" s="20"/>
      <c r="J1170" s="17"/>
      <c r="K1170" s="19"/>
      <c r="L1170" s="17"/>
      <c r="M1170" s="19"/>
    </row>
    <row r="1171" s="1" customFormat="1" hidden="1" customHeight="1" spans="2:13">
      <c r="B1171" s="21">
        <v>1</v>
      </c>
      <c r="C1171" s="21">
        <v>1</v>
      </c>
      <c r="D1171" s="21"/>
      <c r="E1171" s="21" t="s">
        <v>3165</v>
      </c>
      <c r="F1171" s="21"/>
      <c r="G1171" s="21"/>
      <c r="H1171" s="21"/>
      <c r="I1171" s="21"/>
      <c r="J1171" s="17"/>
      <c r="K1171" s="19"/>
      <c r="L1171" s="17"/>
      <c r="M1171" s="19"/>
    </row>
    <row r="1172" s="3" customFormat="1" hidden="1" customHeight="1" spans="2:13">
      <c r="B1172" s="29">
        <v>1.1</v>
      </c>
      <c r="C1172" s="29">
        <v>1.1</v>
      </c>
      <c r="D1172" s="29"/>
      <c r="E1172" s="29" t="s">
        <v>2123</v>
      </c>
      <c r="F1172" s="29"/>
      <c r="G1172" s="29"/>
      <c r="H1172" s="29"/>
      <c r="I1172" s="29"/>
      <c r="J1172" s="17"/>
      <c r="K1172" s="19"/>
      <c r="L1172" s="17"/>
      <c r="M1172" s="19"/>
    </row>
    <row r="1173" s="3" customFormat="1" customHeight="1" spans="2:13">
      <c r="B1173" s="26" t="s">
        <v>2180</v>
      </c>
      <c r="C1173" s="26">
        <v>1174</v>
      </c>
      <c r="D1173" s="26"/>
      <c r="E1173" s="26" t="s">
        <v>76</v>
      </c>
      <c r="F1173" s="26" t="s">
        <v>1212</v>
      </c>
      <c r="G1173" s="26" t="s">
        <v>10</v>
      </c>
      <c r="H1173" s="26"/>
      <c r="I1173" s="26" t="s">
        <v>1213</v>
      </c>
      <c r="J1173" s="19">
        <v>1</v>
      </c>
      <c r="K1173" s="19" t="s">
        <v>25</v>
      </c>
      <c r="L1173" s="19">
        <v>52000</v>
      </c>
      <c r="M1173" s="19">
        <f t="shared" ref="M1173:M1209" si="53">L1173*J1173</f>
        <v>52000</v>
      </c>
    </row>
    <row r="1174" s="3" customFormat="1" customHeight="1" spans="2:13">
      <c r="B1174" s="26" t="s">
        <v>2124</v>
      </c>
      <c r="C1174" s="26">
        <v>1175</v>
      </c>
      <c r="D1174" s="26"/>
      <c r="E1174" s="26" t="s">
        <v>76</v>
      </c>
      <c r="F1174" s="26" t="s">
        <v>1212</v>
      </c>
      <c r="G1174" s="26" t="s">
        <v>10</v>
      </c>
      <c r="H1174" s="26"/>
      <c r="I1174" s="26" t="s">
        <v>1213</v>
      </c>
      <c r="J1174" s="19">
        <v>1</v>
      </c>
      <c r="K1174" s="19" t="s">
        <v>25</v>
      </c>
      <c r="L1174" s="19">
        <v>37000</v>
      </c>
      <c r="M1174" s="19">
        <f t="shared" si="53"/>
        <v>37000</v>
      </c>
    </row>
    <row r="1175" s="3" customFormat="1" customHeight="1" spans="2:13">
      <c r="B1175" s="26" t="s">
        <v>2125</v>
      </c>
      <c r="C1175" s="26">
        <v>1176</v>
      </c>
      <c r="D1175" s="26"/>
      <c r="E1175" s="26" t="s">
        <v>76</v>
      </c>
      <c r="F1175" s="26" t="s">
        <v>1212</v>
      </c>
      <c r="G1175" s="26" t="s">
        <v>10</v>
      </c>
      <c r="H1175" s="26"/>
      <c r="I1175" s="26" t="s">
        <v>1216</v>
      </c>
      <c r="J1175" s="19">
        <v>1</v>
      </c>
      <c r="K1175" s="19" t="s">
        <v>25</v>
      </c>
      <c r="L1175" s="19">
        <v>10500</v>
      </c>
      <c r="M1175" s="19">
        <f t="shared" si="53"/>
        <v>10500</v>
      </c>
    </row>
    <row r="1176" s="3" customFormat="1" customHeight="1" spans="2:13">
      <c r="B1176" s="26" t="s">
        <v>2126</v>
      </c>
      <c r="C1176" s="26">
        <v>1177</v>
      </c>
      <c r="D1176" s="26"/>
      <c r="E1176" s="26" t="s">
        <v>76</v>
      </c>
      <c r="F1176" s="26" t="s">
        <v>1212</v>
      </c>
      <c r="G1176" s="26" t="s">
        <v>10</v>
      </c>
      <c r="H1176" s="26"/>
      <c r="I1176" s="26" t="s">
        <v>1218</v>
      </c>
      <c r="J1176" s="19">
        <v>2</v>
      </c>
      <c r="K1176" s="19" t="s">
        <v>25</v>
      </c>
      <c r="L1176" s="19">
        <v>3600</v>
      </c>
      <c r="M1176" s="19">
        <f t="shared" si="53"/>
        <v>7200</v>
      </c>
    </row>
    <row r="1177" s="3" customFormat="1" customHeight="1" spans="2:13">
      <c r="B1177" s="26" t="s">
        <v>2127</v>
      </c>
      <c r="C1177" s="26">
        <v>1178</v>
      </c>
      <c r="D1177" s="26"/>
      <c r="E1177" s="26" t="s">
        <v>76</v>
      </c>
      <c r="F1177" s="26" t="s">
        <v>1212</v>
      </c>
      <c r="G1177" s="26" t="s">
        <v>10</v>
      </c>
      <c r="H1177" s="26"/>
      <c r="I1177" s="26" t="s">
        <v>1220</v>
      </c>
      <c r="J1177" s="19">
        <v>1</v>
      </c>
      <c r="K1177" s="19" t="s">
        <v>25</v>
      </c>
      <c r="L1177" s="19">
        <v>4500</v>
      </c>
      <c r="M1177" s="19">
        <f t="shared" si="53"/>
        <v>4500</v>
      </c>
    </row>
    <row r="1178" s="3" customFormat="1" customHeight="1" spans="2:13">
      <c r="B1178" s="26" t="s">
        <v>2128</v>
      </c>
      <c r="C1178" s="26">
        <v>1179</v>
      </c>
      <c r="D1178" s="26"/>
      <c r="E1178" s="26" t="s">
        <v>76</v>
      </c>
      <c r="F1178" s="26" t="s">
        <v>1212</v>
      </c>
      <c r="G1178" s="26" t="s">
        <v>10</v>
      </c>
      <c r="H1178" s="26"/>
      <c r="I1178" s="26" t="s">
        <v>1222</v>
      </c>
      <c r="J1178" s="19">
        <v>18</v>
      </c>
      <c r="K1178" s="19" t="s">
        <v>25</v>
      </c>
      <c r="L1178" s="19">
        <v>850</v>
      </c>
      <c r="M1178" s="19">
        <f t="shared" si="53"/>
        <v>15300</v>
      </c>
    </row>
    <row r="1179" s="3" customFormat="1" customHeight="1" spans="2:13">
      <c r="B1179" s="26" t="s">
        <v>2129</v>
      </c>
      <c r="C1179" s="26">
        <v>1180</v>
      </c>
      <c r="D1179" s="26"/>
      <c r="E1179" s="26" t="s">
        <v>76</v>
      </c>
      <c r="F1179" s="26" t="s">
        <v>1212</v>
      </c>
      <c r="G1179" s="26" t="s">
        <v>10</v>
      </c>
      <c r="H1179" s="26"/>
      <c r="I1179" s="26" t="s">
        <v>1225</v>
      </c>
      <c r="J1179" s="19">
        <v>1</v>
      </c>
      <c r="K1179" s="19" t="s">
        <v>25</v>
      </c>
      <c r="L1179" s="19">
        <v>97000</v>
      </c>
      <c r="M1179" s="19">
        <f t="shared" si="53"/>
        <v>97000</v>
      </c>
    </row>
    <row r="1180" s="3" customFormat="1" customHeight="1" spans="2:13">
      <c r="B1180" s="26" t="s">
        <v>2130</v>
      </c>
      <c r="C1180" s="26">
        <v>1181</v>
      </c>
      <c r="D1180" s="26"/>
      <c r="E1180" s="26" t="s">
        <v>76</v>
      </c>
      <c r="F1180" s="26" t="s">
        <v>1212</v>
      </c>
      <c r="G1180" s="26" t="s">
        <v>10</v>
      </c>
      <c r="H1180" s="26"/>
      <c r="I1180" s="26" t="s">
        <v>1229</v>
      </c>
      <c r="J1180" s="19">
        <v>2</v>
      </c>
      <c r="K1180" s="19" t="s">
        <v>25</v>
      </c>
      <c r="L1180" s="19">
        <v>1650</v>
      </c>
      <c r="M1180" s="19">
        <f t="shared" si="53"/>
        <v>3300</v>
      </c>
    </row>
    <row r="1181" s="3" customFormat="1" customHeight="1" spans="2:13">
      <c r="B1181" s="26" t="s">
        <v>3166</v>
      </c>
      <c r="C1181" s="26">
        <v>1182</v>
      </c>
      <c r="D1181" s="26"/>
      <c r="E1181" s="26" t="s">
        <v>76</v>
      </c>
      <c r="F1181" s="26" t="s">
        <v>1212</v>
      </c>
      <c r="G1181" s="26" t="s">
        <v>10</v>
      </c>
      <c r="H1181" s="26"/>
      <c r="I1181" s="26" t="s">
        <v>1231</v>
      </c>
      <c r="J1181" s="19">
        <v>21</v>
      </c>
      <c r="K1181" s="19" t="s">
        <v>25</v>
      </c>
      <c r="L1181" s="19">
        <v>5450</v>
      </c>
      <c r="M1181" s="19">
        <f t="shared" si="53"/>
        <v>114450</v>
      </c>
    </row>
    <row r="1182" s="3" customFormat="1" customHeight="1" spans="2:13">
      <c r="B1182" s="26" t="s">
        <v>2181</v>
      </c>
      <c r="C1182" s="26">
        <v>1183</v>
      </c>
      <c r="D1182" s="26"/>
      <c r="E1182" s="26" t="s">
        <v>76</v>
      </c>
      <c r="F1182" s="26" t="s">
        <v>1212</v>
      </c>
      <c r="G1182" s="26" t="s">
        <v>10</v>
      </c>
      <c r="H1182" s="26"/>
      <c r="I1182" s="26" t="s">
        <v>1233</v>
      </c>
      <c r="J1182" s="19">
        <v>84</v>
      </c>
      <c r="K1182" s="19" t="s">
        <v>25</v>
      </c>
      <c r="L1182" s="19">
        <v>550</v>
      </c>
      <c r="M1182" s="19">
        <f t="shared" si="53"/>
        <v>46200</v>
      </c>
    </row>
    <row r="1183" s="3" customFormat="1" customHeight="1" spans="2:13">
      <c r="B1183" s="26" t="s">
        <v>2131</v>
      </c>
      <c r="C1183" s="26">
        <v>1184</v>
      </c>
      <c r="D1183" s="26"/>
      <c r="E1183" s="26" t="s">
        <v>76</v>
      </c>
      <c r="F1183" s="26" t="s">
        <v>1212</v>
      </c>
      <c r="G1183" s="26" t="s">
        <v>10</v>
      </c>
      <c r="H1183" s="26"/>
      <c r="I1183" s="26" t="s">
        <v>1235</v>
      </c>
      <c r="J1183" s="19">
        <v>3</v>
      </c>
      <c r="K1183" s="19" t="s">
        <v>25</v>
      </c>
      <c r="L1183" s="19">
        <v>5500</v>
      </c>
      <c r="M1183" s="19">
        <f t="shared" si="53"/>
        <v>16500</v>
      </c>
    </row>
    <row r="1184" s="3" customFormat="1" customHeight="1" spans="2:13">
      <c r="B1184" s="26" t="s">
        <v>3167</v>
      </c>
      <c r="C1184" s="26">
        <v>1185</v>
      </c>
      <c r="D1184" s="26"/>
      <c r="E1184" s="26" t="s">
        <v>76</v>
      </c>
      <c r="F1184" s="26" t="s">
        <v>1212</v>
      </c>
      <c r="G1184" s="26" t="s">
        <v>10</v>
      </c>
      <c r="H1184" s="26"/>
      <c r="I1184" s="26" t="s">
        <v>1213</v>
      </c>
      <c r="J1184" s="19">
        <v>1</v>
      </c>
      <c r="K1184" s="19" t="s">
        <v>25</v>
      </c>
      <c r="L1184" s="27">
        <v>25680</v>
      </c>
      <c r="M1184" s="19">
        <f t="shared" si="53"/>
        <v>25680</v>
      </c>
    </row>
    <row r="1185" s="3" customFormat="1" customHeight="1" spans="2:13">
      <c r="B1185" s="26" t="s">
        <v>3168</v>
      </c>
      <c r="C1185" s="26">
        <v>1186</v>
      </c>
      <c r="D1185" s="26"/>
      <c r="E1185" s="26" t="s">
        <v>76</v>
      </c>
      <c r="F1185" s="26" t="s">
        <v>1212</v>
      </c>
      <c r="G1185" s="26" t="s">
        <v>10</v>
      </c>
      <c r="H1185" s="26"/>
      <c r="I1185" s="26" t="s">
        <v>1213</v>
      </c>
      <c r="J1185" s="19">
        <v>1</v>
      </c>
      <c r="K1185" s="19" t="s">
        <v>25</v>
      </c>
      <c r="L1185" s="19">
        <v>14340</v>
      </c>
      <c r="M1185" s="19">
        <f t="shared" si="53"/>
        <v>14340</v>
      </c>
    </row>
    <row r="1186" s="3" customFormat="1" customHeight="1" spans="2:13">
      <c r="B1186" s="26" t="s">
        <v>3169</v>
      </c>
      <c r="C1186" s="26">
        <v>1187</v>
      </c>
      <c r="D1186" s="26"/>
      <c r="E1186" s="26" t="s">
        <v>76</v>
      </c>
      <c r="F1186" s="26" t="s">
        <v>1212</v>
      </c>
      <c r="G1186" s="26" t="s">
        <v>10</v>
      </c>
      <c r="H1186" s="26"/>
      <c r="I1186" s="26" t="s">
        <v>1237</v>
      </c>
      <c r="J1186" s="19">
        <v>1</v>
      </c>
      <c r="K1186" s="19" t="s">
        <v>25</v>
      </c>
      <c r="L1186" s="19">
        <v>96000</v>
      </c>
      <c r="M1186" s="19">
        <f t="shared" si="53"/>
        <v>96000</v>
      </c>
    </row>
    <row r="1187" s="3" customFormat="1" customHeight="1" spans="2:13">
      <c r="B1187" s="26" t="s">
        <v>3170</v>
      </c>
      <c r="C1187" s="26">
        <v>1188</v>
      </c>
      <c r="D1187" s="26"/>
      <c r="E1187" s="26" t="s">
        <v>76</v>
      </c>
      <c r="F1187" s="26" t="s">
        <v>1212</v>
      </c>
      <c r="G1187" s="26" t="s">
        <v>10</v>
      </c>
      <c r="H1187" s="26"/>
      <c r="I1187" s="26" t="s">
        <v>1239</v>
      </c>
      <c r="J1187" s="19">
        <v>1</v>
      </c>
      <c r="K1187" s="19" t="s">
        <v>25</v>
      </c>
      <c r="L1187" s="19">
        <v>45000</v>
      </c>
      <c r="M1187" s="19">
        <f t="shared" si="53"/>
        <v>45000</v>
      </c>
    </row>
    <row r="1188" s="3" customFormat="1" customHeight="1" spans="2:13">
      <c r="B1188" s="26" t="s">
        <v>3171</v>
      </c>
      <c r="C1188" s="26">
        <v>1189</v>
      </c>
      <c r="D1188" s="26"/>
      <c r="E1188" s="26" t="s">
        <v>76</v>
      </c>
      <c r="F1188" s="26" t="s">
        <v>1212</v>
      </c>
      <c r="G1188" s="26" t="s">
        <v>10</v>
      </c>
      <c r="H1188" s="26"/>
      <c r="I1188" s="26" t="s">
        <v>14</v>
      </c>
      <c r="J1188" s="19">
        <v>2</v>
      </c>
      <c r="K1188" s="19" t="s">
        <v>16</v>
      </c>
      <c r="L1188" s="19">
        <v>750</v>
      </c>
      <c r="M1188" s="19">
        <f t="shared" si="53"/>
        <v>1500</v>
      </c>
    </row>
    <row r="1189" s="3" customFormat="1" customHeight="1" spans="2:13">
      <c r="B1189" s="26" t="s">
        <v>3172</v>
      </c>
      <c r="C1189" s="26">
        <v>1190</v>
      </c>
      <c r="D1189" s="26"/>
      <c r="E1189" s="26" t="s">
        <v>76</v>
      </c>
      <c r="F1189" s="26" t="s">
        <v>1212</v>
      </c>
      <c r="G1189" s="26" t="s">
        <v>10</v>
      </c>
      <c r="H1189" s="26"/>
      <c r="I1189" s="26" t="s">
        <v>1241</v>
      </c>
      <c r="J1189" s="19">
        <v>1</v>
      </c>
      <c r="K1189" s="19" t="s">
        <v>25</v>
      </c>
      <c r="L1189" s="19">
        <v>225600</v>
      </c>
      <c r="M1189" s="19">
        <f t="shared" si="53"/>
        <v>225600</v>
      </c>
    </row>
    <row r="1190" s="3" customFormat="1" customHeight="1" spans="2:13">
      <c r="B1190" s="26" t="s">
        <v>3173</v>
      </c>
      <c r="C1190" s="26">
        <v>1191</v>
      </c>
      <c r="D1190" s="26"/>
      <c r="E1190" s="26" t="s">
        <v>76</v>
      </c>
      <c r="F1190" s="26" t="s">
        <v>1212</v>
      </c>
      <c r="G1190" s="26" t="s">
        <v>10</v>
      </c>
      <c r="H1190" s="26"/>
      <c r="I1190" s="26" t="s">
        <v>1243</v>
      </c>
      <c r="J1190" s="19">
        <v>1</v>
      </c>
      <c r="K1190" s="19" t="s">
        <v>25</v>
      </c>
      <c r="L1190" s="19">
        <v>95000</v>
      </c>
      <c r="M1190" s="19">
        <f t="shared" si="53"/>
        <v>95000</v>
      </c>
    </row>
    <row r="1191" s="3" customFormat="1" customHeight="1" spans="2:13">
      <c r="B1191" s="26" t="s">
        <v>3174</v>
      </c>
      <c r="C1191" s="26">
        <v>1192</v>
      </c>
      <c r="D1191" s="26"/>
      <c r="E1191" s="26" t="s">
        <v>76</v>
      </c>
      <c r="F1191" s="26" t="s">
        <v>1212</v>
      </c>
      <c r="G1191" s="26" t="s">
        <v>10</v>
      </c>
      <c r="H1191" s="26"/>
      <c r="I1191" s="26" t="s">
        <v>1245</v>
      </c>
      <c r="J1191" s="19">
        <v>20</v>
      </c>
      <c r="K1191" s="19" t="s">
        <v>25</v>
      </c>
      <c r="L1191" s="19">
        <v>180</v>
      </c>
      <c r="M1191" s="19">
        <f t="shared" si="53"/>
        <v>3600</v>
      </c>
    </row>
    <row r="1192" s="3" customFormat="1" customHeight="1" spans="2:13">
      <c r="B1192" s="26" t="s">
        <v>3175</v>
      </c>
      <c r="C1192" s="26">
        <v>1193</v>
      </c>
      <c r="D1192" s="26"/>
      <c r="E1192" s="26" t="s">
        <v>76</v>
      </c>
      <c r="F1192" s="26" t="s">
        <v>1212</v>
      </c>
      <c r="G1192" s="26" t="s">
        <v>10</v>
      </c>
      <c r="H1192" s="26"/>
      <c r="I1192" s="26" t="s">
        <v>1247</v>
      </c>
      <c r="J1192" s="19">
        <v>2</v>
      </c>
      <c r="K1192" s="19" t="s">
        <v>25</v>
      </c>
      <c r="L1192" s="40">
        <v>1950</v>
      </c>
      <c r="M1192" s="19">
        <f t="shared" si="53"/>
        <v>3900</v>
      </c>
    </row>
    <row r="1193" s="3" customFormat="1" customHeight="1" spans="2:13">
      <c r="B1193" s="26" t="s">
        <v>3176</v>
      </c>
      <c r="C1193" s="26">
        <v>1194</v>
      </c>
      <c r="D1193" s="26"/>
      <c r="E1193" s="26" t="s">
        <v>76</v>
      </c>
      <c r="F1193" s="26" t="s">
        <v>1212</v>
      </c>
      <c r="G1193" s="26" t="s">
        <v>10</v>
      </c>
      <c r="H1193" s="26"/>
      <c r="I1193" s="26" t="s">
        <v>1249</v>
      </c>
      <c r="J1193" s="19">
        <v>3</v>
      </c>
      <c r="K1193" s="19" t="s">
        <v>25</v>
      </c>
      <c r="L1193" s="19">
        <v>1250</v>
      </c>
      <c r="M1193" s="19">
        <f t="shared" si="53"/>
        <v>3750</v>
      </c>
    </row>
    <row r="1194" s="3" customFormat="1" customHeight="1" spans="2:13">
      <c r="B1194" s="26" t="s">
        <v>3177</v>
      </c>
      <c r="C1194" s="26">
        <v>1195</v>
      </c>
      <c r="D1194" s="26"/>
      <c r="E1194" s="26" t="s">
        <v>76</v>
      </c>
      <c r="F1194" s="26" t="s">
        <v>1212</v>
      </c>
      <c r="G1194" s="26" t="s">
        <v>10</v>
      </c>
      <c r="H1194" s="26"/>
      <c r="I1194" s="26" t="s">
        <v>26</v>
      </c>
      <c r="J1194" s="19">
        <v>4</v>
      </c>
      <c r="K1194" s="19" t="s">
        <v>25</v>
      </c>
      <c r="L1194" s="19">
        <v>550</v>
      </c>
      <c r="M1194" s="19">
        <f t="shared" si="53"/>
        <v>2200</v>
      </c>
    </row>
    <row r="1195" s="3" customFormat="1" customHeight="1" spans="2:13">
      <c r="B1195" s="26" t="s">
        <v>3178</v>
      </c>
      <c r="C1195" s="26">
        <v>1196</v>
      </c>
      <c r="D1195" s="26"/>
      <c r="E1195" s="26" t="s">
        <v>76</v>
      </c>
      <c r="F1195" s="26" t="s">
        <v>1212</v>
      </c>
      <c r="G1195" s="26" t="s">
        <v>10</v>
      </c>
      <c r="H1195" s="26"/>
      <c r="I1195" s="26" t="s">
        <v>26</v>
      </c>
      <c r="J1195" s="19">
        <v>2</v>
      </c>
      <c r="K1195" s="19" t="s">
        <v>25</v>
      </c>
      <c r="L1195" s="19">
        <v>600</v>
      </c>
      <c r="M1195" s="19">
        <f t="shared" si="53"/>
        <v>1200</v>
      </c>
    </row>
    <row r="1196" s="3" customFormat="1" customHeight="1" spans="2:13">
      <c r="B1196" s="26" t="s">
        <v>3179</v>
      </c>
      <c r="C1196" s="26">
        <v>1197</v>
      </c>
      <c r="D1196" s="26"/>
      <c r="E1196" s="26" t="s">
        <v>76</v>
      </c>
      <c r="F1196" s="26" t="s">
        <v>1212</v>
      </c>
      <c r="G1196" s="26" t="s">
        <v>10</v>
      </c>
      <c r="H1196" s="26"/>
      <c r="I1196" s="26" t="s">
        <v>1252</v>
      </c>
      <c r="J1196" s="19">
        <v>1</v>
      </c>
      <c r="K1196" s="19" t="s">
        <v>25</v>
      </c>
      <c r="L1196" s="19">
        <v>2700</v>
      </c>
      <c r="M1196" s="19">
        <f t="shared" si="53"/>
        <v>2700</v>
      </c>
    </row>
    <row r="1197" s="3" customFormat="1" customHeight="1" spans="2:13">
      <c r="B1197" s="26" t="s">
        <v>3180</v>
      </c>
      <c r="C1197" s="26">
        <v>1198</v>
      </c>
      <c r="D1197" s="26"/>
      <c r="E1197" s="26" t="s">
        <v>76</v>
      </c>
      <c r="F1197" s="26" t="s">
        <v>1212</v>
      </c>
      <c r="G1197" s="26" t="s">
        <v>10</v>
      </c>
      <c r="H1197" s="26"/>
      <c r="I1197" s="26" t="s">
        <v>1254</v>
      </c>
      <c r="J1197" s="19">
        <v>1</v>
      </c>
      <c r="K1197" s="19" t="s">
        <v>25</v>
      </c>
      <c r="L1197" s="40">
        <v>5250</v>
      </c>
      <c r="M1197" s="19">
        <f t="shared" si="53"/>
        <v>5250</v>
      </c>
    </row>
    <row r="1198" s="3" customFormat="1" customHeight="1" spans="2:13">
      <c r="B1198" s="26" t="s">
        <v>3181</v>
      </c>
      <c r="C1198" s="26">
        <v>1199</v>
      </c>
      <c r="D1198" s="26"/>
      <c r="E1198" s="26" t="s">
        <v>76</v>
      </c>
      <c r="F1198" s="26" t="s">
        <v>1212</v>
      </c>
      <c r="G1198" s="26" t="s">
        <v>10</v>
      </c>
      <c r="H1198" s="26"/>
      <c r="I1198" s="26" t="s">
        <v>1256</v>
      </c>
      <c r="J1198" s="19">
        <v>3</v>
      </c>
      <c r="K1198" s="19" t="s">
        <v>16</v>
      </c>
      <c r="L1198" s="40">
        <v>1650</v>
      </c>
      <c r="M1198" s="19">
        <f t="shared" si="53"/>
        <v>4950</v>
      </c>
    </row>
    <row r="1199" s="3" customFormat="1" customHeight="1" spans="2:13">
      <c r="B1199" s="26"/>
      <c r="C1199" s="26">
        <v>1200</v>
      </c>
      <c r="D1199" s="26"/>
      <c r="E1199" s="26" t="s">
        <v>76</v>
      </c>
      <c r="F1199" s="26" t="s">
        <v>1212</v>
      </c>
      <c r="G1199" s="26" t="s">
        <v>10</v>
      </c>
      <c r="H1199" s="26"/>
      <c r="I1199" s="41" t="s">
        <v>1213</v>
      </c>
      <c r="J1199" s="19">
        <v>1</v>
      </c>
      <c r="K1199" s="19" t="s">
        <v>25</v>
      </c>
      <c r="L1199" s="27">
        <v>25880</v>
      </c>
      <c r="M1199" s="19">
        <f t="shared" si="53"/>
        <v>25880</v>
      </c>
    </row>
    <row r="1200" s="3" customFormat="1" customHeight="1" spans="2:13">
      <c r="B1200" s="26"/>
      <c r="C1200" s="26">
        <v>1201</v>
      </c>
      <c r="D1200" s="26"/>
      <c r="E1200" s="26" t="s">
        <v>76</v>
      </c>
      <c r="F1200" s="26" t="s">
        <v>1212</v>
      </c>
      <c r="G1200" s="26" t="s">
        <v>10</v>
      </c>
      <c r="H1200" s="26"/>
      <c r="I1200" s="41" t="s">
        <v>1213</v>
      </c>
      <c r="J1200" s="19">
        <v>1</v>
      </c>
      <c r="K1200" s="19" t="s">
        <v>25</v>
      </c>
      <c r="L1200" s="19">
        <v>36000</v>
      </c>
      <c r="M1200" s="19">
        <f t="shared" si="53"/>
        <v>36000</v>
      </c>
    </row>
    <row r="1201" s="3" customFormat="1" customHeight="1" spans="2:13">
      <c r="B1201" s="26"/>
      <c r="C1201" s="26">
        <v>1202</v>
      </c>
      <c r="D1201" s="26"/>
      <c r="E1201" s="26" t="s">
        <v>76</v>
      </c>
      <c r="F1201" s="26" t="s">
        <v>1212</v>
      </c>
      <c r="G1201" s="26" t="s">
        <v>10</v>
      </c>
      <c r="H1201" s="26"/>
      <c r="I1201" s="41" t="s">
        <v>1213</v>
      </c>
      <c r="J1201" s="19">
        <v>1</v>
      </c>
      <c r="K1201" s="19" t="s">
        <v>25</v>
      </c>
      <c r="L1201" s="19">
        <v>46500</v>
      </c>
      <c r="M1201" s="19">
        <f t="shared" si="53"/>
        <v>46500</v>
      </c>
    </row>
    <row r="1202" s="3" customFormat="1" customHeight="1" spans="2:13">
      <c r="B1202" s="26"/>
      <c r="C1202" s="26">
        <v>1203</v>
      </c>
      <c r="D1202" s="26"/>
      <c r="E1202" s="26" t="s">
        <v>76</v>
      </c>
      <c r="F1202" s="26" t="s">
        <v>1212</v>
      </c>
      <c r="G1202" s="26" t="s">
        <v>10</v>
      </c>
      <c r="H1202" s="26"/>
      <c r="I1202" s="41" t="s">
        <v>1260</v>
      </c>
      <c r="J1202" s="19">
        <v>2</v>
      </c>
      <c r="K1202" s="19" t="s">
        <v>16</v>
      </c>
      <c r="L1202" s="19">
        <v>3450</v>
      </c>
      <c r="M1202" s="19">
        <f t="shared" si="53"/>
        <v>6900</v>
      </c>
    </row>
    <row r="1203" s="3" customFormat="1" customHeight="1" spans="2:13">
      <c r="B1203" s="26"/>
      <c r="C1203" s="26">
        <v>1204</v>
      </c>
      <c r="D1203" s="26"/>
      <c r="E1203" s="26" t="s">
        <v>76</v>
      </c>
      <c r="F1203" s="26" t="s">
        <v>1212</v>
      </c>
      <c r="G1203" s="26" t="s">
        <v>10</v>
      </c>
      <c r="H1203" s="26"/>
      <c r="I1203" s="41" t="s">
        <v>1222</v>
      </c>
      <c r="J1203" s="19">
        <v>12</v>
      </c>
      <c r="K1203" s="19" t="s">
        <v>16</v>
      </c>
      <c r="L1203" s="19">
        <v>850</v>
      </c>
      <c r="M1203" s="19">
        <f t="shared" si="53"/>
        <v>10200</v>
      </c>
    </row>
    <row r="1204" s="3" customFormat="1" customHeight="1" spans="2:13">
      <c r="B1204" s="26"/>
      <c r="C1204" s="26">
        <v>1205</v>
      </c>
      <c r="D1204" s="26"/>
      <c r="E1204" s="26" t="s">
        <v>76</v>
      </c>
      <c r="F1204" s="26" t="s">
        <v>1212</v>
      </c>
      <c r="G1204" s="26" t="s">
        <v>10</v>
      </c>
      <c r="H1204" s="26"/>
      <c r="I1204" s="41" t="s">
        <v>1262</v>
      </c>
      <c r="J1204" s="19">
        <v>1</v>
      </c>
      <c r="K1204" s="19" t="s">
        <v>25</v>
      </c>
      <c r="L1204" s="19">
        <v>17500</v>
      </c>
      <c r="M1204" s="19">
        <f t="shared" si="53"/>
        <v>17500</v>
      </c>
    </row>
    <row r="1205" s="3" customFormat="1" customHeight="1" spans="2:13">
      <c r="B1205" s="26"/>
      <c r="C1205" s="26">
        <v>1206</v>
      </c>
      <c r="D1205" s="26"/>
      <c r="E1205" s="26" t="s">
        <v>76</v>
      </c>
      <c r="F1205" s="26" t="s">
        <v>1212</v>
      </c>
      <c r="G1205" s="26" t="s">
        <v>10</v>
      </c>
      <c r="H1205" s="26"/>
      <c r="I1205" s="42" t="s">
        <v>1264</v>
      </c>
      <c r="J1205" s="19">
        <v>1</v>
      </c>
      <c r="K1205" s="19" t="s">
        <v>25</v>
      </c>
      <c r="L1205" s="40">
        <v>880</v>
      </c>
      <c r="M1205" s="19">
        <f t="shared" si="53"/>
        <v>880</v>
      </c>
    </row>
    <row r="1206" s="3" customFormat="1" customHeight="1" spans="2:13">
      <c r="B1206" s="26"/>
      <c r="C1206" s="26">
        <v>1207</v>
      </c>
      <c r="D1206" s="26"/>
      <c r="E1206" s="26" t="s">
        <v>76</v>
      </c>
      <c r="F1206" s="26" t="s">
        <v>1212</v>
      </c>
      <c r="G1206" s="26" t="s">
        <v>10</v>
      </c>
      <c r="H1206" s="26"/>
      <c r="I1206" s="42" t="s">
        <v>1264</v>
      </c>
      <c r="J1206" s="19">
        <v>1</v>
      </c>
      <c r="K1206" s="19" t="s">
        <v>25</v>
      </c>
      <c r="L1206" s="40">
        <v>3380</v>
      </c>
      <c r="M1206" s="19">
        <f t="shared" si="53"/>
        <v>3380</v>
      </c>
    </row>
    <row r="1207" s="3" customFormat="1" customHeight="1" spans="2:13">
      <c r="B1207" s="26"/>
      <c r="C1207" s="26">
        <v>1208</v>
      </c>
      <c r="D1207" s="26"/>
      <c r="E1207" s="26" t="s">
        <v>76</v>
      </c>
      <c r="F1207" s="26" t="s">
        <v>1212</v>
      </c>
      <c r="G1207" s="26" t="s">
        <v>10</v>
      </c>
      <c r="H1207" s="26"/>
      <c r="I1207" s="42" t="s">
        <v>1267</v>
      </c>
      <c r="J1207" s="19">
        <v>1</v>
      </c>
      <c r="K1207" s="19" t="s">
        <v>25</v>
      </c>
      <c r="L1207" s="40">
        <v>2800</v>
      </c>
      <c r="M1207" s="19">
        <f t="shared" si="53"/>
        <v>2800</v>
      </c>
    </row>
    <row r="1208" s="3" customFormat="1" customHeight="1" spans="2:13">
      <c r="B1208" s="26"/>
      <c r="C1208" s="26">
        <v>1209</v>
      </c>
      <c r="D1208" s="26"/>
      <c r="E1208" s="26" t="s">
        <v>76</v>
      </c>
      <c r="F1208" s="26" t="s">
        <v>1212</v>
      </c>
      <c r="G1208" s="26" t="s">
        <v>10</v>
      </c>
      <c r="H1208" s="26"/>
      <c r="I1208" s="42" t="s">
        <v>1267</v>
      </c>
      <c r="J1208" s="19">
        <v>1</v>
      </c>
      <c r="K1208" s="19" t="s">
        <v>25</v>
      </c>
      <c r="L1208" s="40">
        <v>2550</v>
      </c>
      <c r="M1208" s="19">
        <f t="shared" si="53"/>
        <v>2550</v>
      </c>
    </row>
    <row r="1209" s="3" customFormat="1" customHeight="1" spans="2:13">
      <c r="B1209" s="26"/>
      <c r="C1209" s="26">
        <v>1210</v>
      </c>
      <c r="D1209" s="26"/>
      <c r="E1209" s="26" t="s">
        <v>76</v>
      </c>
      <c r="F1209" s="26" t="s">
        <v>1212</v>
      </c>
      <c r="G1209" s="26" t="s">
        <v>10</v>
      </c>
      <c r="H1209" s="26"/>
      <c r="I1209" s="42" t="s">
        <v>26</v>
      </c>
      <c r="J1209" s="19">
        <v>2</v>
      </c>
      <c r="K1209" s="19" t="s">
        <v>16</v>
      </c>
      <c r="L1209" s="40">
        <v>880</v>
      </c>
      <c r="M1209" s="19">
        <f t="shared" si="53"/>
        <v>1760</v>
      </c>
    </row>
    <row r="1210" s="1" customFormat="1" hidden="1" customHeight="1" spans="2:13">
      <c r="B1210" s="29">
        <v>1.2</v>
      </c>
      <c r="C1210" s="29">
        <v>1.2</v>
      </c>
      <c r="D1210" s="29"/>
      <c r="E1210" s="29" t="s">
        <v>2133</v>
      </c>
      <c r="F1210" s="29"/>
      <c r="G1210" s="29"/>
      <c r="H1210" s="29"/>
      <c r="I1210" s="29"/>
      <c r="J1210" s="17"/>
      <c r="K1210" s="19"/>
      <c r="L1210" s="17"/>
      <c r="M1210" s="19"/>
    </row>
    <row r="1211" s="1" customFormat="1" customHeight="1" spans="2:13">
      <c r="B1211" s="26" t="s">
        <v>2134</v>
      </c>
      <c r="C1211" s="26">
        <v>1212</v>
      </c>
      <c r="D1211" s="26"/>
      <c r="E1211" s="26" t="s">
        <v>76</v>
      </c>
      <c r="F1211" s="26" t="s">
        <v>1212</v>
      </c>
      <c r="G1211" s="26" t="s">
        <v>34</v>
      </c>
      <c r="H1211" s="26" t="s">
        <v>2184</v>
      </c>
      <c r="I1211" s="26" t="s">
        <v>1271</v>
      </c>
      <c r="J1211" s="19">
        <v>2</v>
      </c>
      <c r="K1211" s="19" t="s">
        <v>60</v>
      </c>
      <c r="L1211" s="19">
        <v>6980</v>
      </c>
      <c r="M1211" s="19">
        <f t="shared" ref="M1211:M1239" si="54">L1211*J1211</f>
        <v>13960</v>
      </c>
    </row>
    <row r="1212" s="1" customFormat="1" customHeight="1" spans="2:13">
      <c r="B1212" s="26" t="s">
        <v>2136</v>
      </c>
      <c r="C1212" s="26">
        <v>1213</v>
      </c>
      <c r="D1212" s="26"/>
      <c r="E1212" s="26" t="s">
        <v>76</v>
      </c>
      <c r="F1212" s="26" t="s">
        <v>1212</v>
      </c>
      <c r="G1212" s="26" t="s">
        <v>34</v>
      </c>
      <c r="H1212" s="26" t="s">
        <v>2184</v>
      </c>
      <c r="I1212" s="26" t="s">
        <v>1273</v>
      </c>
      <c r="J1212" s="19">
        <v>1</v>
      </c>
      <c r="K1212" s="19" t="s">
        <v>60</v>
      </c>
      <c r="L1212" s="19">
        <v>38000</v>
      </c>
      <c r="M1212" s="19">
        <f t="shared" si="54"/>
        <v>38000</v>
      </c>
    </row>
    <row r="1213" s="1" customFormat="1" customHeight="1" spans="2:13">
      <c r="B1213" s="26" t="s">
        <v>2138</v>
      </c>
      <c r="C1213" s="26">
        <v>1214</v>
      </c>
      <c r="D1213" s="26"/>
      <c r="E1213" s="26" t="s">
        <v>76</v>
      </c>
      <c r="F1213" s="26" t="s">
        <v>1212</v>
      </c>
      <c r="G1213" s="26" t="s">
        <v>34</v>
      </c>
      <c r="H1213" s="26" t="s">
        <v>2184</v>
      </c>
      <c r="I1213" s="26" t="s">
        <v>1275</v>
      </c>
      <c r="J1213" s="19">
        <v>36</v>
      </c>
      <c r="K1213" s="19" t="s">
        <v>60</v>
      </c>
      <c r="L1213" s="19">
        <v>4780</v>
      </c>
      <c r="M1213" s="19">
        <f t="shared" si="54"/>
        <v>172080</v>
      </c>
    </row>
    <row r="1214" s="1" customFormat="1" customHeight="1" spans="2:13">
      <c r="B1214" s="26" t="s">
        <v>2182</v>
      </c>
      <c r="C1214" s="26">
        <v>1215</v>
      </c>
      <c r="D1214" s="26"/>
      <c r="E1214" s="26" t="s">
        <v>76</v>
      </c>
      <c r="F1214" s="26" t="s">
        <v>1212</v>
      </c>
      <c r="G1214" s="26" t="s">
        <v>34</v>
      </c>
      <c r="H1214" s="26" t="s">
        <v>2184</v>
      </c>
      <c r="I1214" s="26" t="s">
        <v>1277</v>
      </c>
      <c r="J1214" s="19">
        <v>1</v>
      </c>
      <c r="K1214" s="19" t="s">
        <v>37</v>
      </c>
      <c r="L1214" s="19">
        <v>9800</v>
      </c>
      <c r="M1214" s="19">
        <f t="shared" si="54"/>
        <v>9800</v>
      </c>
    </row>
    <row r="1215" s="1" customFormat="1" customHeight="1" spans="2:13">
      <c r="B1215" s="26" t="s">
        <v>2140</v>
      </c>
      <c r="C1215" s="26">
        <v>1216</v>
      </c>
      <c r="D1215" s="26"/>
      <c r="E1215" s="26" t="s">
        <v>76</v>
      </c>
      <c r="F1215" s="26" t="s">
        <v>1212</v>
      </c>
      <c r="G1215" s="26" t="s">
        <v>34</v>
      </c>
      <c r="H1215" s="26" t="s">
        <v>2184</v>
      </c>
      <c r="I1215" s="26" t="s">
        <v>1278</v>
      </c>
      <c r="J1215" s="19">
        <v>1</v>
      </c>
      <c r="K1215" s="19" t="s">
        <v>60</v>
      </c>
      <c r="L1215" s="19">
        <v>46000</v>
      </c>
      <c r="M1215" s="19">
        <f t="shared" si="54"/>
        <v>46000</v>
      </c>
    </row>
    <row r="1216" s="1" customFormat="1" customHeight="1" spans="2:13">
      <c r="B1216" s="26" t="s">
        <v>2183</v>
      </c>
      <c r="C1216" s="26">
        <v>1217</v>
      </c>
      <c r="D1216" s="26"/>
      <c r="E1216" s="26" t="s">
        <v>76</v>
      </c>
      <c r="F1216" s="26" t="s">
        <v>1212</v>
      </c>
      <c r="G1216" s="26" t="s">
        <v>34</v>
      </c>
      <c r="H1216" s="26" t="s">
        <v>2184</v>
      </c>
      <c r="I1216" s="26" t="s">
        <v>1280</v>
      </c>
      <c r="J1216" s="19">
        <v>1</v>
      </c>
      <c r="K1216" s="19" t="s">
        <v>60</v>
      </c>
      <c r="L1216" s="19">
        <v>29800</v>
      </c>
      <c r="M1216" s="19">
        <f t="shared" si="54"/>
        <v>29800</v>
      </c>
    </row>
    <row r="1217" s="1" customFormat="1" customHeight="1" spans="2:13">
      <c r="B1217" s="26" t="s">
        <v>3182</v>
      </c>
      <c r="C1217" s="26">
        <v>1218</v>
      </c>
      <c r="D1217" s="26"/>
      <c r="E1217" s="26" t="s">
        <v>76</v>
      </c>
      <c r="F1217" s="26" t="s">
        <v>1212</v>
      </c>
      <c r="G1217" s="26" t="s">
        <v>34</v>
      </c>
      <c r="H1217" s="26" t="s">
        <v>2184</v>
      </c>
      <c r="I1217" s="26" t="s">
        <v>1282</v>
      </c>
      <c r="J1217" s="19">
        <v>600</v>
      </c>
      <c r="K1217" s="19" t="s">
        <v>13</v>
      </c>
      <c r="L1217" s="19">
        <v>10</v>
      </c>
      <c r="M1217" s="19">
        <f t="shared" si="54"/>
        <v>6000</v>
      </c>
    </row>
    <row r="1218" s="1" customFormat="1" customHeight="1" spans="2:13">
      <c r="B1218" s="26" t="s">
        <v>2141</v>
      </c>
      <c r="C1218" s="26">
        <v>1219</v>
      </c>
      <c r="D1218" s="26"/>
      <c r="E1218" s="26" t="s">
        <v>76</v>
      </c>
      <c r="F1218" s="26" t="s">
        <v>1212</v>
      </c>
      <c r="G1218" s="26" t="s">
        <v>34</v>
      </c>
      <c r="H1218" s="26" t="s">
        <v>2184</v>
      </c>
      <c r="I1218" s="26" t="s">
        <v>1284</v>
      </c>
      <c r="J1218" s="19">
        <v>1</v>
      </c>
      <c r="K1218" s="19" t="s">
        <v>60</v>
      </c>
      <c r="L1218" s="19">
        <v>29600</v>
      </c>
      <c r="M1218" s="19">
        <f t="shared" si="54"/>
        <v>29600</v>
      </c>
    </row>
    <row r="1219" s="1" customFormat="1" customHeight="1" spans="2:13">
      <c r="B1219" s="26" t="s">
        <v>3183</v>
      </c>
      <c r="C1219" s="26">
        <v>1220</v>
      </c>
      <c r="D1219" s="26"/>
      <c r="E1219" s="26" t="s">
        <v>76</v>
      </c>
      <c r="F1219" s="26" t="s">
        <v>1212</v>
      </c>
      <c r="G1219" s="26" t="s">
        <v>34</v>
      </c>
      <c r="H1219" s="26" t="s">
        <v>2184</v>
      </c>
      <c r="I1219" s="26" t="s">
        <v>1286</v>
      </c>
      <c r="J1219" s="19">
        <v>1</v>
      </c>
      <c r="K1219" s="19" t="s">
        <v>60</v>
      </c>
      <c r="L1219" s="19">
        <v>59600</v>
      </c>
      <c r="M1219" s="19">
        <f t="shared" si="54"/>
        <v>59600</v>
      </c>
    </row>
    <row r="1220" s="1" customFormat="1" customHeight="1" spans="2:13">
      <c r="B1220" s="26" t="s">
        <v>3184</v>
      </c>
      <c r="C1220" s="26">
        <v>1221</v>
      </c>
      <c r="D1220" s="26"/>
      <c r="E1220" s="26" t="s">
        <v>76</v>
      </c>
      <c r="F1220" s="26" t="s">
        <v>1212</v>
      </c>
      <c r="G1220" s="26" t="s">
        <v>34</v>
      </c>
      <c r="H1220" s="26" t="s">
        <v>2184</v>
      </c>
      <c r="I1220" s="26" t="s">
        <v>1288</v>
      </c>
      <c r="J1220" s="19">
        <v>1</v>
      </c>
      <c r="K1220" s="19" t="s">
        <v>60</v>
      </c>
      <c r="L1220" s="19">
        <v>59600</v>
      </c>
      <c r="M1220" s="19">
        <f t="shared" si="54"/>
        <v>59600</v>
      </c>
    </row>
    <row r="1221" s="1" customFormat="1" customHeight="1" spans="2:13">
      <c r="B1221" s="26" t="s">
        <v>2142</v>
      </c>
      <c r="C1221" s="26">
        <v>1222</v>
      </c>
      <c r="D1221" s="26"/>
      <c r="E1221" s="26" t="s">
        <v>76</v>
      </c>
      <c r="F1221" s="26" t="s">
        <v>1212</v>
      </c>
      <c r="G1221" s="26" t="s">
        <v>34</v>
      </c>
      <c r="H1221" s="26" t="s">
        <v>2184</v>
      </c>
      <c r="I1221" s="26" t="s">
        <v>1290</v>
      </c>
      <c r="J1221" s="19">
        <v>1</v>
      </c>
      <c r="K1221" s="19" t="s">
        <v>60</v>
      </c>
      <c r="L1221" s="19">
        <v>14800</v>
      </c>
      <c r="M1221" s="19">
        <f t="shared" si="54"/>
        <v>14800</v>
      </c>
    </row>
    <row r="1222" s="1" customFormat="1" customHeight="1" spans="2:13">
      <c r="B1222" s="26" t="s">
        <v>2144</v>
      </c>
      <c r="C1222" s="26">
        <v>1223</v>
      </c>
      <c r="D1222" s="26"/>
      <c r="E1222" s="26" t="s">
        <v>76</v>
      </c>
      <c r="F1222" s="26" t="s">
        <v>1212</v>
      </c>
      <c r="G1222" s="26" t="s">
        <v>34</v>
      </c>
      <c r="H1222" s="26" t="s">
        <v>2184</v>
      </c>
      <c r="I1222" s="26" t="s">
        <v>1292</v>
      </c>
      <c r="J1222" s="19">
        <v>2000</v>
      </c>
      <c r="K1222" s="19" t="s">
        <v>13</v>
      </c>
      <c r="L1222" s="19">
        <v>1.5</v>
      </c>
      <c r="M1222" s="19">
        <f t="shared" si="54"/>
        <v>3000</v>
      </c>
    </row>
    <row r="1223" s="1" customFormat="1" customHeight="1" spans="2:13">
      <c r="B1223" s="26" t="s">
        <v>2145</v>
      </c>
      <c r="C1223" s="26">
        <v>1224</v>
      </c>
      <c r="D1223" s="26"/>
      <c r="E1223" s="26" t="s">
        <v>76</v>
      </c>
      <c r="F1223" s="26" t="s">
        <v>1212</v>
      </c>
      <c r="G1223" s="26" t="s">
        <v>34</v>
      </c>
      <c r="H1223" s="26" t="s">
        <v>2184</v>
      </c>
      <c r="I1223" s="26" t="s">
        <v>1294</v>
      </c>
      <c r="J1223" s="19">
        <v>2000</v>
      </c>
      <c r="K1223" s="19" t="s">
        <v>13</v>
      </c>
      <c r="L1223" s="19">
        <v>0.5</v>
      </c>
      <c r="M1223" s="19">
        <f t="shared" si="54"/>
        <v>1000</v>
      </c>
    </row>
    <row r="1224" s="1" customFormat="1" customHeight="1" spans="2:13">
      <c r="B1224" s="26" t="s">
        <v>2146</v>
      </c>
      <c r="C1224" s="26">
        <v>1225</v>
      </c>
      <c r="D1224" s="26"/>
      <c r="E1224" s="26" t="s">
        <v>76</v>
      </c>
      <c r="F1224" s="26" t="s">
        <v>1212</v>
      </c>
      <c r="G1224" s="26" t="s">
        <v>34</v>
      </c>
      <c r="H1224" s="26" t="s">
        <v>2184</v>
      </c>
      <c r="I1224" s="26" t="s">
        <v>1296</v>
      </c>
      <c r="J1224" s="19">
        <v>800</v>
      </c>
      <c r="K1224" s="19" t="s">
        <v>1297</v>
      </c>
      <c r="L1224" s="19">
        <v>25</v>
      </c>
      <c r="M1224" s="19">
        <f t="shared" si="54"/>
        <v>20000</v>
      </c>
    </row>
    <row r="1225" s="1" customFormat="1" customHeight="1" spans="2:13">
      <c r="B1225" s="26" t="s">
        <v>2186</v>
      </c>
      <c r="C1225" s="26">
        <v>1226</v>
      </c>
      <c r="D1225" s="26"/>
      <c r="E1225" s="26" t="s">
        <v>76</v>
      </c>
      <c r="F1225" s="26" t="s">
        <v>1212</v>
      </c>
      <c r="G1225" s="26" t="s">
        <v>34</v>
      </c>
      <c r="H1225" s="26" t="s">
        <v>2184</v>
      </c>
      <c r="I1225" s="26" t="s">
        <v>1298</v>
      </c>
      <c r="J1225" s="19">
        <v>2</v>
      </c>
      <c r="K1225" s="19" t="s">
        <v>60</v>
      </c>
      <c r="L1225" s="19">
        <v>29600</v>
      </c>
      <c r="M1225" s="19">
        <f t="shared" si="54"/>
        <v>59200</v>
      </c>
    </row>
    <row r="1226" s="1" customFormat="1" customHeight="1" spans="2:13">
      <c r="B1226" s="26" t="s">
        <v>2147</v>
      </c>
      <c r="C1226" s="26">
        <v>1227</v>
      </c>
      <c r="D1226" s="26"/>
      <c r="E1226" s="26" t="s">
        <v>76</v>
      </c>
      <c r="F1226" s="26" t="s">
        <v>1212</v>
      </c>
      <c r="G1226" s="26" t="s">
        <v>34</v>
      </c>
      <c r="H1226" s="26" t="s">
        <v>2184</v>
      </c>
      <c r="I1226" s="26" t="s">
        <v>1300</v>
      </c>
      <c r="J1226" s="19">
        <v>3</v>
      </c>
      <c r="K1226" s="19" t="s">
        <v>60</v>
      </c>
      <c r="L1226" s="19">
        <v>9600</v>
      </c>
      <c r="M1226" s="19">
        <f t="shared" si="54"/>
        <v>28800</v>
      </c>
    </row>
    <row r="1227" s="1" customFormat="1" customHeight="1" spans="2:13">
      <c r="B1227" s="26" t="s">
        <v>2148</v>
      </c>
      <c r="C1227" s="26">
        <v>1228</v>
      </c>
      <c r="D1227" s="26"/>
      <c r="E1227" s="26" t="s">
        <v>76</v>
      </c>
      <c r="F1227" s="26" t="s">
        <v>1212</v>
      </c>
      <c r="G1227" s="26" t="s">
        <v>34</v>
      </c>
      <c r="H1227" s="26" t="s">
        <v>2184</v>
      </c>
      <c r="I1227" s="26" t="s">
        <v>1302</v>
      </c>
      <c r="J1227" s="19">
        <v>1</v>
      </c>
      <c r="K1227" s="19" t="s">
        <v>60</v>
      </c>
      <c r="L1227" s="19">
        <v>29600</v>
      </c>
      <c r="M1227" s="19">
        <f t="shared" si="54"/>
        <v>29600</v>
      </c>
    </row>
    <row r="1228" s="1" customFormat="1" customHeight="1" spans="2:13">
      <c r="B1228" s="26" t="s">
        <v>2187</v>
      </c>
      <c r="C1228" s="26">
        <v>1229</v>
      </c>
      <c r="D1228" s="26"/>
      <c r="E1228" s="26" t="s">
        <v>76</v>
      </c>
      <c r="F1228" s="26" t="s">
        <v>1212</v>
      </c>
      <c r="G1228" s="26" t="s">
        <v>34</v>
      </c>
      <c r="H1228" s="26" t="s">
        <v>2184</v>
      </c>
      <c r="I1228" s="26" t="s">
        <v>1304</v>
      </c>
      <c r="J1228" s="19">
        <v>1</v>
      </c>
      <c r="K1228" s="19" t="s">
        <v>37</v>
      </c>
      <c r="L1228" s="19">
        <v>10000</v>
      </c>
      <c r="M1228" s="19">
        <f t="shared" si="54"/>
        <v>10000</v>
      </c>
    </row>
    <row r="1229" s="1" customFormat="1" customHeight="1" spans="2:13">
      <c r="B1229" s="26" t="s">
        <v>2149</v>
      </c>
      <c r="C1229" s="26">
        <v>1230</v>
      </c>
      <c r="D1229" s="26"/>
      <c r="E1229" s="26" t="s">
        <v>76</v>
      </c>
      <c r="F1229" s="26" t="s">
        <v>1212</v>
      </c>
      <c r="G1229" s="26" t="s">
        <v>34</v>
      </c>
      <c r="H1229" s="26" t="s">
        <v>2184</v>
      </c>
      <c r="I1229" s="26" t="s">
        <v>1306</v>
      </c>
      <c r="J1229" s="19">
        <v>2</v>
      </c>
      <c r="K1229" s="19" t="s">
        <v>60</v>
      </c>
      <c r="L1229" s="19">
        <v>59800</v>
      </c>
      <c r="M1229" s="19">
        <f t="shared" si="54"/>
        <v>119600</v>
      </c>
    </row>
    <row r="1230" s="1" customFormat="1" customHeight="1" spans="2:13">
      <c r="B1230" s="26" t="s">
        <v>3185</v>
      </c>
      <c r="C1230" s="26">
        <v>1231</v>
      </c>
      <c r="D1230" s="26"/>
      <c r="E1230" s="26" t="s">
        <v>76</v>
      </c>
      <c r="F1230" s="26" t="s">
        <v>1212</v>
      </c>
      <c r="G1230" s="26" t="s">
        <v>34</v>
      </c>
      <c r="H1230" s="26" t="s">
        <v>2184</v>
      </c>
      <c r="I1230" s="26" t="s">
        <v>1308</v>
      </c>
      <c r="J1230" s="19">
        <v>1</v>
      </c>
      <c r="K1230" s="19" t="s">
        <v>60</v>
      </c>
      <c r="L1230" s="19">
        <v>36000</v>
      </c>
      <c r="M1230" s="19">
        <f t="shared" si="54"/>
        <v>36000</v>
      </c>
    </row>
    <row r="1231" s="1" customFormat="1" customHeight="1" spans="2:13">
      <c r="B1231" s="26" t="s">
        <v>3186</v>
      </c>
      <c r="C1231" s="26">
        <v>1232</v>
      </c>
      <c r="D1231" s="26"/>
      <c r="E1231" s="26" t="s">
        <v>76</v>
      </c>
      <c r="F1231" s="26" t="s">
        <v>1212</v>
      </c>
      <c r="G1231" s="26" t="s">
        <v>34</v>
      </c>
      <c r="H1231" s="26" t="s">
        <v>2135</v>
      </c>
      <c r="I1231" s="26" t="s">
        <v>1310</v>
      </c>
      <c r="J1231" s="19">
        <v>2</v>
      </c>
      <c r="K1231" s="19" t="s">
        <v>60</v>
      </c>
      <c r="L1231" s="19">
        <v>59591</v>
      </c>
      <c r="M1231" s="19">
        <f t="shared" si="54"/>
        <v>119182</v>
      </c>
    </row>
    <row r="1232" s="1" customFormat="1" customHeight="1" spans="2:13">
      <c r="B1232" s="26"/>
      <c r="C1232" s="26">
        <v>1233</v>
      </c>
      <c r="D1232" s="26"/>
      <c r="E1232" s="26"/>
      <c r="F1232" s="26" t="s">
        <v>1212</v>
      </c>
      <c r="G1232" s="26" t="s">
        <v>34</v>
      </c>
      <c r="H1232" s="26" t="s">
        <v>2135</v>
      </c>
      <c r="I1232" s="26" t="s">
        <v>171</v>
      </c>
      <c r="J1232" s="19">
        <v>1</v>
      </c>
      <c r="K1232" s="19" t="s">
        <v>60</v>
      </c>
      <c r="L1232" s="19">
        <v>1450</v>
      </c>
      <c r="M1232" s="19">
        <f t="shared" si="54"/>
        <v>1450</v>
      </c>
    </row>
    <row r="1233" s="3" customFormat="1" customHeight="1" spans="2:13">
      <c r="B1233" s="26" t="s">
        <v>3187</v>
      </c>
      <c r="C1233" s="26">
        <v>1234</v>
      </c>
      <c r="D1233" s="26"/>
      <c r="E1233" s="26" t="s">
        <v>76</v>
      </c>
      <c r="F1233" s="26" t="s">
        <v>1212</v>
      </c>
      <c r="G1233" s="26" t="s">
        <v>34</v>
      </c>
      <c r="H1233" s="26" t="s">
        <v>2135</v>
      </c>
      <c r="I1233" s="26" t="s">
        <v>371</v>
      </c>
      <c r="J1233" s="19">
        <v>1</v>
      </c>
      <c r="K1233" s="19" t="s">
        <v>60</v>
      </c>
      <c r="L1233" s="19">
        <v>18000</v>
      </c>
      <c r="M1233" s="19">
        <f t="shared" si="54"/>
        <v>18000</v>
      </c>
    </row>
    <row r="1234" s="1" customFormat="1" customHeight="1" spans="2:13">
      <c r="B1234" s="26" t="s">
        <v>2188</v>
      </c>
      <c r="C1234" s="26">
        <v>1235</v>
      </c>
      <c r="D1234" s="26"/>
      <c r="E1234" s="26" t="s">
        <v>76</v>
      </c>
      <c r="F1234" s="26" t="s">
        <v>1212</v>
      </c>
      <c r="G1234" s="26" t="s">
        <v>34</v>
      </c>
      <c r="H1234" s="26" t="s">
        <v>2184</v>
      </c>
      <c r="I1234" s="26" t="s">
        <v>1312</v>
      </c>
      <c r="J1234" s="19">
        <v>2</v>
      </c>
      <c r="K1234" s="19" t="s">
        <v>60</v>
      </c>
      <c r="L1234" s="19">
        <v>5000</v>
      </c>
      <c r="M1234" s="19">
        <f t="shared" si="54"/>
        <v>10000</v>
      </c>
    </row>
    <row r="1235" s="1" customFormat="1" customHeight="1" spans="2:13">
      <c r="B1235" s="26" t="s">
        <v>3188</v>
      </c>
      <c r="C1235" s="26">
        <v>1236</v>
      </c>
      <c r="D1235" s="26"/>
      <c r="E1235" s="26" t="s">
        <v>76</v>
      </c>
      <c r="F1235" s="26" t="s">
        <v>1212</v>
      </c>
      <c r="G1235" s="26" t="s">
        <v>34</v>
      </c>
      <c r="H1235" s="26" t="s">
        <v>2184</v>
      </c>
      <c r="I1235" s="26" t="s">
        <v>1314</v>
      </c>
      <c r="J1235" s="19">
        <v>9</v>
      </c>
      <c r="K1235" s="19" t="s">
        <v>37</v>
      </c>
      <c r="L1235" s="19">
        <v>1800</v>
      </c>
      <c r="M1235" s="19">
        <f t="shared" si="54"/>
        <v>16200</v>
      </c>
    </row>
    <row r="1236" s="1" customFormat="1" customHeight="1" spans="2:13">
      <c r="B1236" s="26" t="s">
        <v>3188</v>
      </c>
      <c r="C1236" s="26">
        <v>1237</v>
      </c>
      <c r="D1236" s="26"/>
      <c r="E1236" s="26" t="s">
        <v>76</v>
      </c>
      <c r="F1236" s="26" t="s">
        <v>1212</v>
      </c>
      <c r="G1236" s="26" t="s">
        <v>34</v>
      </c>
      <c r="H1236" s="26" t="s">
        <v>2184</v>
      </c>
      <c r="I1236" s="26" t="s">
        <v>1316</v>
      </c>
      <c r="J1236" s="19">
        <v>2</v>
      </c>
      <c r="K1236" s="19" t="s">
        <v>37</v>
      </c>
      <c r="L1236" s="19">
        <v>800</v>
      </c>
      <c r="M1236" s="19">
        <f t="shared" si="54"/>
        <v>1600</v>
      </c>
    </row>
    <row r="1237" s="1" customFormat="1" customHeight="1" spans="2:13">
      <c r="B1237" s="26" t="s">
        <v>3189</v>
      </c>
      <c r="C1237" s="26">
        <v>1238</v>
      </c>
      <c r="D1237" s="26"/>
      <c r="E1237" s="26" t="s">
        <v>76</v>
      </c>
      <c r="F1237" s="26" t="s">
        <v>1212</v>
      </c>
      <c r="G1237" s="26" t="s">
        <v>34</v>
      </c>
      <c r="H1237" s="26" t="s">
        <v>2184</v>
      </c>
      <c r="I1237" s="26" t="s">
        <v>1318</v>
      </c>
      <c r="J1237" s="19">
        <v>1</v>
      </c>
      <c r="K1237" s="19" t="s">
        <v>60</v>
      </c>
      <c r="L1237" s="19">
        <v>10500</v>
      </c>
      <c r="M1237" s="19">
        <f t="shared" si="54"/>
        <v>10500</v>
      </c>
    </row>
    <row r="1238" s="1" customFormat="1" customHeight="1" spans="2:13">
      <c r="B1238" s="26" t="s">
        <v>3190</v>
      </c>
      <c r="C1238" s="26">
        <v>1239</v>
      </c>
      <c r="D1238" s="26"/>
      <c r="E1238" s="26" t="s">
        <v>76</v>
      </c>
      <c r="F1238" s="26" t="s">
        <v>1212</v>
      </c>
      <c r="G1238" s="26" t="s">
        <v>34</v>
      </c>
      <c r="H1238" s="26" t="s">
        <v>2184</v>
      </c>
      <c r="I1238" s="26" t="s">
        <v>1320</v>
      </c>
      <c r="J1238" s="19">
        <v>1</v>
      </c>
      <c r="K1238" s="19" t="s">
        <v>60</v>
      </c>
      <c r="L1238" s="19">
        <v>56000</v>
      </c>
      <c r="M1238" s="19">
        <f t="shared" si="54"/>
        <v>56000</v>
      </c>
    </row>
    <row r="1239" s="1" customFormat="1" customHeight="1" spans="2:13">
      <c r="B1239" s="26" t="s">
        <v>3191</v>
      </c>
      <c r="C1239" s="26">
        <v>1240</v>
      </c>
      <c r="D1239" s="26"/>
      <c r="E1239" s="26" t="s">
        <v>76</v>
      </c>
      <c r="F1239" s="26" t="s">
        <v>1212</v>
      </c>
      <c r="G1239" s="26" t="s">
        <v>34</v>
      </c>
      <c r="H1239" s="26" t="s">
        <v>2184</v>
      </c>
      <c r="I1239" s="26" t="s">
        <v>1322</v>
      </c>
      <c r="J1239" s="19">
        <v>1</v>
      </c>
      <c r="K1239" s="19" t="s">
        <v>60</v>
      </c>
      <c r="L1239" s="19">
        <v>4120</v>
      </c>
      <c r="M1239" s="19">
        <f t="shared" si="54"/>
        <v>4120</v>
      </c>
    </row>
    <row r="1240" s="1" customFormat="1" hidden="1" customHeight="1" spans="2:13">
      <c r="B1240" s="21">
        <v>2</v>
      </c>
      <c r="C1240" s="21">
        <v>2</v>
      </c>
      <c r="D1240" s="21"/>
      <c r="E1240" s="21" t="s">
        <v>3192</v>
      </c>
      <c r="F1240" s="21"/>
      <c r="G1240" s="21"/>
      <c r="H1240" s="21"/>
      <c r="I1240" s="21"/>
      <c r="J1240" s="17"/>
      <c r="K1240" s="19"/>
      <c r="L1240" s="17"/>
      <c r="M1240" s="19"/>
    </row>
    <row r="1241" s="1" customFormat="1" hidden="1" customHeight="1" spans="2:13">
      <c r="B1241" s="29">
        <v>2.1</v>
      </c>
      <c r="C1241" s="29">
        <v>2.1</v>
      </c>
      <c r="D1241" s="29"/>
      <c r="E1241" s="29" t="s">
        <v>2133</v>
      </c>
      <c r="F1241" s="29"/>
      <c r="G1241" s="29"/>
      <c r="H1241" s="29"/>
      <c r="I1241" s="29"/>
      <c r="J1241" s="17"/>
      <c r="K1241" s="19"/>
      <c r="L1241" s="17"/>
      <c r="M1241" s="19"/>
    </row>
    <row r="1242" s="3" customFormat="1" customHeight="1" spans="2:13">
      <c r="B1242" s="26" t="s">
        <v>2190</v>
      </c>
      <c r="C1242" s="26">
        <v>1243</v>
      </c>
      <c r="D1242" s="26"/>
      <c r="E1242" s="26" t="s">
        <v>76</v>
      </c>
      <c r="F1242" s="26" t="s">
        <v>1324</v>
      </c>
      <c r="G1242" s="26" t="s">
        <v>34</v>
      </c>
      <c r="H1242" s="26" t="s">
        <v>3193</v>
      </c>
      <c r="I1242" s="26" t="s">
        <v>1325</v>
      </c>
      <c r="J1242" s="19">
        <v>31.59</v>
      </c>
      <c r="K1242" s="19" t="s">
        <v>1327</v>
      </c>
      <c r="L1242" s="19">
        <v>23500</v>
      </c>
      <c r="M1242" s="19">
        <f t="shared" ref="M1242:M1270" si="55">L1242*J1242</f>
        <v>742365</v>
      </c>
    </row>
    <row r="1243" s="3" customFormat="1" customHeight="1" spans="2:13">
      <c r="B1243" s="26" t="s">
        <v>2155</v>
      </c>
      <c r="C1243" s="26">
        <v>1244</v>
      </c>
      <c r="D1243" s="26"/>
      <c r="E1243" s="26" t="s">
        <v>76</v>
      </c>
      <c r="F1243" s="26" t="s">
        <v>1324</v>
      </c>
      <c r="G1243" s="26" t="s">
        <v>34</v>
      </c>
      <c r="H1243" s="26" t="s">
        <v>3193</v>
      </c>
      <c r="I1243" s="26" t="s">
        <v>1328</v>
      </c>
      <c r="J1243" s="19">
        <v>156</v>
      </c>
      <c r="K1243" s="19" t="s">
        <v>37</v>
      </c>
      <c r="L1243" s="19">
        <v>110</v>
      </c>
      <c r="M1243" s="19">
        <f t="shared" si="55"/>
        <v>17160</v>
      </c>
    </row>
    <row r="1244" s="3" customFormat="1" customHeight="1" spans="2:13">
      <c r="B1244" s="26" t="s">
        <v>2156</v>
      </c>
      <c r="C1244" s="26">
        <v>1245</v>
      </c>
      <c r="D1244" s="26"/>
      <c r="E1244" s="26" t="s">
        <v>76</v>
      </c>
      <c r="F1244" s="26" t="s">
        <v>1324</v>
      </c>
      <c r="G1244" s="26" t="s">
        <v>34</v>
      </c>
      <c r="H1244" s="26" t="s">
        <v>3193</v>
      </c>
      <c r="I1244" s="26" t="s">
        <v>1330</v>
      </c>
      <c r="J1244" s="19">
        <v>1</v>
      </c>
      <c r="K1244" s="19" t="s">
        <v>37</v>
      </c>
      <c r="L1244" s="19">
        <v>50000</v>
      </c>
      <c r="M1244" s="19">
        <f t="shared" si="55"/>
        <v>50000</v>
      </c>
    </row>
    <row r="1245" s="7" customFormat="1" customHeight="1" spans="2:13">
      <c r="B1245" s="26"/>
      <c r="C1245" s="26">
        <v>1246</v>
      </c>
      <c r="D1245" s="26"/>
      <c r="E1245" s="26" t="s">
        <v>76</v>
      </c>
      <c r="F1245" s="26" t="s">
        <v>1324</v>
      </c>
      <c r="G1245" s="26" t="s">
        <v>34</v>
      </c>
      <c r="H1245" s="26" t="s">
        <v>3193</v>
      </c>
      <c r="I1245" s="26" t="s">
        <v>1332</v>
      </c>
      <c r="J1245" s="26">
        <v>1</v>
      </c>
      <c r="K1245" s="26" t="s">
        <v>60</v>
      </c>
      <c r="L1245" s="43">
        <v>15000</v>
      </c>
      <c r="M1245" s="26">
        <f t="shared" si="55"/>
        <v>15000</v>
      </c>
    </row>
    <row r="1246" s="3" customFormat="1" customHeight="1" spans="2:13">
      <c r="B1246" s="26" t="s">
        <v>2157</v>
      </c>
      <c r="C1246" s="26">
        <v>1247</v>
      </c>
      <c r="D1246" s="26"/>
      <c r="E1246" s="26" t="s">
        <v>76</v>
      </c>
      <c r="F1246" s="26" t="s">
        <v>1324</v>
      </c>
      <c r="G1246" s="26" t="s">
        <v>34</v>
      </c>
      <c r="H1246" s="26" t="s">
        <v>3193</v>
      </c>
      <c r="I1246" s="26" t="s">
        <v>1334</v>
      </c>
      <c r="J1246" s="19">
        <v>156</v>
      </c>
      <c r="K1246" s="19" t="s">
        <v>13</v>
      </c>
      <c r="L1246" s="19">
        <v>200</v>
      </c>
      <c r="M1246" s="19">
        <f t="shared" si="55"/>
        <v>31200</v>
      </c>
    </row>
    <row r="1247" s="3" customFormat="1" customHeight="1" spans="2:13">
      <c r="B1247" s="26" t="s">
        <v>2158</v>
      </c>
      <c r="C1247" s="26">
        <v>1248</v>
      </c>
      <c r="D1247" s="26"/>
      <c r="E1247" s="26" t="s">
        <v>76</v>
      </c>
      <c r="F1247" s="26" t="s">
        <v>1324</v>
      </c>
      <c r="G1247" s="26" t="s">
        <v>34</v>
      </c>
      <c r="H1247" s="26" t="s">
        <v>3193</v>
      </c>
      <c r="I1247" s="26" t="s">
        <v>1336</v>
      </c>
      <c r="J1247" s="19">
        <v>31.59</v>
      </c>
      <c r="K1247" s="19" t="s">
        <v>1327</v>
      </c>
      <c r="L1247" s="19">
        <v>800</v>
      </c>
      <c r="M1247" s="19">
        <f t="shared" si="55"/>
        <v>25272</v>
      </c>
    </row>
    <row r="1248" s="3" customFormat="1" customHeight="1" spans="2:13">
      <c r="B1248" s="26" t="s">
        <v>2159</v>
      </c>
      <c r="C1248" s="26">
        <v>1249</v>
      </c>
      <c r="D1248" s="26"/>
      <c r="E1248" s="26" t="s">
        <v>76</v>
      </c>
      <c r="F1248" s="26" t="s">
        <v>1324</v>
      </c>
      <c r="G1248" s="26" t="s">
        <v>34</v>
      </c>
      <c r="H1248" s="26" t="s">
        <v>3193</v>
      </c>
      <c r="I1248" s="26" t="s">
        <v>1337</v>
      </c>
      <c r="J1248" s="19">
        <v>1</v>
      </c>
      <c r="K1248" s="19" t="s">
        <v>308</v>
      </c>
      <c r="L1248" s="19">
        <v>9477</v>
      </c>
      <c r="M1248" s="19">
        <f t="shared" si="55"/>
        <v>9477</v>
      </c>
    </row>
    <row r="1249" s="3" customFormat="1" customHeight="1" spans="2:13">
      <c r="B1249" s="26" t="s">
        <v>2191</v>
      </c>
      <c r="C1249" s="26">
        <v>1250</v>
      </c>
      <c r="D1249" s="26"/>
      <c r="E1249" s="26" t="s">
        <v>76</v>
      </c>
      <c r="F1249" s="26" t="s">
        <v>1324</v>
      </c>
      <c r="G1249" s="26" t="s">
        <v>34</v>
      </c>
      <c r="H1249" s="26" t="s">
        <v>3193</v>
      </c>
      <c r="I1249" s="26" t="s">
        <v>1338</v>
      </c>
      <c r="J1249" s="19">
        <v>1</v>
      </c>
      <c r="K1249" s="19" t="s">
        <v>37</v>
      </c>
      <c r="L1249" s="19">
        <v>4000</v>
      </c>
      <c r="M1249" s="19">
        <f t="shared" si="55"/>
        <v>4000</v>
      </c>
    </row>
    <row r="1250" s="7" customFormat="1" customHeight="1" spans="2:13">
      <c r="B1250" s="26"/>
      <c r="C1250" s="26">
        <v>1251</v>
      </c>
      <c r="D1250" s="26"/>
      <c r="E1250" s="26" t="s">
        <v>76</v>
      </c>
      <c r="F1250" s="26" t="s">
        <v>1324</v>
      </c>
      <c r="G1250" s="26" t="s">
        <v>34</v>
      </c>
      <c r="H1250" s="26" t="s">
        <v>3193</v>
      </c>
      <c r="I1250" s="44" t="s">
        <v>1340</v>
      </c>
      <c r="J1250" s="26">
        <v>1</v>
      </c>
      <c r="K1250" s="26" t="s">
        <v>308</v>
      </c>
      <c r="L1250" s="26">
        <v>1300</v>
      </c>
      <c r="M1250" s="26">
        <f t="shared" si="55"/>
        <v>1300</v>
      </c>
    </row>
    <row r="1251" s="3" customFormat="1" customHeight="1" spans="2:13">
      <c r="B1251" s="26" t="s">
        <v>2160</v>
      </c>
      <c r="C1251" s="26">
        <v>1252</v>
      </c>
      <c r="D1251" s="26"/>
      <c r="E1251" s="26" t="s">
        <v>76</v>
      </c>
      <c r="F1251" s="26" t="s">
        <v>1324</v>
      </c>
      <c r="G1251" s="26" t="s">
        <v>34</v>
      </c>
      <c r="H1251" s="26" t="s">
        <v>3193</v>
      </c>
      <c r="I1251" s="26" t="s">
        <v>1342</v>
      </c>
      <c r="J1251" s="19">
        <v>1</v>
      </c>
      <c r="K1251" s="19" t="s">
        <v>308</v>
      </c>
      <c r="L1251" s="19">
        <v>5000</v>
      </c>
      <c r="M1251" s="19">
        <f t="shared" si="55"/>
        <v>5000</v>
      </c>
    </row>
    <row r="1252" s="3" customFormat="1" customHeight="1" spans="2:13">
      <c r="B1252" s="26" t="s">
        <v>2192</v>
      </c>
      <c r="C1252" s="26">
        <v>1253</v>
      </c>
      <c r="D1252" s="26"/>
      <c r="E1252" s="26" t="s">
        <v>76</v>
      </c>
      <c r="F1252" s="26" t="s">
        <v>1324</v>
      </c>
      <c r="G1252" s="26" t="s">
        <v>34</v>
      </c>
      <c r="H1252" s="26" t="s">
        <v>3193</v>
      </c>
      <c r="I1252" s="26" t="s">
        <v>1344</v>
      </c>
      <c r="J1252" s="19">
        <v>1</v>
      </c>
      <c r="K1252" s="19" t="s">
        <v>37</v>
      </c>
      <c r="L1252" s="19">
        <v>20600</v>
      </c>
      <c r="M1252" s="19">
        <f t="shared" si="55"/>
        <v>20600</v>
      </c>
    </row>
    <row r="1253" s="3" customFormat="1" customHeight="1" spans="2:13">
      <c r="B1253" s="26" t="s">
        <v>2161</v>
      </c>
      <c r="C1253" s="26">
        <v>1254</v>
      </c>
      <c r="D1253" s="26"/>
      <c r="E1253" s="26" t="s">
        <v>76</v>
      </c>
      <c r="F1253" s="26" t="s">
        <v>1324</v>
      </c>
      <c r="G1253" s="26" t="s">
        <v>34</v>
      </c>
      <c r="H1253" s="26" t="s">
        <v>3193</v>
      </c>
      <c r="I1253" s="26" t="s">
        <v>1346</v>
      </c>
      <c r="J1253" s="19">
        <v>31.59</v>
      </c>
      <c r="K1253" s="19" t="s">
        <v>1327</v>
      </c>
      <c r="L1253" s="19">
        <v>500</v>
      </c>
      <c r="M1253" s="19">
        <f t="shared" si="55"/>
        <v>15795</v>
      </c>
    </row>
    <row r="1254" s="1" customFormat="1" customHeight="1" spans="2:13">
      <c r="B1254" s="26" t="s">
        <v>2162</v>
      </c>
      <c r="C1254" s="26">
        <v>1255</v>
      </c>
      <c r="D1254" s="26"/>
      <c r="E1254" s="26" t="s">
        <v>76</v>
      </c>
      <c r="F1254" s="26" t="s">
        <v>1324</v>
      </c>
      <c r="G1254" s="26" t="s">
        <v>34</v>
      </c>
      <c r="H1254" s="26" t="s">
        <v>2184</v>
      </c>
      <c r="I1254" s="26" t="s">
        <v>1348</v>
      </c>
      <c r="J1254" s="19">
        <v>1</v>
      </c>
      <c r="K1254" s="19" t="s">
        <v>37</v>
      </c>
      <c r="L1254" s="19">
        <v>21500</v>
      </c>
      <c r="M1254" s="19">
        <f t="shared" si="55"/>
        <v>21500</v>
      </c>
    </row>
    <row r="1255" s="1" customFormat="1" customHeight="1" spans="2:13">
      <c r="B1255" s="26" t="s">
        <v>2163</v>
      </c>
      <c r="C1255" s="26">
        <v>1256</v>
      </c>
      <c r="D1255" s="26"/>
      <c r="E1255" s="26" t="s">
        <v>76</v>
      </c>
      <c r="F1255" s="26" t="s">
        <v>1324</v>
      </c>
      <c r="G1255" s="26" t="s">
        <v>34</v>
      </c>
      <c r="H1255" s="26" t="s">
        <v>2184</v>
      </c>
      <c r="I1255" s="26" t="s">
        <v>1350</v>
      </c>
      <c r="J1255" s="19">
        <v>2</v>
      </c>
      <c r="K1255" s="19" t="s">
        <v>37</v>
      </c>
      <c r="L1255" s="19">
        <v>8500</v>
      </c>
      <c r="M1255" s="19">
        <f t="shared" si="55"/>
        <v>17000</v>
      </c>
    </row>
    <row r="1256" s="1" customFormat="1" customHeight="1" spans="2:13">
      <c r="B1256" s="26" t="s">
        <v>2164</v>
      </c>
      <c r="C1256" s="26">
        <v>1257</v>
      </c>
      <c r="D1256" s="26"/>
      <c r="E1256" s="26" t="s">
        <v>76</v>
      </c>
      <c r="F1256" s="26" t="s">
        <v>1324</v>
      </c>
      <c r="G1256" s="26" t="s">
        <v>34</v>
      </c>
      <c r="H1256" s="26" t="s">
        <v>2184</v>
      </c>
      <c r="I1256" s="27" t="s">
        <v>1352</v>
      </c>
      <c r="J1256" s="19">
        <v>2</v>
      </c>
      <c r="K1256" s="19" t="s">
        <v>60</v>
      </c>
      <c r="L1256" s="19">
        <v>2562</v>
      </c>
      <c r="M1256" s="19">
        <f t="shared" si="55"/>
        <v>5124</v>
      </c>
    </row>
    <row r="1257" s="1" customFormat="1" customHeight="1" spans="2:13">
      <c r="B1257" s="26" t="s">
        <v>3194</v>
      </c>
      <c r="C1257" s="26">
        <v>1258</v>
      </c>
      <c r="D1257" s="26"/>
      <c r="E1257" s="26" t="s">
        <v>76</v>
      </c>
      <c r="F1257" s="26" t="s">
        <v>1324</v>
      </c>
      <c r="G1257" s="26" t="s">
        <v>34</v>
      </c>
      <c r="H1257" s="26" t="s">
        <v>2184</v>
      </c>
      <c r="I1257" s="26" t="s">
        <v>198</v>
      </c>
      <c r="J1257" s="19">
        <v>2</v>
      </c>
      <c r="K1257" s="19" t="s">
        <v>60</v>
      </c>
      <c r="L1257" s="19">
        <v>600</v>
      </c>
      <c r="M1257" s="19">
        <f t="shared" si="55"/>
        <v>1200</v>
      </c>
    </row>
    <row r="1258" s="1" customFormat="1" customHeight="1" spans="2:13">
      <c r="B1258" s="26" t="s">
        <v>3195</v>
      </c>
      <c r="C1258" s="26">
        <v>1259</v>
      </c>
      <c r="D1258" s="26"/>
      <c r="E1258" s="26" t="s">
        <v>76</v>
      </c>
      <c r="F1258" s="26" t="s">
        <v>1324</v>
      </c>
      <c r="G1258" s="26" t="s">
        <v>34</v>
      </c>
      <c r="H1258" s="26" t="s">
        <v>2184</v>
      </c>
      <c r="I1258" s="26" t="s">
        <v>1353</v>
      </c>
      <c r="J1258" s="19">
        <v>8</v>
      </c>
      <c r="K1258" s="19" t="s">
        <v>178</v>
      </c>
      <c r="L1258" s="19">
        <v>11500</v>
      </c>
      <c r="M1258" s="19">
        <f t="shared" si="55"/>
        <v>92000</v>
      </c>
    </row>
    <row r="1259" s="1" customFormat="1" customHeight="1" spans="2:13">
      <c r="B1259" s="26" t="s">
        <v>3196</v>
      </c>
      <c r="C1259" s="26">
        <v>1260</v>
      </c>
      <c r="D1259" s="26"/>
      <c r="E1259" s="26" t="s">
        <v>76</v>
      </c>
      <c r="F1259" s="26" t="s">
        <v>1324</v>
      </c>
      <c r="G1259" s="26" t="s">
        <v>34</v>
      </c>
      <c r="H1259" s="26" t="s">
        <v>2184</v>
      </c>
      <c r="I1259" s="26" t="s">
        <v>1355</v>
      </c>
      <c r="J1259" s="19">
        <v>2</v>
      </c>
      <c r="K1259" s="19" t="s">
        <v>37</v>
      </c>
      <c r="L1259" s="19">
        <v>17500</v>
      </c>
      <c r="M1259" s="19">
        <f t="shared" si="55"/>
        <v>35000</v>
      </c>
    </row>
    <row r="1260" s="1" customFormat="1" customHeight="1" spans="2:13">
      <c r="B1260" s="26" t="s">
        <v>3197</v>
      </c>
      <c r="C1260" s="26">
        <v>1261</v>
      </c>
      <c r="D1260" s="26"/>
      <c r="E1260" s="26" t="s">
        <v>76</v>
      </c>
      <c r="F1260" s="26" t="s">
        <v>1324</v>
      </c>
      <c r="G1260" s="26" t="s">
        <v>34</v>
      </c>
      <c r="H1260" s="26" t="s">
        <v>2184</v>
      </c>
      <c r="I1260" s="26" t="s">
        <v>1357</v>
      </c>
      <c r="J1260" s="19">
        <v>1</v>
      </c>
      <c r="K1260" s="19" t="s">
        <v>37</v>
      </c>
      <c r="L1260" s="19">
        <v>9500</v>
      </c>
      <c r="M1260" s="19">
        <f t="shared" si="55"/>
        <v>9500</v>
      </c>
    </row>
    <row r="1261" s="1" customFormat="1" customHeight="1" spans="2:13">
      <c r="B1261" s="26" t="s">
        <v>3198</v>
      </c>
      <c r="C1261" s="26">
        <v>1262</v>
      </c>
      <c r="D1261" s="26"/>
      <c r="E1261" s="26" t="s">
        <v>76</v>
      </c>
      <c r="F1261" s="26" t="s">
        <v>1324</v>
      </c>
      <c r="G1261" s="26" t="s">
        <v>34</v>
      </c>
      <c r="H1261" s="26" t="s">
        <v>2184</v>
      </c>
      <c r="I1261" s="26" t="s">
        <v>1359</v>
      </c>
      <c r="J1261" s="19">
        <v>1</v>
      </c>
      <c r="K1261" s="19" t="s">
        <v>37</v>
      </c>
      <c r="L1261" s="19">
        <v>37500</v>
      </c>
      <c r="M1261" s="19">
        <f t="shared" si="55"/>
        <v>37500</v>
      </c>
    </row>
    <row r="1262" s="1" customFormat="1" customHeight="1" spans="2:13">
      <c r="B1262" s="26" t="s">
        <v>3199</v>
      </c>
      <c r="C1262" s="26">
        <v>1263</v>
      </c>
      <c r="D1262" s="26"/>
      <c r="E1262" s="26" t="s">
        <v>76</v>
      </c>
      <c r="F1262" s="26" t="s">
        <v>1324</v>
      </c>
      <c r="G1262" s="26" t="s">
        <v>34</v>
      </c>
      <c r="H1262" s="26" t="s">
        <v>2184</v>
      </c>
      <c r="I1262" s="26" t="s">
        <v>1361</v>
      </c>
      <c r="J1262" s="19">
        <v>2</v>
      </c>
      <c r="K1262" s="19" t="s">
        <v>60</v>
      </c>
      <c r="L1262" s="19">
        <v>15200</v>
      </c>
      <c r="M1262" s="19">
        <f t="shared" si="55"/>
        <v>30400</v>
      </c>
    </row>
    <row r="1263" s="1" customFormat="1" customHeight="1" spans="2:13">
      <c r="B1263" s="26" t="s">
        <v>3200</v>
      </c>
      <c r="C1263" s="26">
        <v>1264</v>
      </c>
      <c r="D1263" s="26"/>
      <c r="E1263" s="26" t="s">
        <v>76</v>
      </c>
      <c r="F1263" s="26" t="s">
        <v>1324</v>
      </c>
      <c r="G1263" s="26" t="s">
        <v>34</v>
      </c>
      <c r="H1263" s="26" t="s">
        <v>2184</v>
      </c>
      <c r="I1263" s="26" t="s">
        <v>190</v>
      </c>
      <c r="J1263" s="19">
        <v>4</v>
      </c>
      <c r="K1263" s="19" t="s">
        <v>60</v>
      </c>
      <c r="L1263" s="19">
        <v>6800</v>
      </c>
      <c r="M1263" s="19">
        <f t="shared" si="55"/>
        <v>27200</v>
      </c>
    </row>
    <row r="1264" s="1" customFormat="1" customHeight="1" spans="2:13">
      <c r="B1264" s="26" t="s">
        <v>3201</v>
      </c>
      <c r="C1264" s="26">
        <v>1265</v>
      </c>
      <c r="D1264" s="26"/>
      <c r="E1264" s="26" t="s">
        <v>76</v>
      </c>
      <c r="F1264" s="26" t="s">
        <v>1324</v>
      </c>
      <c r="G1264" s="26" t="s">
        <v>34</v>
      </c>
      <c r="H1264" s="26" t="s">
        <v>2184</v>
      </c>
      <c r="I1264" s="26" t="s">
        <v>1363</v>
      </c>
      <c r="J1264" s="19">
        <v>1</v>
      </c>
      <c r="K1264" s="19" t="s">
        <v>60</v>
      </c>
      <c r="L1264" s="19">
        <v>13500</v>
      </c>
      <c r="M1264" s="19">
        <f t="shared" si="55"/>
        <v>13500</v>
      </c>
    </row>
    <row r="1265" s="1" customFormat="1" customHeight="1" spans="2:13">
      <c r="B1265" s="26" t="s">
        <v>3202</v>
      </c>
      <c r="C1265" s="26">
        <v>1266</v>
      </c>
      <c r="D1265" s="26"/>
      <c r="E1265" s="26" t="s">
        <v>76</v>
      </c>
      <c r="F1265" s="26" t="s">
        <v>1324</v>
      </c>
      <c r="G1265" s="26" t="s">
        <v>34</v>
      </c>
      <c r="H1265" s="26" t="s">
        <v>2184</v>
      </c>
      <c r="I1265" s="26" t="s">
        <v>192</v>
      </c>
      <c r="J1265" s="19">
        <v>1</v>
      </c>
      <c r="K1265" s="19" t="s">
        <v>37</v>
      </c>
      <c r="L1265" s="19">
        <v>3500</v>
      </c>
      <c r="M1265" s="19">
        <f t="shared" si="55"/>
        <v>3500</v>
      </c>
    </row>
    <row r="1266" s="1" customFormat="1" customHeight="1" spans="2:13">
      <c r="B1266" s="26" t="s">
        <v>3203</v>
      </c>
      <c r="C1266" s="26">
        <v>1267</v>
      </c>
      <c r="D1266" s="26"/>
      <c r="E1266" s="26" t="s">
        <v>76</v>
      </c>
      <c r="F1266" s="26" t="s">
        <v>1324</v>
      </c>
      <c r="G1266" s="26" t="s">
        <v>34</v>
      </c>
      <c r="H1266" s="26" t="s">
        <v>2184</v>
      </c>
      <c r="I1266" s="26" t="s">
        <v>1365</v>
      </c>
      <c r="J1266" s="19">
        <v>100</v>
      </c>
      <c r="K1266" s="19" t="s">
        <v>1367</v>
      </c>
      <c r="L1266" s="19">
        <v>7</v>
      </c>
      <c r="M1266" s="19">
        <f t="shared" si="55"/>
        <v>700</v>
      </c>
    </row>
    <row r="1267" s="1" customFormat="1" customHeight="1" spans="2:13">
      <c r="B1267" s="26" t="s">
        <v>3204</v>
      </c>
      <c r="C1267" s="26">
        <v>1268</v>
      </c>
      <c r="D1267" s="26"/>
      <c r="E1267" s="26" t="s">
        <v>76</v>
      </c>
      <c r="F1267" s="26" t="s">
        <v>1324</v>
      </c>
      <c r="G1267" s="26" t="s">
        <v>34</v>
      </c>
      <c r="H1267" s="26" t="s">
        <v>2184</v>
      </c>
      <c r="I1267" s="26" t="s">
        <v>1368</v>
      </c>
      <c r="J1267" s="19">
        <v>600</v>
      </c>
      <c r="K1267" s="19" t="s">
        <v>1367</v>
      </c>
      <c r="L1267" s="19">
        <v>12</v>
      </c>
      <c r="M1267" s="19">
        <f t="shared" si="55"/>
        <v>7200</v>
      </c>
    </row>
    <row r="1268" s="1" customFormat="1" customHeight="1" spans="2:13">
      <c r="B1268" s="26" t="s">
        <v>3205</v>
      </c>
      <c r="C1268" s="26">
        <v>1269</v>
      </c>
      <c r="D1268" s="26"/>
      <c r="E1268" s="26" t="s">
        <v>76</v>
      </c>
      <c r="F1268" s="26" t="s">
        <v>1324</v>
      </c>
      <c r="G1268" s="26" t="s">
        <v>34</v>
      </c>
      <c r="H1268" s="26" t="s">
        <v>2184</v>
      </c>
      <c r="I1268" s="26" t="s">
        <v>1370</v>
      </c>
      <c r="J1268" s="19">
        <v>1</v>
      </c>
      <c r="K1268" s="19" t="s">
        <v>37</v>
      </c>
      <c r="L1268" s="19">
        <v>45800</v>
      </c>
      <c r="M1268" s="19">
        <f t="shared" si="55"/>
        <v>45800</v>
      </c>
    </row>
    <row r="1269" s="1" customFormat="1" customHeight="1" spans="2:13">
      <c r="B1269" s="26" t="s">
        <v>3206</v>
      </c>
      <c r="C1269" s="26">
        <v>1270</v>
      </c>
      <c r="D1269" s="26"/>
      <c r="E1269" s="26" t="s">
        <v>76</v>
      </c>
      <c r="F1269" s="26" t="s">
        <v>1324</v>
      </c>
      <c r="G1269" s="26" t="s">
        <v>34</v>
      </c>
      <c r="H1269" s="26" t="s">
        <v>2184</v>
      </c>
      <c r="I1269" s="26" t="s">
        <v>1372</v>
      </c>
      <c r="J1269" s="19">
        <v>1</v>
      </c>
      <c r="K1269" s="19" t="s">
        <v>37</v>
      </c>
      <c r="L1269" s="19">
        <v>6800</v>
      </c>
      <c r="M1269" s="19">
        <f t="shared" si="55"/>
        <v>6800</v>
      </c>
    </row>
    <row r="1270" s="1" customFormat="1" customHeight="1" spans="2:13">
      <c r="B1270" s="26" t="s">
        <v>3207</v>
      </c>
      <c r="C1270" s="26">
        <v>1271</v>
      </c>
      <c r="D1270" s="26"/>
      <c r="E1270" s="26" t="s">
        <v>76</v>
      </c>
      <c r="F1270" s="26" t="s">
        <v>1324</v>
      </c>
      <c r="G1270" s="26" t="s">
        <v>34</v>
      </c>
      <c r="H1270" s="26" t="s">
        <v>2184</v>
      </c>
      <c r="I1270" s="26" t="s">
        <v>1374</v>
      </c>
      <c r="J1270" s="19">
        <v>1</v>
      </c>
      <c r="K1270" s="19" t="s">
        <v>60</v>
      </c>
      <c r="L1270" s="19">
        <v>9860</v>
      </c>
      <c r="M1270" s="19">
        <f t="shared" si="55"/>
        <v>9860</v>
      </c>
    </row>
    <row r="1271" s="1" customFormat="1" hidden="1" customHeight="1" spans="2:13">
      <c r="B1271" s="21">
        <v>3</v>
      </c>
      <c r="C1271" s="21">
        <v>3</v>
      </c>
      <c r="D1271" s="21"/>
      <c r="E1271" s="21" t="s">
        <v>3208</v>
      </c>
      <c r="F1271" s="21"/>
      <c r="G1271" s="21"/>
      <c r="H1271" s="21"/>
      <c r="I1271" s="21"/>
      <c r="J1271" s="17"/>
      <c r="K1271" s="19"/>
      <c r="L1271" s="17"/>
      <c r="M1271" s="19"/>
    </row>
    <row r="1272" s="3" customFormat="1" hidden="1" customHeight="1" spans="2:13">
      <c r="B1272" s="29">
        <v>3.1</v>
      </c>
      <c r="C1272" s="29">
        <v>3.1</v>
      </c>
      <c r="D1272" s="29"/>
      <c r="E1272" s="29" t="s">
        <v>2123</v>
      </c>
      <c r="F1272" s="29"/>
      <c r="G1272" s="29"/>
      <c r="H1272" s="29"/>
      <c r="I1272" s="29"/>
      <c r="J1272" s="17"/>
      <c r="K1272" s="19"/>
      <c r="L1272" s="17"/>
      <c r="M1272" s="19"/>
    </row>
    <row r="1273" s="3" customFormat="1" customHeight="1" spans="2:13">
      <c r="B1273" s="26" t="s">
        <v>2206</v>
      </c>
      <c r="C1273" s="26">
        <v>1274</v>
      </c>
      <c r="D1273" s="26"/>
      <c r="E1273" s="26" t="s">
        <v>76</v>
      </c>
      <c r="F1273" s="26" t="s">
        <v>1376</v>
      </c>
      <c r="G1273" s="26" t="s">
        <v>10</v>
      </c>
      <c r="H1273" s="26"/>
      <c r="I1273" s="26" t="s">
        <v>510</v>
      </c>
      <c r="J1273" s="19">
        <v>7</v>
      </c>
      <c r="K1273" s="19" t="s">
        <v>25</v>
      </c>
      <c r="L1273" s="19">
        <v>3200</v>
      </c>
      <c r="M1273" s="19">
        <f>L1273*J1273</f>
        <v>22400</v>
      </c>
    </row>
    <row r="1274" s="1" customFormat="1" hidden="1" customHeight="1" spans="2:13">
      <c r="B1274" s="21">
        <v>4</v>
      </c>
      <c r="C1274" s="21">
        <v>4</v>
      </c>
      <c r="D1274" s="21"/>
      <c r="E1274" s="21" t="s">
        <v>3209</v>
      </c>
      <c r="F1274" s="21"/>
      <c r="G1274" s="21"/>
      <c r="H1274" s="21"/>
      <c r="I1274" s="21"/>
      <c r="J1274" s="17"/>
      <c r="K1274" s="19"/>
      <c r="L1274" s="17"/>
      <c r="M1274" s="19"/>
    </row>
    <row r="1275" s="3" customFormat="1" hidden="1" customHeight="1" spans="2:13">
      <c r="B1275" s="29">
        <v>4.1</v>
      </c>
      <c r="C1275" s="29">
        <v>4.1</v>
      </c>
      <c r="D1275" s="29"/>
      <c r="E1275" s="29" t="s">
        <v>2123</v>
      </c>
      <c r="F1275" s="29"/>
      <c r="G1275" s="29"/>
      <c r="H1275" s="29"/>
      <c r="I1275" s="29"/>
      <c r="J1275" s="17"/>
      <c r="K1275" s="19"/>
      <c r="L1275" s="17"/>
      <c r="M1275" s="19"/>
    </row>
    <row r="1276" s="3" customFormat="1" customHeight="1" spans="2:13">
      <c r="B1276" s="26" t="s">
        <v>2212</v>
      </c>
      <c r="C1276" s="26">
        <v>1277</v>
      </c>
      <c r="D1276" s="26"/>
      <c r="E1276" s="26" t="s">
        <v>76</v>
      </c>
      <c r="F1276" s="26" t="s">
        <v>1377</v>
      </c>
      <c r="G1276" s="26" t="s">
        <v>10</v>
      </c>
      <c r="H1276" s="26"/>
      <c r="I1276" s="26" t="s">
        <v>510</v>
      </c>
      <c r="J1276" s="19">
        <v>4</v>
      </c>
      <c r="K1276" s="19" t="s">
        <v>25</v>
      </c>
      <c r="L1276" s="19">
        <v>3200</v>
      </c>
      <c r="M1276" s="19">
        <f>L1276*J1276</f>
        <v>12800</v>
      </c>
    </row>
    <row r="1277" s="1" customFormat="1" hidden="1" customHeight="1" spans="2:13">
      <c r="B1277" s="21">
        <v>5</v>
      </c>
      <c r="C1277" s="21">
        <v>5</v>
      </c>
      <c r="D1277" s="21"/>
      <c r="E1277" s="21" t="s">
        <v>3210</v>
      </c>
      <c r="F1277" s="21"/>
      <c r="G1277" s="21"/>
      <c r="H1277" s="21"/>
      <c r="I1277" s="21"/>
      <c r="J1277" s="17"/>
      <c r="K1277" s="19"/>
      <c r="L1277" s="17"/>
      <c r="M1277" s="19"/>
    </row>
    <row r="1278" s="3" customFormat="1" hidden="1" customHeight="1" spans="2:13">
      <c r="B1278" s="29">
        <v>5.1</v>
      </c>
      <c r="C1278" s="29">
        <v>5.1</v>
      </c>
      <c r="D1278" s="29"/>
      <c r="E1278" s="29" t="s">
        <v>2123</v>
      </c>
      <c r="F1278" s="29"/>
      <c r="G1278" s="29"/>
      <c r="H1278" s="29"/>
      <c r="I1278" s="29"/>
      <c r="J1278" s="17"/>
      <c r="K1278" s="19"/>
      <c r="L1278" s="17"/>
      <c r="M1278" s="19"/>
    </row>
    <row r="1279" s="3" customFormat="1" customHeight="1" spans="2:13">
      <c r="B1279" s="26" t="s">
        <v>3211</v>
      </c>
      <c r="C1279" s="26">
        <v>1280</v>
      </c>
      <c r="D1279" s="26"/>
      <c r="E1279" s="26" t="s">
        <v>76</v>
      </c>
      <c r="F1279" s="26" t="s">
        <v>1378</v>
      </c>
      <c r="G1279" s="26" t="s">
        <v>10</v>
      </c>
      <c r="H1279" s="26"/>
      <c r="I1279" s="26" t="s">
        <v>510</v>
      </c>
      <c r="J1279" s="19">
        <v>4</v>
      </c>
      <c r="K1279" s="19" t="s">
        <v>25</v>
      </c>
      <c r="L1279" s="19">
        <v>3200</v>
      </c>
      <c r="M1279" s="19">
        <f>L1279*J1279</f>
        <v>12800</v>
      </c>
    </row>
    <row r="1280" s="1" customFormat="1" hidden="1" customHeight="1" spans="2:13">
      <c r="B1280" s="21">
        <v>6</v>
      </c>
      <c r="C1280" s="21">
        <v>6</v>
      </c>
      <c r="D1280" s="21"/>
      <c r="E1280" s="21" t="s">
        <v>3212</v>
      </c>
      <c r="F1280" s="21"/>
      <c r="G1280" s="21"/>
      <c r="H1280" s="21"/>
      <c r="I1280" s="21"/>
      <c r="J1280" s="17"/>
      <c r="K1280" s="19"/>
      <c r="L1280" s="17"/>
      <c r="M1280" s="19"/>
    </row>
    <row r="1281" s="3" customFormat="1" hidden="1" customHeight="1" spans="2:13">
      <c r="B1281" s="29">
        <v>6.1</v>
      </c>
      <c r="C1281" s="29">
        <v>6.1</v>
      </c>
      <c r="D1281" s="29"/>
      <c r="E1281" s="29" t="s">
        <v>2123</v>
      </c>
      <c r="F1281" s="29"/>
      <c r="G1281" s="29"/>
      <c r="H1281" s="29"/>
      <c r="I1281" s="29"/>
      <c r="J1281" s="17"/>
      <c r="K1281" s="19"/>
      <c r="L1281" s="17"/>
      <c r="M1281" s="19"/>
    </row>
    <row r="1282" s="3" customFormat="1" customHeight="1" spans="2:13">
      <c r="B1282" s="26" t="s">
        <v>3213</v>
      </c>
      <c r="C1282" s="26">
        <v>1283</v>
      </c>
      <c r="D1282" s="26"/>
      <c r="E1282" s="26" t="s">
        <v>76</v>
      </c>
      <c r="F1282" s="26" t="s">
        <v>1379</v>
      </c>
      <c r="G1282" s="26" t="s">
        <v>10</v>
      </c>
      <c r="H1282" s="26"/>
      <c r="I1282" s="26" t="s">
        <v>1380</v>
      </c>
      <c r="J1282" s="19">
        <v>2</v>
      </c>
      <c r="K1282" s="19" t="s">
        <v>25</v>
      </c>
      <c r="L1282" s="19">
        <v>1000</v>
      </c>
      <c r="M1282" s="19">
        <f>L1282*J1282</f>
        <v>2000</v>
      </c>
    </row>
    <row r="1283" s="1" customFormat="1" hidden="1" customHeight="1" spans="2:13">
      <c r="B1283" s="21">
        <v>7</v>
      </c>
      <c r="C1283" s="21">
        <v>7</v>
      </c>
      <c r="D1283" s="21"/>
      <c r="E1283" s="21" t="s">
        <v>3214</v>
      </c>
      <c r="F1283" s="21"/>
      <c r="G1283" s="21"/>
      <c r="H1283" s="21"/>
      <c r="I1283" s="21"/>
      <c r="J1283" s="17"/>
      <c r="K1283" s="19"/>
      <c r="L1283" s="17"/>
      <c r="M1283" s="19"/>
    </row>
    <row r="1284" s="3" customFormat="1" hidden="1" customHeight="1" spans="2:13">
      <c r="B1284" s="29">
        <v>7.1</v>
      </c>
      <c r="C1284" s="29">
        <v>7.1</v>
      </c>
      <c r="D1284" s="29"/>
      <c r="E1284" s="29" t="s">
        <v>2123</v>
      </c>
      <c r="F1284" s="29"/>
      <c r="G1284" s="29"/>
      <c r="H1284" s="29"/>
      <c r="I1284" s="29"/>
      <c r="J1284" s="17"/>
      <c r="K1284" s="19"/>
      <c r="L1284" s="17"/>
      <c r="M1284" s="19"/>
    </row>
    <row r="1285" s="3" customFormat="1" customHeight="1" spans="2:13">
      <c r="B1285" s="26" t="s">
        <v>2287</v>
      </c>
      <c r="C1285" s="26">
        <v>1286</v>
      </c>
      <c r="D1285" s="26"/>
      <c r="E1285" s="26" t="s">
        <v>76</v>
      </c>
      <c r="F1285" s="26" t="s">
        <v>1382</v>
      </c>
      <c r="G1285" s="26" t="s">
        <v>10</v>
      </c>
      <c r="H1285" s="26"/>
      <c r="I1285" s="26" t="s">
        <v>82</v>
      </c>
      <c r="J1285" s="19">
        <v>2</v>
      </c>
      <c r="K1285" s="19" t="s">
        <v>25</v>
      </c>
      <c r="L1285" s="19">
        <v>2250</v>
      </c>
      <c r="M1285" s="19">
        <f>L1285*J1285</f>
        <v>4500</v>
      </c>
    </row>
    <row r="1286" s="3" customFormat="1" customHeight="1" spans="2:13">
      <c r="B1286" s="26" t="s">
        <v>2288</v>
      </c>
      <c r="C1286" s="26">
        <v>1287</v>
      </c>
      <c r="D1286" s="26"/>
      <c r="E1286" s="26" t="s">
        <v>76</v>
      </c>
      <c r="F1286" s="26" t="s">
        <v>1382</v>
      </c>
      <c r="G1286" s="26" t="s">
        <v>10</v>
      </c>
      <c r="H1286" s="26"/>
      <c r="I1286" s="26" t="s">
        <v>167</v>
      </c>
      <c r="J1286" s="19">
        <v>1</v>
      </c>
      <c r="K1286" s="19" t="s">
        <v>25</v>
      </c>
      <c r="L1286" s="19">
        <v>2100</v>
      </c>
      <c r="M1286" s="19">
        <f>L1286*J1286</f>
        <v>2100</v>
      </c>
    </row>
    <row r="1287" s="3" customFormat="1" customHeight="1" spans="2:13">
      <c r="B1287" s="26"/>
      <c r="C1287" s="26">
        <v>1288</v>
      </c>
      <c r="D1287" s="26"/>
      <c r="E1287" s="26" t="s">
        <v>76</v>
      </c>
      <c r="F1287" s="26" t="s">
        <v>1382</v>
      </c>
      <c r="G1287" s="26" t="s">
        <v>10</v>
      </c>
      <c r="H1287" s="26"/>
      <c r="I1287" s="28" t="s">
        <v>14</v>
      </c>
      <c r="J1287" s="19">
        <v>1</v>
      </c>
      <c r="K1287" s="19" t="s">
        <v>16</v>
      </c>
      <c r="L1287" s="19">
        <v>750</v>
      </c>
      <c r="M1287" s="19">
        <f>L1287*J1287</f>
        <v>750</v>
      </c>
    </row>
    <row r="1288" s="1" customFormat="1" hidden="1" customHeight="1" spans="2:13">
      <c r="B1288" s="21">
        <v>8</v>
      </c>
      <c r="C1288" s="21">
        <v>8</v>
      </c>
      <c r="D1288" s="21"/>
      <c r="E1288" s="21" t="s">
        <v>3215</v>
      </c>
      <c r="F1288" s="21"/>
      <c r="G1288" s="21"/>
      <c r="H1288" s="21"/>
      <c r="I1288" s="21"/>
      <c r="J1288" s="17"/>
      <c r="K1288" s="19"/>
      <c r="L1288" s="17"/>
      <c r="M1288" s="19"/>
    </row>
    <row r="1289" s="3" customFormat="1" hidden="1" customHeight="1" spans="2:13">
      <c r="B1289" s="29">
        <v>8.1</v>
      </c>
      <c r="C1289" s="29">
        <v>8.1</v>
      </c>
      <c r="D1289" s="29"/>
      <c r="E1289" s="29" t="s">
        <v>2123</v>
      </c>
      <c r="F1289" s="29"/>
      <c r="G1289" s="29"/>
      <c r="H1289" s="29"/>
      <c r="I1289" s="29"/>
      <c r="J1289" s="17"/>
      <c r="K1289" s="19"/>
      <c r="L1289" s="17"/>
      <c r="M1289" s="19"/>
    </row>
    <row r="1290" s="3" customFormat="1" customHeight="1" spans="2:13">
      <c r="B1290" s="26">
        <v>1409</v>
      </c>
      <c r="C1290" s="26">
        <v>1291</v>
      </c>
      <c r="D1290" s="26"/>
      <c r="E1290" s="26" t="s">
        <v>111</v>
      </c>
      <c r="F1290" s="26" t="s">
        <v>1385</v>
      </c>
      <c r="G1290" s="26" t="s">
        <v>10</v>
      </c>
      <c r="H1290" s="26"/>
      <c r="I1290" s="26" t="s">
        <v>1386</v>
      </c>
      <c r="J1290" s="19">
        <v>3</v>
      </c>
      <c r="K1290" s="19" t="s">
        <v>25</v>
      </c>
      <c r="L1290" s="19">
        <v>1000</v>
      </c>
      <c r="M1290" s="19">
        <f>L1290*J1290</f>
        <v>3000</v>
      </c>
    </row>
    <row r="1291" s="1" customFormat="1" hidden="1" customHeight="1" spans="2:13">
      <c r="B1291" s="21">
        <v>9</v>
      </c>
      <c r="C1291" s="21">
        <v>9</v>
      </c>
      <c r="D1291" s="21"/>
      <c r="E1291" s="21" t="s">
        <v>3216</v>
      </c>
      <c r="F1291" s="21"/>
      <c r="G1291" s="21"/>
      <c r="H1291" s="21"/>
      <c r="I1291" s="21"/>
      <c r="J1291" s="17"/>
      <c r="K1291" s="19"/>
      <c r="L1291" s="17"/>
      <c r="M1291" s="19"/>
    </row>
    <row r="1292" s="1" customFormat="1" hidden="1" customHeight="1" spans="2:13">
      <c r="B1292" s="29">
        <v>9.1</v>
      </c>
      <c r="C1292" s="29">
        <v>9.1</v>
      </c>
      <c r="D1292" s="29"/>
      <c r="E1292" s="29" t="s">
        <v>2133</v>
      </c>
      <c r="F1292" s="29"/>
      <c r="G1292" s="29"/>
      <c r="H1292" s="29"/>
      <c r="I1292" s="29"/>
      <c r="J1292" s="17"/>
      <c r="K1292" s="19"/>
      <c r="L1292" s="17"/>
      <c r="M1292" s="19"/>
    </row>
    <row r="1293" s="3" customFormat="1" customHeight="1" spans="2:13">
      <c r="B1293" s="26" t="s">
        <v>3217</v>
      </c>
      <c r="C1293" s="26">
        <v>1294</v>
      </c>
      <c r="D1293" s="26"/>
      <c r="E1293" s="26" t="s">
        <v>1388</v>
      </c>
      <c r="F1293" s="26" t="s">
        <v>1389</v>
      </c>
      <c r="G1293" s="26" t="s">
        <v>34</v>
      </c>
      <c r="H1293" s="26" t="s">
        <v>3193</v>
      </c>
      <c r="I1293" s="26" t="s">
        <v>1390</v>
      </c>
      <c r="J1293" s="19">
        <v>26.27</v>
      </c>
      <c r="K1293" s="19" t="s">
        <v>1327</v>
      </c>
      <c r="L1293" s="19">
        <v>9000</v>
      </c>
      <c r="M1293" s="19">
        <f t="shared" ref="M1293:M1304" si="56">L1293*J1293</f>
        <v>236430</v>
      </c>
    </row>
    <row r="1294" s="3" customFormat="1" customHeight="1" spans="2:13">
      <c r="B1294" s="26" t="s">
        <v>3218</v>
      </c>
      <c r="C1294" s="26">
        <v>1295</v>
      </c>
      <c r="D1294" s="26"/>
      <c r="E1294" s="26" t="s">
        <v>1388</v>
      </c>
      <c r="F1294" s="26" t="s">
        <v>1389</v>
      </c>
      <c r="G1294" s="26" t="s">
        <v>34</v>
      </c>
      <c r="H1294" s="26" t="s">
        <v>3193</v>
      </c>
      <c r="I1294" s="26" t="s">
        <v>1330</v>
      </c>
      <c r="J1294" s="19">
        <v>1</v>
      </c>
      <c r="K1294" s="19" t="s">
        <v>37</v>
      </c>
      <c r="L1294" s="19">
        <v>15000</v>
      </c>
      <c r="M1294" s="19">
        <f t="shared" si="56"/>
        <v>15000</v>
      </c>
    </row>
    <row r="1295" s="3" customFormat="1" customHeight="1" spans="2:13">
      <c r="B1295" s="26" t="s">
        <v>3219</v>
      </c>
      <c r="C1295" s="26">
        <v>1296</v>
      </c>
      <c r="D1295" s="26"/>
      <c r="E1295" s="26" t="s">
        <v>1388</v>
      </c>
      <c r="F1295" s="26" t="s">
        <v>1389</v>
      </c>
      <c r="G1295" s="26" t="s">
        <v>34</v>
      </c>
      <c r="H1295" s="26" t="s">
        <v>3193</v>
      </c>
      <c r="I1295" s="26" t="s">
        <v>1332</v>
      </c>
      <c r="J1295" s="19">
        <v>1</v>
      </c>
      <c r="K1295" s="19" t="s">
        <v>60</v>
      </c>
      <c r="L1295" s="19">
        <v>10000</v>
      </c>
      <c r="M1295" s="19">
        <f t="shared" si="56"/>
        <v>10000</v>
      </c>
    </row>
    <row r="1296" s="3" customFormat="1" customHeight="1" spans="2:13">
      <c r="B1296" s="26" t="s">
        <v>3220</v>
      </c>
      <c r="C1296" s="26">
        <v>1297</v>
      </c>
      <c r="D1296" s="26"/>
      <c r="E1296" s="26" t="s">
        <v>1388</v>
      </c>
      <c r="F1296" s="26" t="s">
        <v>1389</v>
      </c>
      <c r="G1296" s="26" t="s">
        <v>34</v>
      </c>
      <c r="H1296" s="26" t="s">
        <v>3193</v>
      </c>
      <c r="I1296" s="26" t="s">
        <v>1334</v>
      </c>
      <c r="J1296" s="19">
        <v>54</v>
      </c>
      <c r="K1296" s="19" t="s">
        <v>13</v>
      </c>
      <c r="L1296" s="19">
        <v>200</v>
      </c>
      <c r="M1296" s="19">
        <f t="shared" si="56"/>
        <v>10800</v>
      </c>
    </row>
    <row r="1297" s="3" customFormat="1" customHeight="1" spans="2:13">
      <c r="B1297" s="26" t="s">
        <v>3221</v>
      </c>
      <c r="C1297" s="26">
        <v>1298</v>
      </c>
      <c r="D1297" s="26"/>
      <c r="E1297" s="26" t="s">
        <v>1388</v>
      </c>
      <c r="F1297" s="26" t="s">
        <v>1389</v>
      </c>
      <c r="G1297" s="26" t="s">
        <v>34</v>
      </c>
      <c r="H1297" s="26" t="s">
        <v>3193</v>
      </c>
      <c r="I1297" s="26" t="s">
        <v>1328</v>
      </c>
      <c r="J1297" s="19">
        <v>129</v>
      </c>
      <c r="K1297" s="19" t="s">
        <v>37</v>
      </c>
      <c r="L1297" s="19">
        <v>110</v>
      </c>
      <c r="M1297" s="19">
        <f t="shared" si="56"/>
        <v>14190</v>
      </c>
    </row>
    <row r="1298" s="3" customFormat="1" customHeight="1" spans="2:13">
      <c r="B1298" s="26" t="s">
        <v>3222</v>
      </c>
      <c r="C1298" s="26">
        <v>1299</v>
      </c>
      <c r="D1298" s="26"/>
      <c r="E1298" s="26" t="s">
        <v>1388</v>
      </c>
      <c r="F1298" s="26" t="s">
        <v>1389</v>
      </c>
      <c r="G1298" s="26" t="s">
        <v>34</v>
      </c>
      <c r="H1298" s="26" t="s">
        <v>3193</v>
      </c>
      <c r="I1298" s="26" t="s">
        <v>1336</v>
      </c>
      <c r="J1298" s="19">
        <v>26.27</v>
      </c>
      <c r="K1298" s="19" t="s">
        <v>1327</v>
      </c>
      <c r="L1298" s="19">
        <v>1200</v>
      </c>
      <c r="M1298" s="19">
        <f t="shared" si="56"/>
        <v>31524</v>
      </c>
    </row>
    <row r="1299" s="3" customFormat="1" customHeight="1" spans="2:13">
      <c r="B1299" s="26" t="s">
        <v>3223</v>
      </c>
      <c r="C1299" s="26">
        <v>1300</v>
      </c>
      <c r="D1299" s="26"/>
      <c r="E1299" s="26" t="s">
        <v>1388</v>
      </c>
      <c r="F1299" s="26" t="s">
        <v>1389</v>
      </c>
      <c r="G1299" s="26" t="s">
        <v>34</v>
      </c>
      <c r="H1299" s="26" t="s">
        <v>3193</v>
      </c>
      <c r="I1299" s="26" t="s">
        <v>1337</v>
      </c>
      <c r="J1299" s="19">
        <v>1</v>
      </c>
      <c r="K1299" s="19" t="s">
        <v>308</v>
      </c>
      <c r="L1299" s="19">
        <v>7881</v>
      </c>
      <c r="M1299" s="19">
        <f t="shared" si="56"/>
        <v>7881</v>
      </c>
    </row>
    <row r="1300" s="3" customFormat="1" customHeight="1" spans="2:13">
      <c r="B1300" s="26" t="s">
        <v>3224</v>
      </c>
      <c r="C1300" s="26">
        <v>1301</v>
      </c>
      <c r="D1300" s="26"/>
      <c r="E1300" s="26" t="s">
        <v>1388</v>
      </c>
      <c r="F1300" s="26" t="s">
        <v>1389</v>
      </c>
      <c r="G1300" s="26" t="s">
        <v>34</v>
      </c>
      <c r="H1300" s="26" t="s">
        <v>3193</v>
      </c>
      <c r="I1300" s="26" t="s">
        <v>1338</v>
      </c>
      <c r="J1300" s="19">
        <v>1</v>
      </c>
      <c r="K1300" s="19" t="s">
        <v>37</v>
      </c>
      <c r="L1300" s="19">
        <v>5000</v>
      </c>
      <c r="M1300" s="19">
        <f t="shared" si="56"/>
        <v>5000</v>
      </c>
    </row>
    <row r="1301" s="3" customFormat="1" customHeight="1" spans="2:13">
      <c r="B1301" s="26"/>
      <c r="C1301" s="26">
        <v>1302</v>
      </c>
      <c r="D1301" s="26"/>
      <c r="E1301" s="26" t="s">
        <v>1388</v>
      </c>
      <c r="F1301" s="26" t="s">
        <v>1389</v>
      </c>
      <c r="G1301" s="26" t="s">
        <v>34</v>
      </c>
      <c r="H1301" s="26" t="s">
        <v>3193</v>
      </c>
      <c r="I1301" s="44" t="s">
        <v>1340</v>
      </c>
      <c r="J1301" s="19">
        <v>1</v>
      </c>
      <c r="K1301" s="19" t="s">
        <v>308</v>
      </c>
      <c r="L1301" s="19">
        <v>1300</v>
      </c>
      <c r="M1301" s="19">
        <f t="shared" si="56"/>
        <v>1300</v>
      </c>
    </row>
    <row r="1302" s="3" customFormat="1" customHeight="1" spans="2:13">
      <c r="B1302" s="26" t="s">
        <v>3225</v>
      </c>
      <c r="C1302" s="26">
        <v>1303</v>
      </c>
      <c r="D1302" s="26"/>
      <c r="E1302" s="26" t="s">
        <v>1388</v>
      </c>
      <c r="F1302" s="26" t="s">
        <v>1389</v>
      </c>
      <c r="G1302" s="26" t="s">
        <v>34</v>
      </c>
      <c r="H1302" s="26" t="s">
        <v>3193</v>
      </c>
      <c r="I1302" s="26" t="s">
        <v>1342</v>
      </c>
      <c r="J1302" s="19">
        <v>1</v>
      </c>
      <c r="K1302" s="19" t="s">
        <v>308</v>
      </c>
      <c r="L1302" s="19">
        <v>4000</v>
      </c>
      <c r="M1302" s="19">
        <f t="shared" si="56"/>
        <v>4000</v>
      </c>
    </row>
    <row r="1303" s="3" customFormat="1" customHeight="1" spans="2:13">
      <c r="B1303" s="26" t="s">
        <v>3226</v>
      </c>
      <c r="C1303" s="26">
        <v>1304</v>
      </c>
      <c r="D1303" s="26"/>
      <c r="E1303" s="26" t="s">
        <v>1388</v>
      </c>
      <c r="F1303" s="26" t="s">
        <v>1389</v>
      </c>
      <c r="G1303" s="26" t="s">
        <v>34</v>
      </c>
      <c r="H1303" s="26" t="s">
        <v>3193</v>
      </c>
      <c r="I1303" s="26" t="s">
        <v>1346</v>
      </c>
      <c r="J1303" s="19">
        <v>1</v>
      </c>
      <c r="K1303" s="19" t="s">
        <v>1327</v>
      </c>
      <c r="L1303" s="19">
        <v>20600</v>
      </c>
      <c r="M1303" s="19">
        <f t="shared" si="56"/>
        <v>20600</v>
      </c>
    </row>
    <row r="1304" s="3" customFormat="1" customHeight="1" spans="2:13">
      <c r="B1304" s="26" t="s">
        <v>3227</v>
      </c>
      <c r="C1304" s="26">
        <v>1305</v>
      </c>
      <c r="D1304" s="26"/>
      <c r="E1304" s="26" t="s">
        <v>1388</v>
      </c>
      <c r="F1304" s="26" t="s">
        <v>1389</v>
      </c>
      <c r="G1304" s="26" t="s">
        <v>34</v>
      </c>
      <c r="H1304" s="26" t="s">
        <v>3193</v>
      </c>
      <c r="I1304" s="26" t="s">
        <v>1344</v>
      </c>
      <c r="J1304" s="19">
        <v>26.27</v>
      </c>
      <c r="K1304" s="19" t="s">
        <v>37</v>
      </c>
      <c r="L1304" s="19">
        <v>500</v>
      </c>
      <c r="M1304" s="19">
        <f t="shared" si="56"/>
        <v>13135</v>
      </c>
    </row>
    <row r="1305" s="1" customFormat="1" hidden="1" customHeight="1" spans="2:13">
      <c r="B1305" s="21">
        <v>10</v>
      </c>
      <c r="C1305" s="21">
        <v>10</v>
      </c>
      <c r="D1305" s="21"/>
      <c r="E1305" s="21" t="s">
        <v>3228</v>
      </c>
      <c r="F1305" s="21"/>
      <c r="G1305" s="21"/>
      <c r="H1305" s="21"/>
      <c r="I1305" s="21"/>
      <c r="J1305" s="17"/>
      <c r="K1305" s="19"/>
      <c r="L1305" s="17"/>
      <c r="M1305" s="19"/>
    </row>
    <row r="1306" s="1" customFormat="1" hidden="1" customHeight="1" spans="2:13">
      <c r="B1306" s="29">
        <v>10.1</v>
      </c>
      <c r="C1306" s="29">
        <v>10.1</v>
      </c>
      <c r="D1306" s="29"/>
      <c r="E1306" s="29" t="s">
        <v>2133</v>
      </c>
      <c r="F1306" s="29"/>
      <c r="G1306" s="29"/>
      <c r="H1306" s="29"/>
      <c r="I1306" s="29"/>
      <c r="J1306" s="17"/>
      <c r="K1306" s="19"/>
      <c r="L1306" s="17"/>
      <c r="M1306" s="19"/>
    </row>
    <row r="1307" s="1" customFormat="1" hidden="1" customHeight="1" spans="2:13">
      <c r="B1307" s="21">
        <v>11</v>
      </c>
      <c r="C1307" s="21">
        <v>11</v>
      </c>
      <c r="D1307" s="21"/>
      <c r="E1307" s="21" t="s">
        <v>1396</v>
      </c>
      <c r="F1307" s="21"/>
      <c r="G1307" s="21"/>
      <c r="H1307" s="21"/>
      <c r="I1307" s="21"/>
      <c r="J1307" s="17"/>
      <c r="K1307" s="19"/>
      <c r="L1307" s="17"/>
      <c r="M1307" s="19"/>
    </row>
    <row r="1308" s="1" customFormat="1" hidden="1" customHeight="1" spans="2:13">
      <c r="B1308" s="29">
        <v>11.1</v>
      </c>
      <c r="C1308" s="29">
        <v>11.1</v>
      </c>
      <c r="D1308" s="29"/>
      <c r="E1308" s="29" t="s">
        <v>2133</v>
      </c>
      <c r="F1308" s="29"/>
      <c r="G1308" s="29"/>
      <c r="H1308" s="29"/>
      <c r="I1308" s="29"/>
      <c r="J1308" s="17"/>
      <c r="K1308" s="19"/>
      <c r="L1308" s="17"/>
      <c r="M1308" s="19"/>
    </row>
    <row r="1309" s="1" customFormat="1" customHeight="1" spans="2:13">
      <c r="B1309" s="26" t="s">
        <v>2410</v>
      </c>
      <c r="C1309" s="26">
        <v>1310</v>
      </c>
      <c r="D1309" s="26"/>
      <c r="E1309" s="26" t="s">
        <v>1395</v>
      </c>
      <c r="F1309" s="26" t="s">
        <v>1396</v>
      </c>
      <c r="G1309" s="26" t="s">
        <v>34</v>
      </c>
      <c r="H1309" s="26" t="s">
        <v>2184</v>
      </c>
      <c r="I1309" s="26" t="s">
        <v>1397</v>
      </c>
      <c r="J1309" s="19">
        <v>19</v>
      </c>
      <c r="K1309" s="19" t="s">
        <v>60</v>
      </c>
      <c r="L1309" s="19">
        <v>6280</v>
      </c>
      <c r="M1309" s="19">
        <f>L1309*J1309</f>
        <v>119320</v>
      </c>
    </row>
    <row r="1310" s="1" customFormat="1" customHeight="1" spans="2:13">
      <c r="B1310" s="26" t="s">
        <v>2412</v>
      </c>
      <c r="C1310" s="26">
        <v>1311</v>
      </c>
      <c r="D1310" s="26"/>
      <c r="E1310" s="26" t="s">
        <v>1395</v>
      </c>
      <c r="F1310" s="26" t="s">
        <v>1396</v>
      </c>
      <c r="G1310" s="26" t="s">
        <v>34</v>
      </c>
      <c r="H1310" s="26" t="s">
        <v>2184</v>
      </c>
      <c r="I1310" s="26" t="s">
        <v>1399</v>
      </c>
      <c r="J1310" s="19">
        <v>1</v>
      </c>
      <c r="K1310" s="19" t="s">
        <v>60</v>
      </c>
      <c r="L1310" s="19">
        <v>20000</v>
      </c>
      <c r="M1310" s="19">
        <f>L1310*J1310</f>
        <v>20000</v>
      </c>
    </row>
    <row r="1311" s="1" customFormat="1" hidden="1" customHeight="1" spans="2:13">
      <c r="B1311" s="21">
        <v>12</v>
      </c>
      <c r="C1311" s="21">
        <v>12</v>
      </c>
      <c r="D1311" s="21"/>
      <c r="E1311" s="21" t="s">
        <v>3229</v>
      </c>
      <c r="F1311" s="21"/>
      <c r="G1311" s="21"/>
      <c r="H1311" s="21"/>
      <c r="I1311" s="21"/>
      <c r="J1311" s="17"/>
      <c r="K1311" s="19"/>
      <c r="L1311" s="17"/>
      <c r="M1311" s="19"/>
    </row>
    <row r="1312" s="3" customFormat="1" hidden="1" customHeight="1" spans="2:13">
      <c r="B1312" s="29">
        <v>12.1</v>
      </c>
      <c r="C1312" s="29">
        <v>12.1</v>
      </c>
      <c r="D1312" s="29"/>
      <c r="E1312" s="29" t="s">
        <v>2123</v>
      </c>
      <c r="F1312" s="29"/>
      <c r="G1312" s="29"/>
      <c r="H1312" s="29"/>
      <c r="I1312" s="29"/>
      <c r="J1312" s="17"/>
      <c r="K1312" s="19"/>
      <c r="L1312" s="17"/>
      <c r="M1312" s="19"/>
    </row>
    <row r="1313" s="3" customFormat="1" customHeight="1" spans="2:13">
      <c r="B1313" s="26" t="s">
        <v>2446</v>
      </c>
      <c r="C1313" s="26">
        <v>1314</v>
      </c>
      <c r="D1313" s="26"/>
      <c r="E1313" s="26" t="s">
        <v>111</v>
      </c>
      <c r="F1313" s="26" t="s">
        <v>1401</v>
      </c>
      <c r="G1313" s="26" t="s">
        <v>10</v>
      </c>
      <c r="H1313" s="26"/>
      <c r="I1313" s="26" t="s">
        <v>1402</v>
      </c>
      <c r="J1313" s="19">
        <v>4</v>
      </c>
      <c r="K1313" s="19" t="s">
        <v>13</v>
      </c>
      <c r="L1313" s="19">
        <v>2150</v>
      </c>
      <c r="M1313" s="19">
        <f>L1313*J1313</f>
        <v>8600</v>
      </c>
    </row>
    <row r="1314" s="3" customFormat="1" customHeight="1" spans="2:13">
      <c r="B1314" s="26" t="s">
        <v>2447</v>
      </c>
      <c r="C1314" s="26">
        <v>1315</v>
      </c>
      <c r="D1314" s="26"/>
      <c r="E1314" s="26" t="s">
        <v>111</v>
      </c>
      <c r="F1314" s="26" t="s">
        <v>1401</v>
      </c>
      <c r="G1314" s="26" t="s">
        <v>10</v>
      </c>
      <c r="H1314" s="26"/>
      <c r="I1314" s="26" t="s">
        <v>1404</v>
      </c>
      <c r="J1314" s="19">
        <v>25</v>
      </c>
      <c r="K1314" s="19" t="s">
        <v>13</v>
      </c>
      <c r="L1314" s="19">
        <v>2150</v>
      </c>
      <c r="M1314" s="19">
        <f>L1314*J1314</f>
        <v>53750</v>
      </c>
    </row>
    <row r="1315" s="3" customFormat="1" customHeight="1" spans="2:13">
      <c r="B1315" s="26" t="s">
        <v>2448</v>
      </c>
      <c r="C1315" s="26">
        <v>1316</v>
      </c>
      <c r="D1315" s="26"/>
      <c r="E1315" s="26" t="s">
        <v>111</v>
      </c>
      <c r="F1315" s="26" t="s">
        <v>1401</v>
      </c>
      <c r="G1315" s="26" t="s">
        <v>10</v>
      </c>
      <c r="H1315" s="26"/>
      <c r="I1315" s="26" t="s">
        <v>1405</v>
      </c>
      <c r="J1315" s="19">
        <v>1</v>
      </c>
      <c r="K1315" s="19" t="s">
        <v>13</v>
      </c>
      <c r="L1315" s="19">
        <v>1650</v>
      </c>
      <c r="M1315" s="19">
        <f>L1315*J1315</f>
        <v>1650</v>
      </c>
    </row>
    <row r="1316" s="3" customFormat="1" customHeight="1" spans="2:13">
      <c r="B1316" s="26" t="s">
        <v>2449</v>
      </c>
      <c r="C1316" s="26">
        <v>1317</v>
      </c>
      <c r="D1316" s="26"/>
      <c r="E1316" s="26" t="s">
        <v>111</v>
      </c>
      <c r="F1316" s="26" t="s">
        <v>1401</v>
      </c>
      <c r="G1316" s="26" t="s">
        <v>10</v>
      </c>
      <c r="H1316" s="26"/>
      <c r="I1316" s="26" t="s">
        <v>1407</v>
      </c>
      <c r="J1316" s="19">
        <v>8</v>
      </c>
      <c r="K1316" s="19" t="s">
        <v>16</v>
      </c>
      <c r="L1316" s="19">
        <v>980</v>
      </c>
      <c r="M1316" s="19">
        <f>L1316*J1316</f>
        <v>7840</v>
      </c>
    </row>
    <row r="1317" s="3" customFormat="1" customHeight="1" spans="2:13">
      <c r="B1317" s="26" t="s">
        <v>3230</v>
      </c>
      <c r="C1317" s="26">
        <v>1318</v>
      </c>
      <c r="D1317" s="26"/>
      <c r="E1317" s="26" t="s">
        <v>111</v>
      </c>
      <c r="F1317" s="26" t="s">
        <v>1401</v>
      </c>
      <c r="G1317" s="26" t="s">
        <v>10</v>
      </c>
      <c r="H1317" s="26"/>
      <c r="I1317" s="26" t="s">
        <v>1407</v>
      </c>
      <c r="J1317" s="19">
        <v>50</v>
      </c>
      <c r="K1317" s="19" t="s">
        <v>16</v>
      </c>
      <c r="L1317" s="19">
        <v>680</v>
      </c>
      <c r="M1317" s="19">
        <f>L1317*J1317</f>
        <v>34000</v>
      </c>
    </row>
    <row r="1318" s="1" customFormat="1" hidden="1" customHeight="1" spans="2:13">
      <c r="B1318" s="29">
        <v>12.2</v>
      </c>
      <c r="C1318" s="29">
        <v>12.2</v>
      </c>
      <c r="D1318" s="29"/>
      <c r="E1318" s="29" t="s">
        <v>2133</v>
      </c>
      <c r="F1318" s="29"/>
      <c r="G1318" s="29"/>
      <c r="H1318" s="29"/>
      <c r="I1318" s="29"/>
      <c r="J1318" s="17"/>
      <c r="K1318" s="19"/>
      <c r="L1318" s="17"/>
      <c r="M1318" s="19"/>
    </row>
    <row r="1319" s="3" customFormat="1" customHeight="1" spans="2:13">
      <c r="B1319" s="26" t="s">
        <v>3231</v>
      </c>
      <c r="C1319" s="26">
        <v>1320</v>
      </c>
      <c r="D1319" s="26"/>
      <c r="E1319" s="26" t="s">
        <v>111</v>
      </c>
      <c r="F1319" s="26" t="s">
        <v>1410</v>
      </c>
      <c r="G1319" s="26" t="s">
        <v>34</v>
      </c>
      <c r="H1319" s="26" t="s">
        <v>3193</v>
      </c>
      <c r="I1319" s="26" t="s">
        <v>1411</v>
      </c>
      <c r="J1319" s="19">
        <v>33.18</v>
      </c>
      <c r="K1319" s="19" t="s">
        <v>1327</v>
      </c>
      <c r="L1319" s="19">
        <v>16300</v>
      </c>
      <c r="M1319" s="19">
        <f t="shared" ref="M1319:M1382" si="57">L1319*J1319</f>
        <v>540834</v>
      </c>
    </row>
    <row r="1320" s="3" customFormat="1" customHeight="1" spans="2:13">
      <c r="B1320" s="26" t="s">
        <v>3232</v>
      </c>
      <c r="C1320" s="26">
        <v>1321</v>
      </c>
      <c r="D1320" s="26"/>
      <c r="E1320" s="26" t="s">
        <v>111</v>
      </c>
      <c r="F1320" s="26" t="s">
        <v>1410</v>
      </c>
      <c r="G1320" s="26" t="s">
        <v>34</v>
      </c>
      <c r="H1320" s="26" t="s">
        <v>3193</v>
      </c>
      <c r="I1320" s="26" t="s">
        <v>1328</v>
      </c>
      <c r="J1320" s="19">
        <v>108</v>
      </c>
      <c r="K1320" s="19" t="s">
        <v>37</v>
      </c>
      <c r="L1320" s="19">
        <v>110</v>
      </c>
      <c r="M1320" s="19">
        <f t="shared" si="57"/>
        <v>11880</v>
      </c>
    </row>
    <row r="1321" s="3" customFormat="1" customHeight="1" spans="2:13">
      <c r="B1321" s="26" t="s">
        <v>3233</v>
      </c>
      <c r="C1321" s="26">
        <v>1322</v>
      </c>
      <c r="D1321" s="26"/>
      <c r="E1321" s="26" t="s">
        <v>111</v>
      </c>
      <c r="F1321" s="26" t="s">
        <v>1410</v>
      </c>
      <c r="G1321" s="26" t="s">
        <v>34</v>
      </c>
      <c r="H1321" s="26" t="s">
        <v>3193</v>
      </c>
      <c r="I1321" s="26" t="s">
        <v>1330</v>
      </c>
      <c r="J1321" s="19">
        <v>1</v>
      </c>
      <c r="K1321" s="19" t="s">
        <v>37</v>
      </c>
      <c r="L1321" s="19">
        <v>50000</v>
      </c>
      <c r="M1321" s="19">
        <f t="shared" si="57"/>
        <v>50000</v>
      </c>
    </row>
    <row r="1322" s="3" customFormat="1" customHeight="1" spans="2:13">
      <c r="B1322" s="26" t="s">
        <v>3234</v>
      </c>
      <c r="C1322" s="26">
        <v>1323</v>
      </c>
      <c r="D1322" s="26"/>
      <c r="E1322" s="26" t="s">
        <v>111</v>
      </c>
      <c r="F1322" s="26" t="s">
        <v>1410</v>
      </c>
      <c r="G1322" s="26" t="s">
        <v>34</v>
      </c>
      <c r="H1322" s="26" t="s">
        <v>3193</v>
      </c>
      <c r="I1322" s="26" t="s">
        <v>1332</v>
      </c>
      <c r="J1322" s="19">
        <v>1</v>
      </c>
      <c r="K1322" s="19" t="s">
        <v>60</v>
      </c>
      <c r="L1322" s="19">
        <v>15000</v>
      </c>
      <c r="M1322" s="19">
        <f t="shared" si="57"/>
        <v>15000</v>
      </c>
    </row>
    <row r="1323" s="3" customFormat="1" customHeight="1" spans="2:13">
      <c r="B1323" s="26" t="s">
        <v>3235</v>
      </c>
      <c r="C1323" s="26">
        <v>1324</v>
      </c>
      <c r="D1323" s="26"/>
      <c r="E1323" s="26" t="s">
        <v>111</v>
      </c>
      <c r="F1323" s="26" t="s">
        <v>1410</v>
      </c>
      <c r="G1323" s="26" t="s">
        <v>34</v>
      </c>
      <c r="H1323" s="26" t="s">
        <v>3193</v>
      </c>
      <c r="I1323" s="26" t="s">
        <v>1334</v>
      </c>
      <c r="J1323" s="19">
        <v>108</v>
      </c>
      <c r="K1323" s="19" t="s">
        <v>13</v>
      </c>
      <c r="L1323" s="19">
        <v>200</v>
      </c>
      <c r="M1323" s="19">
        <f t="shared" si="57"/>
        <v>21600</v>
      </c>
    </row>
    <row r="1324" s="3" customFormat="1" customHeight="1" spans="2:13">
      <c r="B1324" s="26" t="s">
        <v>3236</v>
      </c>
      <c r="C1324" s="26">
        <v>1325</v>
      </c>
      <c r="D1324" s="26"/>
      <c r="E1324" s="26" t="s">
        <v>111</v>
      </c>
      <c r="F1324" s="26" t="s">
        <v>1410</v>
      </c>
      <c r="G1324" s="26" t="s">
        <v>34</v>
      </c>
      <c r="H1324" s="26" t="s">
        <v>3193</v>
      </c>
      <c r="I1324" s="26" t="s">
        <v>1336</v>
      </c>
      <c r="J1324" s="19">
        <v>33.18</v>
      </c>
      <c r="K1324" s="19" t="s">
        <v>1327</v>
      </c>
      <c r="L1324" s="19">
        <v>800</v>
      </c>
      <c r="M1324" s="19">
        <f t="shared" si="57"/>
        <v>26544</v>
      </c>
    </row>
    <row r="1325" s="3" customFormat="1" customHeight="1" spans="2:13">
      <c r="B1325" s="26" t="s">
        <v>3237</v>
      </c>
      <c r="C1325" s="26">
        <v>1326</v>
      </c>
      <c r="D1325" s="26"/>
      <c r="E1325" s="26" t="s">
        <v>111</v>
      </c>
      <c r="F1325" s="26" t="s">
        <v>1410</v>
      </c>
      <c r="G1325" s="26" t="s">
        <v>34</v>
      </c>
      <c r="H1325" s="26" t="s">
        <v>3193</v>
      </c>
      <c r="I1325" s="26" t="s">
        <v>1337</v>
      </c>
      <c r="J1325" s="19">
        <v>1</v>
      </c>
      <c r="K1325" s="19" t="s">
        <v>308</v>
      </c>
      <c r="L1325" s="19">
        <v>9954</v>
      </c>
      <c r="M1325" s="19">
        <f t="shared" si="57"/>
        <v>9954</v>
      </c>
    </row>
    <row r="1326" s="3" customFormat="1" customHeight="1" spans="2:13">
      <c r="B1326" s="26" t="s">
        <v>3238</v>
      </c>
      <c r="C1326" s="26">
        <v>1327</v>
      </c>
      <c r="D1326" s="26"/>
      <c r="E1326" s="26" t="s">
        <v>111</v>
      </c>
      <c r="F1326" s="26" t="s">
        <v>1410</v>
      </c>
      <c r="G1326" s="26" t="s">
        <v>34</v>
      </c>
      <c r="H1326" s="26" t="s">
        <v>3193</v>
      </c>
      <c r="I1326" s="26" t="s">
        <v>1338</v>
      </c>
      <c r="J1326" s="19">
        <v>1</v>
      </c>
      <c r="K1326" s="19" t="s">
        <v>37</v>
      </c>
      <c r="L1326" s="19">
        <v>4500</v>
      </c>
      <c r="M1326" s="19">
        <f t="shared" si="57"/>
        <v>4500</v>
      </c>
    </row>
    <row r="1327" s="3" customFormat="1" customHeight="1" spans="2:13">
      <c r="B1327" s="26" t="s">
        <v>3239</v>
      </c>
      <c r="C1327" s="26">
        <v>1328</v>
      </c>
      <c r="D1327" s="26"/>
      <c r="E1327" s="26" t="s">
        <v>111</v>
      </c>
      <c r="F1327" s="26" t="s">
        <v>1410</v>
      </c>
      <c r="G1327" s="26" t="s">
        <v>34</v>
      </c>
      <c r="H1327" s="26" t="s">
        <v>3193</v>
      </c>
      <c r="I1327" s="26" t="s">
        <v>1340</v>
      </c>
      <c r="J1327" s="19">
        <v>1</v>
      </c>
      <c r="K1327" s="19" t="s">
        <v>308</v>
      </c>
      <c r="L1327" s="19">
        <v>1300</v>
      </c>
      <c r="M1327" s="19">
        <f t="shared" si="57"/>
        <v>1300</v>
      </c>
    </row>
    <row r="1328" s="3" customFormat="1" customHeight="1" spans="2:13">
      <c r="B1328" s="26" t="s">
        <v>3240</v>
      </c>
      <c r="C1328" s="26">
        <v>1329</v>
      </c>
      <c r="D1328" s="26"/>
      <c r="E1328" s="26" t="s">
        <v>111</v>
      </c>
      <c r="F1328" s="26" t="s">
        <v>1410</v>
      </c>
      <c r="G1328" s="26" t="s">
        <v>34</v>
      </c>
      <c r="H1328" s="26" t="s">
        <v>3193</v>
      </c>
      <c r="I1328" s="26" t="s">
        <v>1342</v>
      </c>
      <c r="J1328" s="19">
        <v>1</v>
      </c>
      <c r="K1328" s="19" t="s">
        <v>308</v>
      </c>
      <c r="L1328" s="19">
        <v>4000</v>
      </c>
      <c r="M1328" s="19">
        <f t="shared" si="57"/>
        <v>4000</v>
      </c>
    </row>
    <row r="1329" s="3" customFormat="1" customHeight="1" spans="2:13">
      <c r="B1329" s="26" t="s">
        <v>3241</v>
      </c>
      <c r="C1329" s="26">
        <v>1330</v>
      </c>
      <c r="D1329" s="26"/>
      <c r="E1329" s="26" t="s">
        <v>111</v>
      </c>
      <c r="F1329" s="26" t="s">
        <v>1410</v>
      </c>
      <c r="G1329" s="26" t="s">
        <v>34</v>
      </c>
      <c r="H1329" s="26" t="s">
        <v>3193</v>
      </c>
      <c r="I1329" s="26" t="s">
        <v>1413</v>
      </c>
      <c r="J1329" s="19">
        <v>1</v>
      </c>
      <c r="K1329" s="19" t="s">
        <v>37</v>
      </c>
      <c r="L1329" s="19">
        <v>20600</v>
      </c>
      <c r="M1329" s="19">
        <f t="shared" si="57"/>
        <v>20600</v>
      </c>
    </row>
    <row r="1330" s="3" customFormat="1" customHeight="1" spans="2:13">
      <c r="B1330" s="26" t="s">
        <v>3242</v>
      </c>
      <c r="C1330" s="26">
        <v>1331</v>
      </c>
      <c r="D1330" s="26"/>
      <c r="E1330" s="26" t="s">
        <v>111</v>
      </c>
      <c r="F1330" s="26" t="s">
        <v>1410</v>
      </c>
      <c r="G1330" s="26" t="s">
        <v>34</v>
      </c>
      <c r="H1330" s="26" t="s">
        <v>3193</v>
      </c>
      <c r="I1330" s="26" t="s">
        <v>1346</v>
      </c>
      <c r="J1330" s="19">
        <v>33.18</v>
      </c>
      <c r="K1330" s="19" t="s">
        <v>1327</v>
      </c>
      <c r="L1330" s="19">
        <v>500</v>
      </c>
      <c r="M1330" s="19">
        <f t="shared" si="57"/>
        <v>16590</v>
      </c>
    </row>
    <row r="1331" s="1" customFormat="1" customHeight="1" spans="2:13">
      <c r="B1331" s="26" t="s">
        <v>3243</v>
      </c>
      <c r="C1331" s="26">
        <v>1332</v>
      </c>
      <c r="D1331" s="26"/>
      <c r="E1331" s="26" t="s">
        <v>111</v>
      </c>
      <c r="F1331" s="26" t="s">
        <v>1410</v>
      </c>
      <c r="G1331" s="26" t="s">
        <v>34</v>
      </c>
      <c r="H1331" s="26" t="s">
        <v>2184</v>
      </c>
      <c r="I1331" s="26" t="s">
        <v>1348</v>
      </c>
      <c r="J1331" s="19">
        <v>1</v>
      </c>
      <c r="K1331" s="19" t="s">
        <v>37</v>
      </c>
      <c r="L1331" s="19">
        <v>21400</v>
      </c>
      <c r="M1331" s="19">
        <f t="shared" si="57"/>
        <v>21400</v>
      </c>
    </row>
    <row r="1332" s="1" customFormat="1" customHeight="1" spans="2:13">
      <c r="B1332" s="26" t="s">
        <v>3244</v>
      </c>
      <c r="C1332" s="26">
        <v>1333</v>
      </c>
      <c r="D1332" s="26"/>
      <c r="E1332" s="26" t="s">
        <v>111</v>
      </c>
      <c r="F1332" s="26" t="s">
        <v>1410</v>
      </c>
      <c r="G1332" s="26" t="s">
        <v>34</v>
      </c>
      <c r="H1332" s="26" t="s">
        <v>2184</v>
      </c>
      <c r="I1332" s="26" t="s">
        <v>1415</v>
      </c>
      <c r="J1332" s="19">
        <v>4</v>
      </c>
      <c r="K1332" s="19" t="s">
        <v>70</v>
      </c>
      <c r="L1332" s="19">
        <v>7500</v>
      </c>
      <c r="M1332" s="19">
        <f t="shared" si="57"/>
        <v>30000</v>
      </c>
    </row>
    <row r="1333" s="1" customFormat="1" customHeight="1" spans="2:13">
      <c r="B1333" s="26" t="s">
        <v>3245</v>
      </c>
      <c r="C1333" s="26">
        <v>1334</v>
      </c>
      <c r="D1333" s="26"/>
      <c r="E1333" s="26" t="s">
        <v>111</v>
      </c>
      <c r="F1333" s="26" t="s">
        <v>1410</v>
      </c>
      <c r="G1333" s="26" t="s">
        <v>34</v>
      </c>
      <c r="H1333" s="26" t="s">
        <v>2184</v>
      </c>
      <c r="I1333" s="26" t="s">
        <v>1417</v>
      </c>
      <c r="J1333" s="19">
        <v>4</v>
      </c>
      <c r="K1333" s="19" t="s">
        <v>70</v>
      </c>
      <c r="L1333" s="19">
        <v>7500</v>
      </c>
      <c r="M1333" s="19">
        <f t="shared" si="57"/>
        <v>30000</v>
      </c>
    </row>
    <row r="1334" s="1" customFormat="1" customHeight="1" spans="2:13">
      <c r="B1334" s="26" t="s">
        <v>3246</v>
      </c>
      <c r="C1334" s="26">
        <v>1335</v>
      </c>
      <c r="D1334" s="26"/>
      <c r="E1334" s="26" t="s">
        <v>111</v>
      </c>
      <c r="F1334" s="26" t="s">
        <v>1410</v>
      </c>
      <c r="G1334" s="26" t="s">
        <v>34</v>
      </c>
      <c r="H1334" s="26" t="s">
        <v>2184</v>
      </c>
      <c r="I1334" s="26" t="s">
        <v>1419</v>
      </c>
      <c r="J1334" s="19">
        <v>2</v>
      </c>
      <c r="K1334" s="19" t="s">
        <v>70</v>
      </c>
      <c r="L1334" s="19">
        <v>5500</v>
      </c>
      <c r="M1334" s="19">
        <f t="shared" si="57"/>
        <v>11000</v>
      </c>
    </row>
    <row r="1335" s="1" customFormat="1" customHeight="1" spans="2:13">
      <c r="B1335" s="26" t="s">
        <v>3247</v>
      </c>
      <c r="C1335" s="26">
        <v>1336</v>
      </c>
      <c r="D1335" s="26"/>
      <c r="E1335" s="26" t="s">
        <v>111</v>
      </c>
      <c r="F1335" s="26" t="s">
        <v>1410</v>
      </c>
      <c r="G1335" s="26" t="s">
        <v>34</v>
      </c>
      <c r="H1335" s="26" t="s">
        <v>2184</v>
      </c>
      <c r="I1335" s="26" t="s">
        <v>1421</v>
      </c>
      <c r="J1335" s="19">
        <v>2</v>
      </c>
      <c r="K1335" s="19" t="s">
        <v>37</v>
      </c>
      <c r="L1335" s="19">
        <v>2250</v>
      </c>
      <c r="M1335" s="19">
        <f t="shared" si="57"/>
        <v>4500</v>
      </c>
    </row>
    <row r="1336" s="1" customFormat="1" customHeight="1" spans="2:13">
      <c r="B1336" s="26" t="s">
        <v>3248</v>
      </c>
      <c r="C1336" s="26">
        <v>1337</v>
      </c>
      <c r="D1336" s="26"/>
      <c r="E1336" s="26" t="s">
        <v>111</v>
      </c>
      <c r="F1336" s="26" t="s">
        <v>1410</v>
      </c>
      <c r="G1336" s="26" t="s">
        <v>34</v>
      </c>
      <c r="H1336" s="26" t="s">
        <v>2184</v>
      </c>
      <c r="I1336" s="26" t="s">
        <v>1423</v>
      </c>
      <c r="J1336" s="19">
        <v>3</v>
      </c>
      <c r="K1336" s="19" t="s">
        <v>575</v>
      </c>
      <c r="L1336" s="19">
        <v>2250</v>
      </c>
      <c r="M1336" s="19">
        <f t="shared" si="57"/>
        <v>6750</v>
      </c>
    </row>
    <row r="1337" s="1" customFormat="1" customHeight="1" spans="2:13">
      <c r="B1337" s="26" t="s">
        <v>3249</v>
      </c>
      <c r="C1337" s="26">
        <v>1338</v>
      </c>
      <c r="D1337" s="26"/>
      <c r="E1337" s="26" t="s">
        <v>111</v>
      </c>
      <c r="F1337" s="26" t="s">
        <v>1410</v>
      </c>
      <c r="G1337" s="26" t="s">
        <v>34</v>
      </c>
      <c r="H1337" s="26" t="s">
        <v>2184</v>
      </c>
      <c r="I1337" s="26" t="s">
        <v>1425</v>
      </c>
      <c r="J1337" s="19">
        <v>2</v>
      </c>
      <c r="K1337" s="19" t="s">
        <v>37</v>
      </c>
      <c r="L1337" s="19">
        <v>9600</v>
      </c>
      <c r="M1337" s="19">
        <f t="shared" si="57"/>
        <v>19200</v>
      </c>
    </row>
    <row r="1338" s="3" customFormat="1" customHeight="1" spans="2:13">
      <c r="B1338" s="26" t="s">
        <v>3250</v>
      </c>
      <c r="C1338" s="26">
        <v>1339</v>
      </c>
      <c r="D1338" s="26"/>
      <c r="E1338" s="26" t="s">
        <v>111</v>
      </c>
      <c r="F1338" s="26" t="s">
        <v>1410</v>
      </c>
      <c r="G1338" s="26" t="s">
        <v>34</v>
      </c>
      <c r="H1338" s="26" t="s">
        <v>2135</v>
      </c>
      <c r="I1338" s="26" t="s">
        <v>42</v>
      </c>
      <c r="J1338" s="19">
        <v>1</v>
      </c>
      <c r="K1338" s="19" t="s">
        <v>60</v>
      </c>
      <c r="L1338" s="19">
        <v>5500</v>
      </c>
      <c r="M1338" s="19">
        <f t="shared" si="57"/>
        <v>5500</v>
      </c>
    </row>
    <row r="1339" s="1" customFormat="1" customHeight="1" spans="2:13">
      <c r="B1339" s="26" t="s">
        <v>3251</v>
      </c>
      <c r="C1339" s="26">
        <v>1340</v>
      </c>
      <c r="D1339" s="26"/>
      <c r="E1339" s="26" t="s">
        <v>111</v>
      </c>
      <c r="F1339" s="26" t="s">
        <v>1410</v>
      </c>
      <c r="G1339" s="26" t="s">
        <v>34</v>
      </c>
      <c r="H1339" s="26" t="s">
        <v>2184</v>
      </c>
      <c r="I1339" s="26" t="s">
        <v>1427</v>
      </c>
      <c r="J1339" s="19">
        <v>10</v>
      </c>
      <c r="K1339" s="19" t="s">
        <v>575</v>
      </c>
      <c r="L1339" s="19">
        <v>95</v>
      </c>
      <c r="M1339" s="19">
        <f t="shared" si="57"/>
        <v>950</v>
      </c>
    </row>
    <row r="1340" s="1" customFormat="1" customHeight="1" spans="2:13">
      <c r="B1340" s="26" t="s">
        <v>3252</v>
      </c>
      <c r="C1340" s="26">
        <v>1341</v>
      </c>
      <c r="D1340" s="26"/>
      <c r="E1340" s="26" t="s">
        <v>111</v>
      </c>
      <c r="F1340" s="26" t="s">
        <v>1410</v>
      </c>
      <c r="G1340" s="26" t="s">
        <v>34</v>
      </c>
      <c r="H1340" s="26" t="s">
        <v>2184</v>
      </c>
      <c r="I1340" s="26" t="s">
        <v>1429</v>
      </c>
      <c r="J1340" s="19">
        <v>4</v>
      </c>
      <c r="K1340" s="19" t="s">
        <v>839</v>
      </c>
      <c r="L1340" s="19">
        <v>1150</v>
      </c>
      <c r="M1340" s="19">
        <f t="shared" si="57"/>
        <v>4600</v>
      </c>
    </row>
    <row r="1341" s="1" customFormat="1" customHeight="1" spans="2:13">
      <c r="B1341" s="26" t="s">
        <v>3253</v>
      </c>
      <c r="C1341" s="26">
        <v>1342</v>
      </c>
      <c r="D1341" s="26"/>
      <c r="E1341" s="26" t="s">
        <v>111</v>
      </c>
      <c r="F1341" s="26" t="s">
        <v>1410</v>
      </c>
      <c r="G1341" s="26" t="s">
        <v>34</v>
      </c>
      <c r="H1341" s="26" t="s">
        <v>2184</v>
      </c>
      <c r="I1341" s="26" t="s">
        <v>1431</v>
      </c>
      <c r="J1341" s="19">
        <v>3</v>
      </c>
      <c r="K1341" s="19" t="s">
        <v>60</v>
      </c>
      <c r="L1341" s="19">
        <v>2650</v>
      </c>
      <c r="M1341" s="19">
        <f t="shared" si="57"/>
        <v>7950</v>
      </c>
    </row>
    <row r="1342" s="1" customFormat="1" customHeight="1" spans="2:13">
      <c r="B1342" s="26" t="s">
        <v>3254</v>
      </c>
      <c r="C1342" s="26">
        <v>1343</v>
      </c>
      <c r="D1342" s="26"/>
      <c r="E1342" s="26" t="s">
        <v>111</v>
      </c>
      <c r="F1342" s="26" t="s">
        <v>1410</v>
      </c>
      <c r="G1342" s="26" t="s">
        <v>34</v>
      </c>
      <c r="H1342" s="26" t="s">
        <v>2184</v>
      </c>
      <c r="I1342" s="26" t="s">
        <v>1433</v>
      </c>
      <c r="J1342" s="19">
        <v>6</v>
      </c>
      <c r="K1342" s="19" t="s">
        <v>60</v>
      </c>
      <c r="L1342" s="19">
        <v>38600</v>
      </c>
      <c r="M1342" s="19">
        <f t="shared" si="57"/>
        <v>231600</v>
      </c>
    </row>
    <row r="1343" s="1" customFormat="1" customHeight="1" spans="2:13">
      <c r="B1343" s="26" t="s">
        <v>3255</v>
      </c>
      <c r="C1343" s="26">
        <v>1344</v>
      </c>
      <c r="D1343" s="26"/>
      <c r="E1343" s="26" t="s">
        <v>111</v>
      </c>
      <c r="F1343" s="26" t="s">
        <v>1410</v>
      </c>
      <c r="G1343" s="26" t="s">
        <v>34</v>
      </c>
      <c r="H1343" s="26" t="s">
        <v>2184</v>
      </c>
      <c r="I1343" s="26" t="s">
        <v>1435</v>
      </c>
      <c r="J1343" s="19">
        <v>2</v>
      </c>
      <c r="K1343" s="19" t="s">
        <v>178</v>
      </c>
      <c r="L1343" s="19">
        <v>29500</v>
      </c>
      <c r="M1343" s="19">
        <f t="shared" si="57"/>
        <v>59000</v>
      </c>
    </row>
    <row r="1344" s="1" customFormat="1" customHeight="1" spans="2:13">
      <c r="B1344" s="26" t="s">
        <v>3256</v>
      </c>
      <c r="C1344" s="26">
        <v>1345</v>
      </c>
      <c r="D1344" s="26"/>
      <c r="E1344" s="26" t="s">
        <v>111</v>
      </c>
      <c r="F1344" s="26" t="s">
        <v>1410</v>
      </c>
      <c r="G1344" s="26" t="s">
        <v>34</v>
      </c>
      <c r="H1344" s="26" t="s">
        <v>2184</v>
      </c>
      <c r="I1344" s="26" t="s">
        <v>1437</v>
      </c>
      <c r="J1344" s="19">
        <v>4</v>
      </c>
      <c r="K1344" s="19" t="s">
        <v>178</v>
      </c>
      <c r="L1344" s="19">
        <v>4860</v>
      </c>
      <c r="M1344" s="19">
        <f t="shared" si="57"/>
        <v>19440</v>
      </c>
    </row>
    <row r="1345" s="1" customFormat="1" customHeight="1" spans="2:13">
      <c r="B1345" s="26" t="s">
        <v>3257</v>
      </c>
      <c r="C1345" s="26">
        <v>1346</v>
      </c>
      <c r="D1345" s="26"/>
      <c r="E1345" s="26" t="s">
        <v>111</v>
      </c>
      <c r="F1345" s="26" t="s">
        <v>1410</v>
      </c>
      <c r="G1345" s="26" t="s">
        <v>34</v>
      </c>
      <c r="H1345" s="26" t="s">
        <v>2184</v>
      </c>
      <c r="I1345" s="26" t="s">
        <v>1439</v>
      </c>
      <c r="J1345" s="19">
        <v>3</v>
      </c>
      <c r="K1345" s="19" t="s">
        <v>37</v>
      </c>
      <c r="L1345" s="19">
        <v>15500</v>
      </c>
      <c r="M1345" s="19">
        <f t="shared" si="57"/>
        <v>46500</v>
      </c>
    </row>
    <row r="1346" s="1" customFormat="1" customHeight="1" spans="2:13">
      <c r="B1346" s="26" t="s">
        <v>3258</v>
      </c>
      <c r="C1346" s="26">
        <v>1347</v>
      </c>
      <c r="D1346" s="26"/>
      <c r="E1346" s="26" t="s">
        <v>111</v>
      </c>
      <c r="F1346" s="26" t="s">
        <v>1410</v>
      </c>
      <c r="G1346" s="26" t="s">
        <v>34</v>
      </c>
      <c r="H1346" s="26" t="s">
        <v>2184</v>
      </c>
      <c r="I1346" s="26" t="s">
        <v>1441</v>
      </c>
      <c r="J1346" s="19">
        <v>1</v>
      </c>
      <c r="K1346" s="19" t="s">
        <v>37</v>
      </c>
      <c r="L1346" s="19">
        <v>21000</v>
      </c>
      <c r="M1346" s="19">
        <f t="shared" si="57"/>
        <v>21000</v>
      </c>
    </row>
    <row r="1347" s="1" customFormat="1" customHeight="1" spans="2:13">
      <c r="B1347" s="26" t="s">
        <v>3259</v>
      </c>
      <c r="C1347" s="26">
        <v>1348</v>
      </c>
      <c r="D1347" s="26"/>
      <c r="E1347" s="26" t="s">
        <v>111</v>
      </c>
      <c r="F1347" s="26" t="s">
        <v>1410</v>
      </c>
      <c r="G1347" s="26" t="s">
        <v>34</v>
      </c>
      <c r="H1347" s="26" t="s">
        <v>2184</v>
      </c>
      <c r="I1347" s="26" t="s">
        <v>182</v>
      </c>
      <c r="J1347" s="19">
        <v>1</v>
      </c>
      <c r="K1347" s="19" t="s">
        <v>37</v>
      </c>
      <c r="L1347" s="19">
        <v>16500</v>
      </c>
      <c r="M1347" s="19">
        <f t="shared" si="57"/>
        <v>16500</v>
      </c>
    </row>
    <row r="1348" s="1" customFormat="1" customHeight="1" spans="2:13">
      <c r="B1348" s="26" t="s">
        <v>3260</v>
      </c>
      <c r="C1348" s="26">
        <v>1349</v>
      </c>
      <c r="D1348" s="26"/>
      <c r="E1348" s="26" t="s">
        <v>111</v>
      </c>
      <c r="F1348" s="26" t="s">
        <v>1410</v>
      </c>
      <c r="G1348" s="26" t="s">
        <v>34</v>
      </c>
      <c r="H1348" s="26" t="s">
        <v>2184</v>
      </c>
      <c r="I1348" s="26" t="s">
        <v>1359</v>
      </c>
      <c r="J1348" s="19">
        <v>1</v>
      </c>
      <c r="K1348" s="19" t="s">
        <v>37</v>
      </c>
      <c r="L1348" s="19">
        <v>37500</v>
      </c>
      <c r="M1348" s="19">
        <f t="shared" si="57"/>
        <v>37500</v>
      </c>
    </row>
    <row r="1349" s="1" customFormat="1" customHeight="1" spans="2:13">
      <c r="B1349" s="26" t="s">
        <v>3261</v>
      </c>
      <c r="C1349" s="26">
        <v>1350</v>
      </c>
      <c r="D1349" s="26"/>
      <c r="E1349" s="26" t="s">
        <v>111</v>
      </c>
      <c r="F1349" s="26" t="s">
        <v>1410</v>
      </c>
      <c r="G1349" s="26" t="s">
        <v>34</v>
      </c>
      <c r="H1349" s="26" t="s">
        <v>2184</v>
      </c>
      <c r="I1349" s="26" t="s">
        <v>1444</v>
      </c>
      <c r="J1349" s="19">
        <v>1</v>
      </c>
      <c r="K1349" s="19" t="s">
        <v>16</v>
      </c>
      <c r="L1349" s="19">
        <v>5670</v>
      </c>
      <c r="M1349" s="19">
        <f t="shared" si="57"/>
        <v>5670</v>
      </c>
    </row>
    <row r="1350" s="1" customFormat="1" customHeight="1" spans="2:13">
      <c r="B1350" s="26" t="s">
        <v>3262</v>
      </c>
      <c r="C1350" s="26">
        <v>1351</v>
      </c>
      <c r="D1350" s="26"/>
      <c r="E1350" s="26" t="s">
        <v>111</v>
      </c>
      <c r="F1350" s="26" t="s">
        <v>1410</v>
      </c>
      <c r="G1350" s="26" t="s">
        <v>34</v>
      </c>
      <c r="H1350" s="26" t="s">
        <v>2184</v>
      </c>
      <c r="I1350" s="26" t="s">
        <v>1446</v>
      </c>
      <c r="J1350" s="19">
        <v>1</v>
      </c>
      <c r="K1350" s="19" t="s">
        <v>37</v>
      </c>
      <c r="L1350" s="19">
        <v>45200</v>
      </c>
      <c r="M1350" s="19">
        <f t="shared" si="57"/>
        <v>45200</v>
      </c>
    </row>
    <row r="1351" s="1" customFormat="1" customHeight="1" spans="2:13">
      <c r="B1351" s="26" t="s">
        <v>3263</v>
      </c>
      <c r="C1351" s="26">
        <v>1352</v>
      </c>
      <c r="D1351" s="26"/>
      <c r="E1351" s="26" t="s">
        <v>111</v>
      </c>
      <c r="F1351" s="26" t="s">
        <v>1410</v>
      </c>
      <c r="G1351" s="26" t="s">
        <v>34</v>
      </c>
      <c r="H1351" s="26" t="s">
        <v>2184</v>
      </c>
      <c r="I1351" s="26" t="s">
        <v>1361</v>
      </c>
      <c r="J1351" s="19">
        <v>6</v>
      </c>
      <c r="K1351" s="19" t="s">
        <v>60</v>
      </c>
      <c r="L1351" s="19">
        <v>15200</v>
      </c>
      <c r="M1351" s="19">
        <f t="shared" si="57"/>
        <v>91200</v>
      </c>
    </row>
    <row r="1352" s="1" customFormat="1" customHeight="1" spans="2:13">
      <c r="B1352" s="26" t="s">
        <v>3264</v>
      </c>
      <c r="C1352" s="26">
        <v>1353</v>
      </c>
      <c r="D1352" s="26"/>
      <c r="E1352" s="26" t="s">
        <v>111</v>
      </c>
      <c r="F1352" s="26" t="s">
        <v>1410</v>
      </c>
      <c r="G1352" s="26" t="s">
        <v>34</v>
      </c>
      <c r="H1352" s="26" t="s">
        <v>2184</v>
      </c>
      <c r="I1352" s="26" t="s">
        <v>1448</v>
      </c>
      <c r="J1352" s="19">
        <v>6</v>
      </c>
      <c r="K1352" s="19" t="s">
        <v>60</v>
      </c>
      <c r="L1352" s="19">
        <v>15200</v>
      </c>
      <c r="M1352" s="19">
        <f t="shared" si="57"/>
        <v>91200</v>
      </c>
    </row>
    <row r="1353" s="1" customFormat="1" customHeight="1" spans="2:13">
      <c r="B1353" s="26" t="s">
        <v>3265</v>
      </c>
      <c r="C1353" s="26">
        <v>1354</v>
      </c>
      <c r="D1353" s="26"/>
      <c r="E1353" s="26" t="s">
        <v>111</v>
      </c>
      <c r="F1353" s="26" t="s">
        <v>1410</v>
      </c>
      <c r="G1353" s="26" t="s">
        <v>34</v>
      </c>
      <c r="H1353" s="26" t="s">
        <v>2184</v>
      </c>
      <c r="I1353" s="26" t="s">
        <v>1450</v>
      </c>
      <c r="J1353" s="19">
        <v>2</v>
      </c>
      <c r="K1353" s="19" t="s">
        <v>60</v>
      </c>
      <c r="L1353" s="19">
        <v>8500</v>
      </c>
      <c r="M1353" s="19">
        <f t="shared" si="57"/>
        <v>17000</v>
      </c>
    </row>
    <row r="1354" s="1" customFormat="1" customHeight="1" spans="2:13">
      <c r="B1354" s="26" t="s">
        <v>3266</v>
      </c>
      <c r="C1354" s="26">
        <v>1355</v>
      </c>
      <c r="D1354" s="26"/>
      <c r="E1354" s="26" t="s">
        <v>111</v>
      </c>
      <c r="F1354" s="26" t="s">
        <v>1410</v>
      </c>
      <c r="G1354" s="26" t="s">
        <v>34</v>
      </c>
      <c r="H1354" s="26" t="s">
        <v>2184</v>
      </c>
      <c r="I1354" s="26" t="s">
        <v>1452</v>
      </c>
      <c r="J1354" s="19">
        <v>2</v>
      </c>
      <c r="K1354" s="19" t="s">
        <v>60</v>
      </c>
      <c r="L1354" s="19">
        <v>16500</v>
      </c>
      <c r="M1354" s="19">
        <f t="shared" si="57"/>
        <v>33000</v>
      </c>
    </row>
    <row r="1355" s="1" customFormat="1" customHeight="1" spans="2:13">
      <c r="B1355" s="26" t="s">
        <v>3267</v>
      </c>
      <c r="C1355" s="26">
        <v>1356</v>
      </c>
      <c r="D1355" s="26"/>
      <c r="E1355" s="26" t="s">
        <v>111</v>
      </c>
      <c r="F1355" s="26" t="s">
        <v>1410</v>
      </c>
      <c r="G1355" s="26" t="s">
        <v>34</v>
      </c>
      <c r="H1355" s="26" t="s">
        <v>2184</v>
      </c>
      <c r="I1355" s="26" t="s">
        <v>1453</v>
      </c>
      <c r="J1355" s="19">
        <v>2</v>
      </c>
      <c r="K1355" s="19" t="s">
        <v>60</v>
      </c>
      <c r="L1355" s="19">
        <v>4350</v>
      </c>
      <c r="M1355" s="19">
        <f t="shared" si="57"/>
        <v>8700</v>
      </c>
    </row>
    <row r="1356" s="1" customFormat="1" customHeight="1" spans="2:13">
      <c r="B1356" s="26" t="s">
        <v>3268</v>
      </c>
      <c r="C1356" s="26">
        <v>1357</v>
      </c>
      <c r="D1356" s="26"/>
      <c r="E1356" s="26" t="s">
        <v>111</v>
      </c>
      <c r="F1356" s="26" t="s">
        <v>1410</v>
      </c>
      <c r="G1356" s="26" t="s">
        <v>34</v>
      </c>
      <c r="H1356" s="26" t="s">
        <v>2184</v>
      </c>
      <c r="I1356" s="26" t="s">
        <v>192</v>
      </c>
      <c r="J1356" s="19">
        <v>2</v>
      </c>
      <c r="K1356" s="19" t="s">
        <v>37</v>
      </c>
      <c r="L1356" s="19">
        <v>3500</v>
      </c>
      <c r="M1356" s="19">
        <f t="shared" si="57"/>
        <v>7000</v>
      </c>
    </row>
    <row r="1357" s="1" customFormat="1" customHeight="1" spans="2:13">
      <c r="B1357" s="26" t="s">
        <v>3269</v>
      </c>
      <c r="C1357" s="26">
        <v>1358</v>
      </c>
      <c r="D1357" s="26"/>
      <c r="E1357" s="26" t="s">
        <v>111</v>
      </c>
      <c r="F1357" s="26" t="s">
        <v>1410</v>
      </c>
      <c r="G1357" s="26" t="s">
        <v>34</v>
      </c>
      <c r="H1357" s="26" t="s">
        <v>2184</v>
      </c>
      <c r="I1357" s="26" t="s">
        <v>1455</v>
      </c>
      <c r="J1357" s="19">
        <v>2</v>
      </c>
      <c r="K1357" s="19" t="s">
        <v>37</v>
      </c>
      <c r="L1357" s="19">
        <v>3800</v>
      </c>
      <c r="M1357" s="19">
        <f t="shared" si="57"/>
        <v>7600</v>
      </c>
    </row>
    <row r="1358" s="1" customFormat="1" customHeight="1" spans="2:13">
      <c r="B1358" s="26" t="s">
        <v>3270</v>
      </c>
      <c r="C1358" s="26">
        <v>1359</v>
      </c>
      <c r="D1358" s="26"/>
      <c r="E1358" s="26" t="s">
        <v>111</v>
      </c>
      <c r="F1358" s="26" t="s">
        <v>1410</v>
      </c>
      <c r="G1358" s="26" t="s">
        <v>34</v>
      </c>
      <c r="H1358" s="26" t="s">
        <v>2184</v>
      </c>
      <c r="I1358" s="26" t="s">
        <v>1365</v>
      </c>
      <c r="J1358" s="19">
        <v>400</v>
      </c>
      <c r="K1358" s="19" t="s">
        <v>1367</v>
      </c>
      <c r="L1358" s="19">
        <v>7</v>
      </c>
      <c r="M1358" s="19">
        <f t="shared" si="57"/>
        <v>2800</v>
      </c>
    </row>
    <row r="1359" s="1" customFormat="1" customHeight="1" spans="2:13">
      <c r="B1359" s="26" t="s">
        <v>3271</v>
      </c>
      <c r="C1359" s="26">
        <v>1360</v>
      </c>
      <c r="D1359" s="26"/>
      <c r="E1359" s="26" t="s">
        <v>111</v>
      </c>
      <c r="F1359" s="26" t="s">
        <v>1410</v>
      </c>
      <c r="G1359" s="26" t="s">
        <v>34</v>
      </c>
      <c r="H1359" s="26" t="s">
        <v>2184</v>
      </c>
      <c r="I1359" s="26" t="s">
        <v>1456</v>
      </c>
      <c r="J1359" s="19">
        <v>400</v>
      </c>
      <c r="K1359" s="19" t="s">
        <v>1367</v>
      </c>
      <c r="L1359" s="19">
        <v>12</v>
      </c>
      <c r="M1359" s="19">
        <f t="shared" si="57"/>
        <v>4800</v>
      </c>
    </row>
    <row r="1360" s="1" customFormat="1" customHeight="1" spans="2:13">
      <c r="B1360" s="26" t="s">
        <v>3272</v>
      </c>
      <c r="C1360" s="26">
        <v>1361</v>
      </c>
      <c r="D1360" s="26"/>
      <c r="E1360" s="26" t="s">
        <v>111</v>
      </c>
      <c r="F1360" s="26" t="s">
        <v>1410</v>
      </c>
      <c r="G1360" s="26" t="s">
        <v>34</v>
      </c>
      <c r="H1360" s="26" t="s">
        <v>2184</v>
      </c>
      <c r="I1360" s="26" t="s">
        <v>1458</v>
      </c>
      <c r="J1360" s="19">
        <v>200</v>
      </c>
      <c r="K1360" s="19" t="s">
        <v>1367</v>
      </c>
      <c r="L1360" s="19">
        <v>12</v>
      </c>
      <c r="M1360" s="19">
        <f t="shared" si="57"/>
        <v>2400</v>
      </c>
    </row>
    <row r="1361" s="1" customFormat="1" customHeight="1" spans="2:13">
      <c r="B1361" s="26" t="s">
        <v>3273</v>
      </c>
      <c r="C1361" s="26">
        <v>1362</v>
      </c>
      <c r="D1361" s="26"/>
      <c r="E1361" s="26" t="s">
        <v>111</v>
      </c>
      <c r="F1361" s="26" t="s">
        <v>1410</v>
      </c>
      <c r="G1361" s="26" t="s">
        <v>34</v>
      </c>
      <c r="H1361" s="26" t="s">
        <v>2184</v>
      </c>
      <c r="I1361" s="26" t="s">
        <v>1459</v>
      </c>
      <c r="J1361" s="19">
        <v>40</v>
      </c>
      <c r="K1361" s="19" t="s">
        <v>575</v>
      </c>
      <c r="L1361" s="19">
        <v>90</v>
      </c>
      <c r="M1361" s="19">
        <f t="shared" si="57"/>
        <v>3600</v>
      </c>
    </row>
    <row r="1362" s="1" customFormat="1" customHeight="1" spans="2:13">
      <c r="B1362" s="26" t="s">
        <v>3274</v>
      </c>
      <c r="C1362" s="26">
        <v>1363</v>
      </c>
      <c r="D1362" s="26"/>
      <c r="E1362" s="26" t="s">
        <v>111</v>
      </c>
      <c r="F1362" s="26" t="s">
        <v>1410</v>
      </c>
      <c r="G1362" s="26" t="s">
        <v>34</v>
      </c>
      <c r="H1362" s="26" t="s">
        <v>2184</v>
      </c>
      <c r="I1362" s="26" t="s">
        <v>1461</v>
      </c>
      <c r="J1362" s="19">
        <v>1</v>
      </c>
      <c r="K1362" s="19" t="s">
        <v>37</v>
      </c>
      <c r="L1362" s="19">
        <v>68000</v>
      </c>
      <c r="M1362" s="19">
        <f t="shared" si="57"/>
        <v>68000</v>
      </c>
    </row>
    <row r="1363" s="1" customFormat="1" customHeight="1" spans="2:13">
      <c r="B1363" s="26" t="s">
        <v>3275</v>
      </c>
      <c r="C1363" s="26">
        <v>1364</v>
      </c>
      <c r="D1363" s="26"/>
      <c r="E1363" s="26" t="s">
        <v>111</v>
      </c>
      <c r="F1363" s="26" t="s">
        <v>1410</v>
      </c>
      <c r="G1363" s="26" t="s">
        <v>34</v>
      </c>
      <c r="H1363" s="26" t="s">
        <v>2184</v>
      </c>
      <c r="I1363" s="26" t="s">
        <v>1463</v>
      </c>
      <c r="J1363" s="19">
        <v>1</v>
      </c>
      <c r="K1363" s="19" t="s">
        <v>60</v>
      </c>
      <c r="L1363" s="19">
        <v>16000</v>
      </c>
      <c r="M1363" s="19">
        <f t="shared" si="57"/>
        <v>16000</v>
      </c>
    </row>
    <row r="1364" s="1" customFormat="1" customHeight="1" spans="2:13">
      <c r="B1364" s="26" t="s">
        <v>3276</v>
      </c>
      <c r="C1364" s="26">
        <v>1365</v>
      </c>
      <c r="D1364" s="26"/>
      <c r="E1364" s="26" t="s">
        <v>111</v>
      </c>
      <c r="F1364" s="26" t="s">
        <v>1410</v>
      </c>
      <c r="G1364" s="26" t="s">
        <v>34</v>
      </c>
      <c r="H1364" s="26" t="s">
        <v>2184</v>
      </c>
      <c r="I1364" s="26" t="s">
        <v>1465</v>
      </c>
      <c r="J1364" s="19">
        <v>3</v>
      </c>
      <c r="K1364" s="19" t="s">
        <v>60</v>
      </c>
      <c r="L1364" s="19">
        <v>31500</v>
      </c>
      <c r="M1364" s="19">
        <f t="shared" si="57"/>
        <v>94500</v>
      </c>
    </row>
    <row r="1365" s="1" customFormat="1" customHeight="1" spans="2:13">
      <c r="B1365" s="26" t="s">
        <v>3277</v>
      </c>
      <c r="C1365" s="26">
        <v>1366</v>
      </c>
      <c r="D1365" s="26"/>
      <c r="E1365" s="26" t="s">
        <v>111</v>
      </c>
      <c r="F1365" s="26" t="s">
        <v>1410</v>
      </c>
      <c r="G1365" s="26" t="s">
        <v>34</v>
      </c>
      <c r="H1365" s="26" t="s">
        <v>2184</v>
      </c>
      <c r="I1365" s="26" t="s">
        <v>1467</v>
      </c>
      <c r="J1365" s="19">
        <v>3</v>
      </c>
      <c r="K1365" s="19" t="s">
        <v>37</v>
      </c>
      <c r="L1365" s="19">
        <v>3000</v>
      </c>
      <c r="M1365" s="19">
        <f t="shared" si="57"/>
        <v>9000</v>
      </c>
    </row>
    <row r="1366" s="1" customFormat="1" customHeight="1" spans="2:13">
      <c r="B1366" s="26" t="s">
        <v>3278</v>
      </c>
      <c r="C1366" s="26">
        <v>1367</v>
      </c>
      <c r="D1366" s="26"/>
      <c r="E1366" s="26" t="s">
        <v>111</v>
      </c>
      <c r="F1366" s="26" t="s">
        <v>1410</v>
      </c>
      <c r="G1366" s="26" t="s">
        <v>34</v>
      </c>
      <c r="H1366" s="26" t="s">
        <v>2184</v>
      </c>
      <c r="I1366" s="26" t="s">
        <v>1469</v>
      </c>
      <c r="J1366" s="19">
        <v>1</v>
      </c>
      <c r="K1366" s="19" t="s">
        <v>37</v>
      </c>
      <c r="L1366" s="19">
        <v>3650</v>
      </c>
      <c r="M1366" s="19">
        <f t="shared" si="57"/>
        <v>3650</v>
      </c>
    </row>
    <row r="1367" s="1" customFormat="1" customHeight="1" spans="2:13">
      <c r="B1367" s="26" t="s">
        <v>3279</v>
      </c>
      <c r="C1367" s="26">
        <v>1368</v>
      </c>
      <c r="D1367" s="26"/>
      <c r="E1367" s="26" t="s">
        <v>111</v>
      </c>
      <c r="F1367" s="26" t="s">
        <v>1410</v>
      </c>
      <c r="G1367" s="26" t="s">
        <v>34</v>
      </c>
      <c r="H1367" s="26" t="s">
        <v>2184</v>
      </c>
      <c r="I1367" s="26" t="s">
        <v>192</v>
      </c>
      <c r="J1367" s="19">
        <v>1</v>
      </c>
      <c r="K1367" s="19" t="s">
        <v>60</v>
      </c>
      <c r="L1367" s="19">
        <v>3500</v>
      </c>
      <c r="M1367" s="19">
        <f t="shared" si="57"/>
        <v>3500</v>
      </c>
    </row>
    <row r="1368" s="1" customFormat="1" customHeight="1" spans="2:13">
      <c r="B1368" s="26" t="s">
        <v>3280</v>
      </c>
      <c r="C1368" s="26">
        <v>1369</v>
      </c>
      <c r="D1368" s="26"/>
      <c r="E1368" s="26" t="s">
        <v>111</v>
      </c>
      <c r="F1368" s="26" t="s">
        <v>1410</v>
      </c>
      <c r="G1368" s="26" t="s">
        <v>34</v>
      </c>
      <c r="H1368" s="26" t="s">
        <v>2184</v>
      </c>
      <c r="I1368" s="26" t="s">
        <v>1365</v>
      </c>
      <c r="J1368" s="19">
        <v>150</v>
      </c>
      <c r="K1368" s="19" t="s">
        <v>1367</v>
      </c>
      <c r="L1368" s="19">
        <v>7</v>
      </c>
      <c r="M1368" s="19">
        <f t="shared" si="57"/>
        <v>1050</v>
      </c>
    </row>
    <row r="1369" s="1" customFormat="1" customHeight="1" spans="2:13">
      <c r="B1369" s="26" t="s">
        <v>3281</v>
      </c>
      <c r="C1369" s="26">
        <v>1370</v>
      </c>
      <c r="D1369" s="26"/>
      <c r="E1369" s="26" t="s">
        <v>111</v>
      </c>
      <c r="F1369" s="26" t="s">
        <v>1410</v>
      </c>
      <c r="G1369" s="26" t="s">
        <v>34</v>
      </c>
      <c r="H1369" s="26" t="s">
        <v>2184</v>
      </c>
      <c r="I1369" s="26" t="s">
        <v>1472</v>
      </c>
      <c r="J1369" s="19">
        <v>1</v>
      </c>
      <c r="K1369" s="19" t="s">
        <v>839</v>
      </c>
      <c r="L1369" s="19">
        <v>1200</v>
      </c>
      <c r="M1369" s="19">
        <f t="shared" si="57"/>
        <v>1200</v>
      </c>
    </row>
    <row r="1370" s="1" customFormat="1" customHeight="1" spans="2:13">
      <c r="B1370" s="26" t="s">
        <v>3282</v>
      </c>
      <c r="C1370" s="26">
        <v>1371</v>
      </c>
      <c r="D1370" s="26"/>
      <c r="E1370" s="26" t="s">
        <v>111</v>
      </c>
      <c r="F1370" s="26" t="s">
        <v>1410</v>
      </c>
      <c r="G1370" s="26" t="s">
        <v>34</v>
      </c>
      <c r="H1370" s="26" t="s">
        <v>2184</v>
      </c>
      <c r="I1370" s="26" t="s">
        <v>1473</v>
      </c>
      <c r="J1370" s="19">
        <v>12</v>
      </c>
      <c r="K1370" s="19" t="s">
        <v>178</v>
      </c>
      <c r="L1370" s="19">
        <v>5600</v>
      </c>
      <c r="M1370" s="19">
        <f t="shared" si="57"/>
        <v>67200</v>
      </c>
    </row>
    <row r="1371" s="1" customFormat="1" customHeight="1" spans="2:13">
      <c r="B1371" s="26" t="s">
        <v>3283</v>
      </c>
      <c r="C1371" s="26">
        <v>1372</v>
      </c>
      <c r="D1371" s="26"/>
      <c r="E1371" s="26" t="s">
        <v>111</v>
      </c>
      <c r="F1371" s="26" t="s">
        <v>1410</v>
      </c>
      <c r="G1371" s="26" t="s">
        <v>34</v>
      </c>
      <c r="H1371" s="26" t="s">
        <v>2184</v>
      </c>
      <c r="I1371" s="26" t="s">
        <v>1475</v>
      </c>
      <c r="J1371" s="19">
        <v>30</v>
      </c>
      <c r="K1371" s="19" t="s">
        <v>178</v>
      </c>
      <c r="L1371" s="19">
        <v>3200</v>
      </c>
      <c r="M1371" s="19">
        <f t="shared" si="57"/>
        <v>96000</v>
      </c>
    </row>
    <row r="1372" s="1" customFormat="1" customHeight="1" spans="2:13">
      <c r="B1372" s="26" t="s">
        <v>3284</v>
      </c>
      <c r="C1372" s="26">
        <v>1373</v>
      </c>
      <c r="D1372" s="26"/>
      <c r="E1372" s="26" t="s">
        <v>111</v>
      </c>
      <c r="F1372" s="26" t="s">
        <v>1410</v>
      </c>
      <c r="G1372" s="26" t="s">
        <v>34</v>
      </c>
      <c r="H1372" s="26" t="s">
        <v>2184</v>
      </c>
      <c r="I1372" s="26" t="s">
        <v>1477</v>
      </c>
      <c r="J1372" s="19">
        <v>10</v>
      </c>
      <c r="K1372" s="19" t="s">
        <v>178</v>
      </c>
      <c r="L1372" s="19">
        <v>5360</v>
      </c>
      <c r="M1372" s="19">
        <f t="shared" si="57"/>
        <v>53600</v>
      </c>
    </row>
    <row r="1373" s="1" customFormat="1" customHeight="1" spans="2:13">
      <c r="B1373" s="26" t="s">
        <v>3285</v>
      </c>
      <c r="C1373" s="26">
        <v>1374</v>
      </c>
      <c r="D1373" s="26"/>
      <c r="E1373" s="26" t="s">
        <v>111</v>
      </c>
      <c r="F1373" s="26" t="s">
        <v>1410</v>
      </c>
      <c r="G1373" s="26" t="s">
        <v>34</v>
      </c>
      <c r="H1373" s="26" t="s">
        <v>2184</v>
      </c>
      <c r="I1373" s="26" t="s">
        <v>1479</v>
      </c>
      <c r="J1373" s="19">
        <v>10</v>
      </c>
      <c r="K1373" s="19" t="s">
        <v>178</v>
      </c>
      <c r="L1373" s="19">
        <v>19600</v>
      </c>
      <c r="M1373" s="19">
        <f t="shared" si="57"/>
        <v>196000</v>
      </c>
    </row>
    <row r="1374" s="1" customFormat="1" customHeight="1" spans="2:13">
      <c r="B1374" s="26" t="s">
        <v>3286</v>
      </c>
      <c r="C1374" s="26">
        <v>1375</v>
      </c>
      <c r="D1374" s="26"/>
      <c r="E1374" s="26" t="s">
        <v>111</v>
      </c>
      <c r="F1374" s="26" t="s">
        <v>1410</v>
      </c>
      <c r="G1374" s="26" t="s">
        <v>34</v>
      </c>
      <c r="H1374" s="26" t="s">
        <v>2184</v>
      </c>
      <c r="I1374" s="26" t="s">
        <v>1481</v>
      </c>
      <c r="J1374" s="19">
        <v>1</v>
      </c>
      <c r="K1374" s="19" t="s">
        <v>37</v>
      </c>
      <c r="L1374" s="19">
        <v>26500</v>
      </c>
      <c r="M1374" s="19">
        <f t="shared" si="57"/>
        <v>26500</v>
      </c>
    </row>
    <row r="1375" s="1" customFormat="1" customHeight="1" spans="2:13">
      <c r="B1375" s="26" t="s">
        <v>3287</v>
      </c>
      <c r="C1375" s="26">
        <v>1376</v>
      </c>
      <c r="D1375" s="26"/>
      <c r="E1375" s="26" t="s">
        <v>111</v>
      </c>
      <c r="F1375" s="26" t="s">
        <v>1410</v>
      </c>
      <c r="G1375" s="26" t="s">
        <v>34</v>
      </c>
      <c r="H1375" s="26" t="s">
        <v>2184</v>
      </c>
      <c r="I1375" s="26" t="s">
        <v>1483</v>
      </c>
      <c r="J1375" s="19">
        <v>2</v>
      </c>
      <c r="K1375" s="19" t="s">
        <v>37</v>
      </c>
      <c r="L1375" s="19">
        <v>3289</v>
      </c>
      <c r="M1375" s="19">
        <f t="shared" si="57"/>
        <v>6578</v>
      </c>
    </row>
    <row r="1376" s="1" customFormat="1" customHeight="1" spans="2:13">
      <c r="B1376" s="26" t="s">
        <v>3288</v>
      </c>
      <c r="C1376" s="26">
        <v>1377</v>
      </c>
      <c r="D1376" s="26"/>
      <c r="E1376" s="26" t="s">
        <v>111</v>
      </c>
      <c r="F1376" s="26" t="s">
        <v>1410</v>
      </c>
      <c r="G1376" s="26" t="s">
        <v>34</v>
      </c>
      <c r="H1376" s="26" t="s">
        <v>2184</v>
      </c>
      <c r="I1376" s="26" t="s">
        <v>1485</v>
      </c>
      <c r="J1376" s="19">
        <v>1</v>
      </c>
      <c r="K1376" s="19" t="s">
        <v>37</v>
      </c>
      <c r="L1376" s="19">
        <v>3795</v>
      </c>
      <c r="M1376" s="19">
        <f t="shared" si="57"/>
        <v>3795</v>
      </c>
    </row>
    <row r="1377" s="1" customFormat="1" customHeight="1" spans="2:13">
      <c r="B1377" s="26" t="s">
        <v>3289</v>
      </c>
      <c r="C1377" s="26">
        <v>1378</v>
      </c>
      <c r="D1377" s="26"/>
      <c r="E1377" s="26" t="s">
        <v>111</v>
      </c>
      <c r="F1377" s="26" t="s">
        <v>1410</v>
      </c>
      <c r="G1377" s="26" t="s">
        <v>34</v>
      </c>
      <c r="H1377" s="26" t="s">
        <v>2184</v>
      </c>
      <c r="I1377" s="26" t="s">
        <v>1487</v>
      </c>
      <c r="J1377" s="19">
        <v>1</v>
      </c>
      <c r="K1377" s="19" t="s">
        <v>37</v>
      </c>
      <c r="L1377" s="19">
        <v>3800</v>
      </c>
      <c r="M1377" s="19">
        <f t="shared" si="57"/>
        <v>3800</v>
      </c>
    </row>
    <row r="1378" s="1" customFormat="1" customHeight="1" spans="2:13">
      <c r="B1378" s="26" t="s">
        <v>3290</v>
      </c>
      <c r="C1378" s="26">
        <v>1379</v>
      </c>
      <c r="D1378" s="26"/>
      <c r="E1378" s="26" t="s">
        <v>111</v>
      </c>
      <c r="F1378" s="26" t="s">
        <v>1410</v>
      </c>
      <c r="G1378" s="26" t="s">
        <v>34</v>
      </c>
      <c r="H1378" s="26" t="s">
        <v>2184</v>
      </c>
      <c r="I1378" s="26" t="s">
        <v>1488</v>
      </c>
      <c r="J1378" s="19">
        <v>64</v>
      </c>
      <c r="K1378" s="19" t="s">
        <v>60</v>
      </c>
      <c r="L1378" s="19">
        <v>76</v>
      </c>
      <c r="M1378" s="19">
        <f t="shared" si="57"/>
        <v>4864</v>
      </c>
    </row>
    <row r="1379" s="1" customFormat="1" customHeight="1" spans="2:13">
      <c r="B1379" s="26" t="s">
        <v>3291</v>
      </c>
      <c r="C1379" s="26">
        <v>1380</v>
      </c>
      <c r="D1379" s="26"/>
      <c r="E1379" s="26" t="s">
        <v>111</v>
      </c>
      <c r="F1379" s="26" t="s">
        <v>1410</v>
      </c>
      <c r="G1379" s="26" t="s">
        <v>34</v>
      </c>
      <c r="H1379" s="26" t="s">
        <v>2184</v>
      </c>
      <c r="I1379" s="26" t="s">
        <v>1490</v>
      </c>
      <c r="J1379" s="19">
        <v>1</v>
      </c>
      <c r="K1379" s="19" t="s">
        <v>463</v>
      </c>
      <c r="L1379" s="19">
        <v>10114</v>
      </c>
      <c r="M1379" s="19">
        <f t="shared" si="57"/>
        <v>10114</v>
      </c>
    </row>
    <row r="1380" s="1" customFormat="1" customHeight="1" spans="2:13">
      <c r="B1380" s="26" t="s">
        <v>3292</v>
      </c>
      <c r="C1380" s="26">
        <v>1381</v>
      </c>
      <c r="D1380" s="26"/>
      <c r="E1380" s="26" t="s">
        <v>111</v>
      </c>
      <c r="F1380" s="26" t="s">
        <v>1410</v>
      </c>
      <c r="G1380" s="26" t="s">
        <v>34</v>
      </c>
      <c r="H1380" s="26" t="s">
        <v>2184</v>
      </c>
      <c r="I1380" s="26" t="s">
        <v>1492</v>
      </c>
      <c r="J1380" s="19">
        <v>800</v>
      </c>
      <c r="K1380" s="19" t="s">
        <v>1367</v>
      </c>
      <c r="L1380" s="19">
        <v>20.24</v>
      </c>
      <c r="M1380" s="19">
        <f t="shared" si="57"/>
        <v>16192</v>
      </c>
    </row>
    <row r="1381" s="1" customFormat="1" customHeight="1" spans="2:13">
      <c r="B1381" s="26" t="s">
        <v>3293</v>
      </c>
      <c r="C1381" s="26">
        <v>1382</v>
      </c>
      <c r="D1381" s="26"/>
      <c r="E1381" s="26" t="s">
        <v>111</v>
      </c>
      <c r="F1381" s="26" t="s">
        <v>1410</v>
      </c>
      <c r="G1381" s="26" t="s">
        <v>34</v>
      </c>
      <c r="H1381" s="26" t="s">
        <v>2184</v>
      </c>
      <c r="I1381" s="26" t="s">
        <v>1494</v>
      </c>
      <c r="J1381" s="19">
        <v>500</v>
      </c>
      <c r="K1381" s="19" t="s">
        <v>1367</v>
      </c>
      <c r="L1381" s="19">
        <v>10.12</v>
      </c>
      <c r="M1381" s="19">
        <f t="shared" si="57"/>
        <v>5060</v>
      </c>
    </row>
    <row r="1382" s="1" customFormat="1" customHeight="1" spans="2:13">
      <c r="B1382" s="26" t="s">
        <v>3294</v>
      </c>
      <c r="C1382" s="26">
        <v>1383</v>
      </c>
      <c r="D1382" s="26"/>
      <c r="E1382" s="26" t="s">
        <v>111</v>
      </c>
      <c r="F1382" s="26" t="s">
        <v>1410</v>
      </c>
      <c r="G1382" s="26" t="s">
        <v>34</v>
      </c>
      <c r="H1382" s="26" t="s">
        <v>2184</v>
      </c>
      <c r="I1382" s="26" t="s">
        <v>1496</v>
      </c>
      <c r="J1382" s="19">
        <v>4</v>
      </c>
      <c r="K1382" s="19" t="s">
        <v>1498</v>
      </c>
      <c r="L1382" s="19">
        <v>2530</v>
      </c>
      <c r="M1382" s="19">
        <f t="shared" si="57"/>
        <v>10120</v>
      </c>
    </row>
    <row r="1383" s="1" customFormat="1" customHeight="1" spans="2:13">
      <c r="B1383" s="26" t="s">
        <v>3295</v>
      </c>
      <c r="C1383" s="26">
        <v>1384</v>
      </c>
      <c r="D1383" s="26"/>
      <c r="E1383" s="26" t="s">
        <v>111</v>
      </c>
      <c r="F1383" s="26" t="s">
        <v>1410</v>
      </c>
      <c r="G1383" s="26" t="s">
        <v>34</v>
      </c>
      <c r="H1383" s="26" t="s">
        <v>2184</v>
      </c>
      <c r="I1383" s="26" t="s">
        <v>1370</v>
      </c>
      <c r="J1383" s="19">
        <v>1</v>
      </c>
      <c r="K1383" s="19" t="s">
        <v>37</v>
      </c>
      <c r="L1383" s="19">
        <v>45800</v>
      </c>
      <c r="M1383" s="19">
        <f t="shared" ref="M1383:M1388" si="58">L1383*J1383</f>
        <v>45800</v>
      </c>
    </row>
    <row r="1384" s="1" customFormat="1" customHeight="1" spans="2:13">
      <c r="B1384" s="26" t="s">
        <v>3296</v>
      </c>
      <c r="C1384" s="26">
        <v>1385</v>
      </c>
      <c r="D1384" s="26"/>
      <c r="E1384" s="26" t="s">
        <v>111</v>
      </c>
      <c r="F1384" s="26" t="s">
        <v>1410</v>
      </c>
      <c r="G1384" s="26" t="s">
        <v>34</v>
      </c>
      <c r="H1384" s="26" t="s">
        <v>2184</v>
      </c>
      <c r="I1384" s="26" t="s">
        <v>1499</v>
      </c>
      <c r="J1384" s="19">
        <v>1</v>
      </c>
      <c r="K1384" s="19" t="s">
        <v>37</v>
      </c>
      <c r="L1384" s="19">
        <v>17600</v>
      </c>
      <c r="M1384" s="19">
        <f t="shared" si="58"/>
        <v>17600</v>
      </c>
    </row>
    <row r="1385" s="1" customFormat="1" customHeight="1" spans="2:13">
      <c r="B1385" s="26" t="s">
        <v>3297</v>
      </c>
      <c r="C1385" s="26">
        <v>1386</v>
      </c>
      <c r="D1385" s="26"/>
      <c r="E1385" s="26" t="s">
        <v>111</v>
      </c>
      <c r="F1385" s="26" t="s">
        <v>1410</v>
      </c>
      <c r="G1385" s="26" t="s">
        <v>34</v>
      </c>
      <c r="H1385" s="26" t="s">
        <v>2184</v>
      </c>
      <c r="I1385" s="26" t="s">
        <v>1501</v>
      </c>
      <c r="J1385" s="19">
        <v>1</v>
      </c>
      <c r="K1385" s="19" t="s">
        <v>37</v>
      </c>
      <c r="L1385" s="19">
        <v>4500</v>
      </c>
      <c r="M1385" s="19">
        <f t="shared" si="58"/>
        <v>4500</v>
      </c>
    </row>
    <row r="1386" s="1" customFormat="1" customHeight="1" spans="2:13">
      <c r="B1386" s="26" t="s">
        <v>3298</v>
      </c>
      <c r="C1386" s="26">
        <v>1387</v>
      </c>
      <c r="D1386" s="26"/>
      <c r="E1386" s="26" t="s">
        <v>111</v>
      </c>
      <c r="F1386" s="26" t="s">
        <v>1410</v>
      </c>
      <c r="G1386" s="26" t="s">
        <v>34</v>
      </c>
      <c r="H1386" s="26" t="s">
        <v>2184</v>
      </c>
      <c r="I1386" s="26" t="s">
        <v>1503</v>
      </c>
      <c r="J1386" s="19">
        <v>1</v>
      </c>
      <c r="K1386" s="19" t="s">
        <v>60</v>
      </c>
      <c r="L1386" s="19">
        <v>3500</v>
      </c>
      <c r="M1386" s="19">
        <f t="shared" si="58"/>
        <v>3500</v>
      </c>
    </row>
    <row r="1387" s="1" customFormat="1" customHeight="1" spans="2:13">
      <c r="B1387" s="26" t="s">
        <v>3299</v>
      </c>
      <c r="C1387" s="26">
        <v>1388</v>
      </c>
      <c r="D1387" s="26"/>
      <c r="E1387" s="26" t="s">
        <v>111</v>
      </c>
      <c r="F1387" s="26" t="s">
        <v>1410</v>
      </c>
      <c r="G1387" s="26" t="s">
        <v>34</v>
      </c>
      <c r="H1387" s="26" t="s">
        <v>2184</v>
      </c>
      <c r="I1387" s="26" t="s">
        <v>1505</v>
      </c>
      <c r="J1387" s="19">
        <v>1</v>
      </c>
      <c r="K1387" s="19" t="s">
        <v>60</v>
      </c>
      <c r="L1387" s="19">
        <v>5760</v>
      </c>
      <c r="M1387" s="19">
        <f t="shared" si="58"/>
        <v>5760</v>
      </c>
    </row>
    <row r="1388" s="1" customFormat="1" customHeight="1" spans="2:13">
      <c r="B1388" s="26" t="s">
        <v>3300</v>
      </c>
      <c r="C1388" s="26">
        <v>1389</v>
      </c>
      <c r="D1388" s="26"/>
      <c r="E1388" s="26" t="s">
        <v>111</v>
      </c>
      <c r="F1388" s="26" t="s">
        <v>1410</v>
      </c>
      <c r="G1388" s="26" t="s">
        <v>34</v>
      </c>
      <c r="H1388" s="26" t="s">
        <v>2184</v>
      </c>
      <c r="I1388" s="26" t="s">
        <v>1507</v>
      </c>
      <c r="J1388" s="19">
        <v>1</v>
      </c>
      <c r="K1388" s="19" t="s">
        <v>37</v>
      </c>
      <c r="L1388" s="19">
        <v>6800</v>
      </c>
      <c r="M1388" s="19">
        <f t="shared" si="58"/>
        <v>6800</v>
      </c>
    </row>
    <row r="1389" s="1" customFormat="1" hidden="1" customHeight="1" spans="2:13">
      <c r="B1389" s="21">
        <v>13</v>
      </c>
      <c r="C1389" s="21">
        <v>13</v>
      </c>
      <c r="D1389" s="21"/>
      <c r="E1389" s="21" t="s">
        <v>3301</v>
      </c>
      <c r="F1389" s="21"/>
      <c r="G1389" s="21"/>
      <c r="H1389" s="21"/>
      <c r="I1389" s="21"/>
      <c r="J1389" s="17"/>
      <c r="K1389" s="19"/>
      <c r="L1389" s="17"/>
      <c r="M1389" s="19"/>
    </row>
    <row r="1390" s="3" customFormat="1" hidden="1" customHeight="1" spans="2:13">
      <c r="B1390" s="29">
        <v>13.1</v>
      </c>
      <c r="C1390" s="29">
        <v>13.1</v>
      </c>
      <c r="D1390" s="29"/>
      <c r="E1390" s="29" t="s">
        <v>2123</v>
      </c>
      <c r="F1390" s="29"/>
      <c r="G1390" s="29"/>
      <c r="H1390" s="29"/>
      <c r="I1390" s="29"/>
      <c r="J1390" s="17"/>
      <c r="K1390" s="19"/>
      <c r="L1390" s="17"/>
      <c r="M1390" s="19"/>
    </row>
    <row r="1391" s="3" customFormat="1" customHeight="1" spans="2:13">
      <c r="B1391" s="26" t="s">
        <v>2476</v>
      </c>
      <c r="C1391" s="26">
        <v>1392</v>
      </c>
      <c r="D1391" s="26"/>
      <c r="E1391" s="26" t="s">
        <v>111</v>
      </c>
      <c r="F1391" s="26" t="s">
        <v>1508</v>
      </c>
      <c r="G1391" s="26" t="s">
        <v>10</v>
      </c>
      <c r="H1391" s="26"/>
      <c r="I1391" s="26" t="s">
        <v>82</v>
      </c>
      <c r="J1391" s="19">
        <v>1</v>
      </c>
      <c r="K1391" s="19" t="s">
        <v>25</v>
      </c>
      <c r="L1391" s="19">
        <v>8190</v>
      </c>
      <c r="M1391" s="19">
        <f>L1391*J1391</f>
        <v>8190</v>
      </c>
    </row>
    <row r="1392" s="3" customFormat="1" customHeight="1" spans="2:13">
      <c r="B1392" s="26" t="s">
        <v>2477</v>
      </c>
      <c r="C1392" s="26">
        <v>1393</v>
      </c>
      <c r="D1392" s="26"/>
      <c r="E1392" s="26" t="s">
        <v>111</v>
      </c>
      <c r="F1392" s="26" t="s">
        <v>1508</v>
      </c>
      <c r="G1392" s="26" t="s">
        <v>10</v>
      </c>
      <c r="H1392" s="26"/>
      <c r="I1392" s="26" t="s">
        <v>1510</v>
      </c>
      <c r="J1392" s="19">
        <v>5</v>
      </c>
      <c r="K1392" s="19" t="s">
        <v>25</v>
      </c>
      <c r="L1392" s="19">
        <v>9850</v>
      </c>
      <c r="M1392" s="19">
        <f>L1392*J1392</f>
        <v>49250</v>
      </c>
    </row>
    <row r="1393" s="3" customFormat="1" customHeight="1" spans="2:13">
      <c r="B1393" s="26" t="s">
        <v>2478</v>
      </c>
      <c r="C1393" s="26">
        <v>1394</v>
      </c>
      <c r="D1393" s="26"/>
      <c r="E1393" s="26" t="s">
        <v>111</v>
      </c>
      <c r="F1393" s="26" t="s">
        <v>1508</v>
      </c>
      <c r="G1393" s="26" t="s">
        <v>10</v>
      </c>
      <c r="H1393" s="26"/>
      <c r="I1393" s="26" t="s">
        <v>1512</v>
      </c>
      <c r="J1393" s="19">
        <v>1</v>
      </c>
      <c r="K1393" s="19" t="s">
        <v>25</v>
      </c>
      <c r="L1393" s="19">
        <v>4500</v>
      </c>
      <c r="M1393" s="19">
        <f>L1393*J1393</f>
        <v>4500</v>
      </c>
    </row>
    <row r="1394" s="3" customFormat="1" customHeight="1" spans="2:13">
      <c r="B1394" s="26" t="s">
        <v>2479</v>
      </c>
      <c r="C1394" s="26">
        <v>1395</v>
      </c>
      <c r="D1394" s="26"/>
      <c r="E1394" s="26" t="s">
        <v>111</v>
      </c>
      <c r="F1394" s="26" t="s">
        <v>1508</v>
      </c>
      <c r="G1394" s="26" t="s">
        <v>10</v>
      </c>
      <c r="H1394" s="26"/>
      <c r="I1394" s="26" t="s">
        <v>1514</v>
      </c>
      <c r="J1394" s="19">
        <v>5</v>
      </c>
      <c r="K1394" s="19" t="s">
        <v>25</v>
      </c>
      <c r="L1394" s="19">
        <v>1260</v>
      </c>
      <c r="M1394" s="19">
        <f>L1394*J1394</f>
        <v>6300</v>
      </c>
    </row>
    <row r="1395" s="3" customFormat="1" customHeight="1" spans="2:13">
      <c r="B1395" s="26" t="s">
        <v>3302</v>
      </c>
      <c r="C1395" s="26">
        <v>1396</v>
      </c>
      <c r="D1395" s="26"/>
      <c r="E1395" s="26" t="s">
        <v>111</v>
      </c>
      <c r="F1395" s="26" t="s">
        <v>1508</v>
      </c>
      <c r="G1395" s="26" t="s">
        <v>10</v>
      </c>
      <c r="H1395" s="26"/>
      <c r="I1395" s="26" t="s">
        <v>1514</v>
      </c>
      <c r="J1395" s="19">
        <v>3</v>
      </c>
      <c r="K1395" s="19" t="s">
        <v>25</v>
      </c>
      <c r="L1395" s="19">
        <v>1050</v>
      </c>
      <c r="M1395" s="19">
        <f>L1395*J1395</f>
        <v>3150</v>
      </c>
    </row>
    <row r="1396" s="1" customFormat="1" hidden="1" customHeight="1" spans="2:13">
      <c r="B1396" s="21">
        <v>14</v>
      </c>
      <c r="C1396" s="21">
        <v>14</v>
      </c>
      <c r="D1396" s="21"/>
      <c r="E1396" s="21" t="s">
        <v>3303</v>
      </c>
      <c r="F1396" s="21"/>
      <c r="G1396" s="21"/>
      <c r="H1396" s="21"/>
      <c r="I1396" s="21"/>
      <c r="J1396" s="17"/>
      <c r="K1396" s="19"/>
      <c r="L1396" s="17"/>
      <c r="M1396" s="19"/>
    </row>
    <row r="1397" s="3" customFormat="1" hidden="1" customHeight="1" spans="2:13">
      <c r="B1397" s="29">
        <v>14.1</v>
      </c>
      <c r="C1397" s="29">
        <v>14.1</v>
      </c>
      <c r="D1397" s="29"/>
      <c r="E1397" s="29" t="s">
        <v>2123</v>
      </c>
      <c r="F1397" s="29"/>
      <c r="G1397" s="29"/>
      <c r="H1397" s="29"/>
      <c r="I1397" s="29"/>
      <c r="J1397" s="17"/>
      <c r="K1397" s="19"/>
      <c r="L1397" s="17"/>
      <c r="M1397" s="19"/>
    </row>
    <row r="1398" s="3" customFormat="1" customHeight="1" spans="2:13">
      <c r="B1398" s="26" t="s">
        <v>2496</v>
      </c>
      <c r="C1398" s="26">
        <v>1399</v>
      </c>
      <c r="D1398" s="26"/>
      <c r="E1398" s="26" t="s">
        <v>396</v>
      </c>
      <c r="F1398" s="26" t="s">
        <v>64</v>
      </c>
      <c r="G1398" s="26" t="s">
        <v>10</v>
      </c>
      <c r="H1398" s="26"/>
      <c r="I1398" s="26" t="s">
        <v>1517</v>
      </c>
      <c r="J1398" s="19">
        <v>1</v>
      </c>
      <c r="K1398" s="19" t="s">
        <v>13</v>
      </c>
      <c r="L1398" s="19">
        <v>750</v>
      </c>
      <c r="M1398" s="19">
        <f>L1398*J1398</f>
        <v>750</v>
      </c>
    </row>
    <row r="1399" s="1" customFormat="1" hidden="1" customHeight="1" spans="2:13">
      <c r="B1399" s="29">
        <v>14.2</v>
      </c>
      <c r="C1399" s="29">
        <v>14.2</v>
      </c>
      <c r="D1399" s="29"/>
      <c r="E1399" s="29" t="s">
        <v>2133</v>
      </c>
      <c r="F1399" s="29"/>
      <c r="G1399" s="29"/>
      <c r="H1399" s="29"/>
      <c r="I1399" s="29"/>
      <c r="J1399" s="17"/>
      <c r="K1399" s="19"/>
      <c r="L1399" s="17"/>
      <c r="M1399" s="19"/>
    </row>
    <row r="1400" s="3" customFormat="1" customHeight="1" spans="2:13">
      <c r="B1400" s="26" t="s">
        <v>3304</v>
      </c>
      <c r="C1400" s="26">
        <v>1401</v>
      </c>
      <c r="D1400" s="26"/>
      <c r="E1400" s="26" t="s">
        <v>396</v>
      </c>
      <c r="F1400" s="26" t="s">
        <v>64</v>
      </c>
      <c r="G1400" s="26" t="s">
        <v>34</v>
      </c>
      <c r="H1400" s="26" t="s">
        <v>3193</v>
      </c>
      <c r="I1400" s="26" t="s">
        <v>1325</v>
      </c>
      <c r="J1400" s="19">
        <v>14.58</v>
      </c>
      <c r="K1400" s="19" t="s">
        <v>1327</v>
      </c>
      <c r="L1400" s="19">
        <v>23500</v>
      </c>
      <c r="M1400" s="19">
        <f t="shared" ref="M1400:M1448" si="59">L1400*J1400</f>
        <v>342630</v>
      </c>
    </row>
    <row r="1401" s="3" customFormat="1" customHeight="1" spans="2:13">
      <c r="B1401" s="26" t="s">
        <v>3305</v>
      </c>
      <c r="C1401" s="26">
        <v>1402</v>
      </c>
      <c r="D1401" s="26"/>
      <c r="E1401" s="26" t="s">
        <v>396</v>
      </c>
      <c r="F1401" s="26" t="s">
        <v>64</v>
      </c>
      <c r="G1401" s="26" t="s">
        <v>34</v>
      </c>
      <c r="H1401" s="26" t="s">
        <v>3193</v>
      </c>
      <c r="I1401" s="26" t="s">
        <v>1328</v>
      </c>
      <c r="J1401" s="19">
        <v>72</v>
      </c>
      <c r="K1401" s="19" t="s">
        <v>37</v>
      </c>
      <c r="L1401" s="19">
        <v>110</v>
      </c>
      <c r="M1401" s="19">
        <f t="shared" si="59"/>
        <v>7920</v>
      </c>
    </row>
    <row r="1402" s="3" customFormat="1" customHeight="1" spans="2:13">
      <c r="B1402" s="26" t="s">
        <v>2524</v>
      </c>
      <c r="C1402" s="26">
        <v>1403</v>
      </c>
      <c r="D1402" s="26"/>
      <c r="E1402" s="26" t="s">
        <v>396</v>
      </c>
      <c r="F1402" s="26" t="s">
        <v>64</v>
      </c>
      <c r="G1402" s="26" t="s">
        <v>34</v>
      </c>
      <c r="H1402" s="26" t="s">
        <v>3193</v>
      </c>
      <c r="I1402" s="26" t="s">
        <v>1330</v>
      </c>
      <c r="J1402" s="19">
        <v>1</v>
      </c>
      <c r="K1402" s="19" t="s">
        <v>37</v>
      </c>
      <c r="L1402" s="19">
        <v>50000</v>
      </c>
      <c r="M1402" s="19">
        <f t="shared" si="59"/>
        <v>50000</v>
      </c>
    </row>
    <row r="1403" s="3" customFormat="1" customHeight="1" spans="2:13">
      <c r="B1403" s="26" t="s">
        <v>2525</v>
      </c>
      <c r="C1403" s="26">
        <v>1404</v>
      </c>
      <c r="D1403" s="26"/>
      <c r="E1403" s="26" t="s">
        <v>396</v>
      </c>
      <c r="F1403" s="26" t="s">
        <v>64</v>
      </c>
      <c r="G1403" s="26" t="s">
        <v>34</v>
      </c>
      <c r="H1403" s="26" t="s">
        <v>3193</v>
      </c>
      <c r="I1403" s="26" t="s">
        <v>1332</v>
      </c>
      <c r="J1403" s="19">
        <v>1</v>
      </c>
      <c r="K1403" s="19" t="s">
        <v>60</v>
      </c>
      <c r="L1403" s="19">
        <v>15000</v>
      </c>
      <c r="M1403" s="19">
        <f t="shared" si="59"/>
        <v>15000</v>
      </c>
    </row>
    <row r="1404" s="3" customFormat="1" customHeight="1" spans="2:13">
      <c r="B1404" s="26" t="s">
        <v>3306</v>
      </c>
      <c r="C1404" s="26">
        <v>1405</v>
      </c>
      <c r="D1404" s="26"/>
      <c r="E1404" s="26" t="s">
        <v>396</v>
      </c>
      <c r="F1404" s="26" t="s">
        <v>64</v>
      </c>
      <c r="G1404" s="26" t="s">
        <v>34</v>
      </c>
      <c r="H1404" s="26" t="s">
        <v>3193</v>
      </c>
      <c r="I1404" s="26" t="s">
        <v>1334</v>
      </c>
      <c r="J1404" s="19">
        <v>72</v>
      </c>
      <c r="K1404" s="19" t="s">
        <v>13</v>
      </c>
      <c r="L1404" s="19">
        <v>200</v>
      </c>
      <c r="M1404" s="19">
        <f t="shared" si="59"/>
        <v>14400</v>
      </c>
    </row>
    <row r="1405" s="3" customFormat="1" customHeight="1" spans="2:13">
      <c r="B1405" s="26" t="s">
        <v>2526</v>
      </c>
      <c r="C1405" s="26">
        <v>1406</v>
      </c>
      <c r="D1405" s="26"/>
      <c r="E1405" s="26" t="s">
        <v>396</v>
      </c>
      <c r="F1405" s="26" t="s">
        <v>64</v>
      </c>
      <c r="G1405" s="26" t="s">
        <v>34</v>
      </c>
      <c r="H1405" s="26" t="s">
        <v>3193</v>
      </c>
      <c r="I1405" s="26" t="s">
        <v>1336</v>
      </c>
      <c r="J1405" s="19">
        <v>14.58</v>
      </c>
      <c r="K1405" s="19" t="s">
        <v>1327</v>
      </c>
      <c r="L1405" s="19">
        <v>800</v>
      </c>
      <c r="M1405" s="19">
        <f t="shared" si="59"/>
        <v>11664</v>
      </c>
    </row>
    <row r="1406" s="3" customFormat="1" customHeight="1" spans="2:13">
      <c r="B1406" s="26" t="s">
        <v>2527</v>
      </c>
      <c r="C1406" s="26">
        <v>1407</v>
      </c>
      <c r="D1406" s="26"/>
      <c r="E1406" s="26" t="s">
        <v>396</v>
      </c>
      <c r="F1406" s="26" t="s">
        <v>64</v>
      </c>
      <c r="G1406" s="26" t="s">
        <v>34</v>
      </c>
      <c r="H1406" s="26" t="s">
        <v>3193</v>
      </c>
      <c r="I1406" s="26" t="s">
        <v>1337</v>
      </c>
      <c r="J1406" s="19">
        <v>1</v>
      </c>
      <c r="K1406" s="19" t="s">
        <v>308</v>
      </c>
      <c r="L1406" s="19">
        <v>4374</v>
      </c>
      <c r="M1406" s="19">
        <f t="shared" si="59"/>
        <v>4374</v>
      </c>
    </row>
    <row r="1407" s="3" customFormat="1" customHeight="1" spans="2:13">
      <c r="B1407" s="26" t="s">
        <v>2529</v>
      </c>
      <c r="C1407" s="26">
        <v>1408</v>
      </c>
      <c r="D1407" s="26"/>
      <c r="E1407" s="26" t="s">
        <v>396</v>
      </c>
      <c r="F1407" s="26" t="s">
        <v>64</v>
      </c>
      <c r="G1407" s="26" t="s">
        <v>34</v>
      </c>
      <c r="H1407" s="26" t="s">
        <v>3193</v>
      </c>
      <c r="I1407" s="26" t="s">
        <v>1342</v>
      </c>
      <c r="J1407" s="19">
        <v>1</v>
      </c>
      <c r="K1407" s="19" t="s">
        <v>308</v>
      </c>
      <c r="L1407" s="19">
        <v>2700</v>
      </c>
      <c r="M1407" s="19">
        <f t="shared" si="59"/>
        <v>2700</v>
      </c>
    </row>
    <row r="1408" s="3" customFormat="1" customHeight="1" spans="2:13">
      <c r="B1408" s="26" t="s">
        <v>2530</v>
      </c>
      <c r="C1408" s="26">
        <v>1409</v>
      </c>
      <c r="D1408" s="26"/>
      <c r="E1408" s="26" t="s">
        <v>396</v>
      </c>
      <c r="F1408" s="26" t="s">
        <v>64</v>
      </c>
      <c r="G1408" s="26" t="s">
        <v>34</v>
      </c>
      <c r="H1408" s="26" t="s">
        <v>3193</v>
      </c>
      <c r="I1408" s="26" t="s">
        <v>1413</v>
      </c>
      <c r="J1408" s="19">
        <v>1</v>
      </c>
      <c r="K1408" s="19" t="s">
        <v>37</v>
      </c>
      <c r="L1408" s="19">
        <v>20600</v>
      </c>
      <c r="M1408" s="19">
        <f t="shared" si="59"/>
        <v>20600</v>
      </c>
    </row>
    <row r="1409" s="3" customFormat="1" customHeight="1" spans="2:13">
      <c r="B1409" s="26" t="s">
        <v>3307</v>
      </c>
      <c r="C1409" s="26">
        <v>1410</v>
      </c>
      <c r="D1409" s="26"/>
      <c r="E1409" s="26" t="s">
        <v>396</v>
      </c>
      <c r="F1409" s="26" t="s">
        <v>64</v>
      </c>
      <c r="G1409" s="26" t="s">
        <v>34</v>
      </c>
      <c r="H1409" s="26" t="s">
        <v>3193</v>
      </c>
      <c r="I1409" s="26" t="s">
        <v>1346</v>
      </c>
      <c r="J1409" s="19">
        <v>14.58</v>
      </c>
      <c r="K1409" s="19" t="s">
        <v>1327</v>
      </c>
      <c r="L1409" s="19">
        <v>500</v>
      </c>
      <c r="M1409" s="19">
        <f t="shared" si="59"/>
        <v>7290</v>
      </c>
    </row>
    <row r="1410" s="1" customFormat="1" customHeight="1" spans="2:13">
      <c r="B1410" s="26" t="s">
        <v>2531</v>
      </c>
      <c r="C1410" s="26">
        <v>1411</v>
      </c>
      <c r="D1410" s="26"/>
      <c r="E1410" s="26" t="s">
        <v>396</v>
      </c>
      <c r="F1410" s="26" t="s">
        <v>64</v>
      </c>
      <c r="G1410" s="26" t="s">
        <v>34</v>
      </c>
      <c r="H1410" s="26" t="s">
        <v>2184</v>
      </c>
      <c r="I1410" s="26" t="s">
        <v>1348</v>
      </c>
      <c r="J1410" s="19">
        <v>1</v>
      </c>
      <c r="K1410" s="19" t="s">
        <v>37</v>
      </c>
      <c r="L1410" s="19">
        <v>21500</v>
      </c>
      <c r="M1410" s="19">
        <f t="shared" si="59"/>
        <v>21500</v>
      </c>
    </row>
    <row r="1411" s="1" customFormat="1" customHeight="1" spans="2:13">
      <c r="B1411" s="26" t="s">
        <v>3308</v>
      </c>
      <c r="C1411" s="26">
        <v>1412</v>
      </c>
      <c r="D1411" s="26"/>
      <c r="E1411" s="26" t="s">
        <v>396</v>
      </c>
      <c r="F1411" s="26" t="s">
        <v>64</v>
      </c>
      <c r="G1411" s="26" t="s">
        <v>34</v>
      </c>
      <c r="H1411" s="26" t="s">
        <v>2184</v>
      </c>
      <c r="I1411" s="26" t="s">
        <v>1415</v>
      </c>
      <c r="J1411" s="19">
        <v>2</v>
      </c>
      <c r="K1411" s="19" t="s">
        <v>70</v>
      </c>
      <c r="L1411" s="19">
        <v>7500</v>
      </c>
      <c r="M1411" s="19">
        <f t="shared" si="59"/>
        <v>15000</v>
      </c>
    </row>
    <row r="1412" s="1" customFormat="1" customHeight="1" spans="2:13">
      <c r="B1412" s="26" t="s">
        <v>3309</v>
      </c>
      <c r="C1412" s="26">
        <v>1413</v>
      </c>
      <c r="D1412" s="26"/>
      <c r="E1412" s="26" t="s">
        <v>396</v>
      </c>
      <c r="F1412" s="26" t="s">
        <v>64</v>
      </c>
      <c r="G1412" s="26" t="s">
        <v>34</v>
      </c>
      <c r="H1412" s="26" t="s">
        <v>2184</v>
      </c>
      <c r="I1412" s="26" t="s">
        <v>1520</v>
      </c>
      <c r="J1412" s="19">
        <v>2</v>
      </c>
      <c r="K1412" s="19" t="s">
        <v>70</v>
      </c>
      <c r="L1412" s="19">
        <v>3500</v>
      </c>
      <c r="M1412" s="19">
        <f t="shared" si="59"/>
        <v>7000</v>
      </c>
    </row>
    <row r="1413" s="1" customFormat="1" customHeight="1" spans="2:13">
      <c r="B1413" s="26" t="s">
        <v>3310</v>
      </c>
      <c r="C1413" s="26">
        <v>1414</v>
      </c>
      <c r="D1413" s="26"/>
      <c r="E1413" s="26" t="s">
        <v>396</v>
      </c>
      <c r="F1413" s="26" t="s">
        <v>64</v>
      </c>
      <c r="G1413" s="26" t="s">
        <v>34</v>
      </c>
      <c r="H1413" s="26" t="s">
        <v>2184</v>
      </c>
      <c r="I1413" s="26" t="s">
        <v>1417</v>
      </c>
      <c r="J1413" s="19">
        <v>4</v>
      </c>
      <c r="K1413" s="19" t="s">
        <v>70</v>
      </c>
      <c r="L1413" s="19">
        <v>7500</v>
      </c>
      <c r="M1413" s="19">
        <f t="shared" si="59"/>
        <v>30000</v>
      </c>
    </row>
    <row r="1414" s="1" customFormat="1" customHeight="1" spans="2:13">
      <c r="B1414" s="26" t="s">
        <v>3311</v>
      </c>
      <c r="C1414" s="26">
        <v>1415</v>
      </c>
      <c r="D1414" s="26"/>
      <c r="E1414" s="26" t="s">
        <v>396</v>
      </c>
      <c r="F1414" s="26" t="s">
        <v>64</v>
      </c>
      <c r="G1414" s="26" t="s">
        <v>34</v>
      </c>
      <c r="H1414" s="26" t="s">
        <v>2184</v>
      </c>
      <c r="I1414" s="26" t="s">
        <v>1522</v>
      </c>
      <c r="J1414" s="19">
        <v>2</v>
      </c>
      <c r="K1414" s="19" t="s">
        <v>70</v>
      </c>
      <c r="L1414" s="19">
        <v>3500</v>
      </c>
      <c r="M1414" s="19">
        <f t="shared" si="59"/>
        <v>7000</v>
      </c>
    </row>
    <row r="1415" s="1" customFormat="1" customHeight="1" spans="2:13">
      <c r="B1415" s="26" t="s">
        <v>3312</v>
      </c>
      <c r="C1415" s="26">
        <v>1416</v>
      </c>
      <c r="D1415" s="26"/>
      <c r="E1415" s="26" t="s">
        <v>396</v>
      </c>
      <c r="F1415" s="26" t="s">
        <v>64</v>
      </c>
      <c r="G1415" s="26" t="s">
        <v>34</v>
      </c>
      <c r="H1415" s="26" t="s">
        <v>2184</v>
      </c>
      <c r="I1415" s="26" t="s">
        <v>1419</v>
      </c>
      <c r="J1415" s="19">
        <v>2</v>
      </c>
      <c r="K1415" s="19" t="s">
        <v>70</v>
      </c>
      <c r="L1415" s="19">
        <v>5500</v>
      </c>
      <c r="M1415" s="19">
        <f t="shared" si="59"/>
        <v>11000</v>
      </c>
    </row>
    <row r="1416" s="1" customFormat="1" customHeight="1" spans="2:13">
      <c r="B1416" s="26" t="s">
        <v>3313</v>
      </c>
      <c r="C1416" s="26">
        <v>1417</v>
      </c>
      <c r="D1416" s="26"/>
      <c r="E1416" s="26" t="s">
        <v>396</v>
      </c>
      <c r="F1416" s="26" t="s">
        <v>64</v>
      </c>
      <c r="G1416" s="26" t="s">
        <v>34</v>
      </c>
      <c r="H1416" s="26" t="s">
        <v>2184</v>
      </c>
      <c r="I1416" s="26" t="s">
        <v>1421</v>
      </c>
      <c r="J1416" s="19">
        <v>2</v>
      </c>
      <c r="K1416" s="19" t="s">
        <v>37</v>
      </c>
      <c r="L1416" s="19">
        <v>2250</v>
      </c>
      <c r="M1416" s="19">
        <f t="shared" si="59"/>
        <v>4500</v>
      </c>
    </row>
    <row r="1417" s="1" customFormat="1" customHeight="1" spans="2:13">
      <c r="B1417" s="26" t="s">
        <v>3314</v>
      </c>
      <c r="C1417" s="26">
        <v>1418</v>
      </c>
      <c r="D1417" s="26"/>
      <c r="E1417" s="26" t="s">
        <v>396</v>
      </c>
      <c r="F1417" s="26" t="s">
        <v>64</v>
      </c>
      <c r="G1417" s="26" t="s">
        <v>34</v>
      </c>
      <c r="H1417" s="26" t="s">
        <v>2184</v>
      </c>
      <c r="I1417" s="26" t="s">
        <v>1423</v>
      </c>
      <c r="J1417" s="19">
        <v>2</v>
      </c>
      <c r="K1417" s="19" t="s">
        <v>575</v>
      </c>
      <c r="L1417" s="19">
        <v>2250</v>
      </c>
      <c r="M1417" s="19">
        <f t="shared" si="59"/>
        <v>4500</v>
      </c>
    </row>
    <row r="1418" s="1" customFormat="1" customHeight="1" spans="2:13">
      <c r="B1418" s="26" t="s">
        <v>3315</v>
      </c>
      <c r="C1418" s="26">
        <v>1419</v>
      </c>
      <c r="D1418" s="26"/>
      <c r="E1418" s="26" t="s">
        <v>396</v>
      </c>
      <c r="F1418" s="26" t="s">
        <v>64</v>
      </c>
      <c r="G1418" s="26" t="s">
        <v>34</v>
      </c>
      <c r="H1418" s="26" t="s">
        <v>2184</v>
      </c>
      <c r="I1418" s="26" t="s">
        <v>1425</v>
      </c>
      <c r="J1418" s="19">
        <v>2</v>
      </c>
      <c r="K1418" s="19" t="s">
        <v>37</v>
      </c>
      <c r="L1418" s="19">
        <v>9600</v>
      </c>
      <c r="M1418" s="19">
        <f t="shared" si="59"/>
        <v>19200</v>
      </c>
    </row>
    <row r="1419" s="1" customFormat="1" customHeight="1" spans="2:13">
      <c r="B1419" s="26"/>
      <c r="C1419" s="26">
        <v>1420</v>
      </c>
      <c r="D1419" s="26"/>
      <c r="E1419" s="26" t="s">
        <v>396</v>
      </c>
      <c r="F1419" s="26" t="s">
        <v>64</v>
      </c>
      <c r="G1419" s="26" t="s">
        <v>34</v>
      </c>
      <c r="H1419" s="26" t="s">
        <v>2135</v>
      </c>
      <c r="I1419" s="26" t="s">
        <v>1526</v>
      </c>
      <c r="J1419" s="19">
        <v>1</v>
      </c>
      <c r="K1419" s="19" t="s">
        <v>60</v>
      </c>
      <c r="L1419" s="19">
        <v>6500</v>
      </c>
      <c r="M1419" s="19">
        <f t="shared" si="59"/>
        <v>6500</v>
      </c>
    </row>
    <row r="1420" s="3" customFormat="1" customHeight="1" spans="2:13">
      <c r="B1420" s="26" t="s">
        <v>3316</v>
      </c>
      <c r="C1420" s="26">
        <v>1421</v>
      </c>
      <c r="D1420" s="26"/>
      <c r="E1420" s="26" t="s">
        <v>396</v>
      </c>
      <c r="F1420" s="26" t="s">
        <v>64</v>
      </c>
      <c r="G1420" s="26" t="s">
        <v>34</v>
      </c>
      <c r="H1420" s="26" t="s">
        <v>2135</v>
      </c>
      <c r="I1420" s="26" t="s">
        <v>322</v>
      </c>
      <c r="J1420" s="19">
        <v>1</v>
      </c>
      <c r="K1420" s="19" t="s">
        <v>37</v>
      </c>
      <c r="L1420" s="19">
        <v>20000</v>
      </c>
      <c r="M1420" s="19">
        <f t="shared" si="59"/>
        <v>20000</v>
      </c>
    </row>
    <row r="1421" s="3" customFormat="1" customHeight="1" spans="2:13">
      <c r="B1421" s="26" t="s">
        <v>3317</v>
      </c>
      <c r="C1421" s="26">
        <v>1422</v>
      </c>
      <c r="D1421" s="26"/>
      <c r="E1421" s="26" t="s">
        <v>396</v>
      </c>
      <c r="F1421" s="26" t="s">
        <v>64</v>
      </c>
      <c r="G1421" s="26" t="s">
        <v>34</v>
      </c>
      <c r="H1421" s="26" t="s">
        <v>2135</v>
      </c>
      <c r="I1421" s="26" t="s">
        <v>42</v>
      </c>
      <c r="J1421" s="19">
        <v>1</v>
      </c>
      <c r="K1421" s="19" t="s">
        <v>60</v>
      </c>
      <c r="L1421" s="19">
        <v>5500</v>
      </c>
      <c r="M1421" s="19">
        <f t="shared" si="59"/>
        <v>5500</v>
      </c>
    </row>
    <row r="1422" s="3" customFormat="1" customHeight="1" spans="2:13">
      <c r="B1422" s="26" t="s">
        <v>3317</v>
      </c>
      <c r="C1422" s="26">
        <v>1423</v>
      </c>
      <c r="D1422" s="26"/>
      <c r="E1422" s="26" t="s">
        <v>396</v>
      </c>
      <c r="F1422" s="26" t="s">
        <v>64</v>
      </c>
      <c r="G1422" s="26" t="s">
        <v>34</v>
      </c>
      <c r="H1422" s="26" t="s">
        <v>2135</v>
      </c>
      <c r="I1422" s="26" t="s">
        <v>48</v>
      </c>
      <c r="J1422" s="19">
        <v>1</v>
      </c>
      <c r="K1422" s="19" t="s">
        <v>60</v>
      </c>
      <c r="L1422" s="19">
        <v>1850</v>
      </c>
      <c r="M1422" s="19">
        <f t="shared" si="59"/>
        <v>1850</v>
      </c>
    </row>
    <row r="1423" s="1" customFormat="1" customHeight="1" spans="2:13">
      <c r="B1423" s="26" t="s">
        <v>3318</v>
      </c>
      <c r="C1423" s="26">
        <v>1424</v>
      </c>
      <c r="D1423" s="26"/>
      <c r="E1423" s="26" t="s">
        <v>396</v>
      </c>
      <c r="F1423" s="26" t="s">
        <v>64</v>
      </c>
      <c r="G1423" s="26" t="s">
        <v>34</v>
      </c>
      <c r="H1423" s="26" t="s">
        <v>2184</v>
      </c>
      <c r="I1423" s="26" t="s">
        <v>1427</v>
      </c>
      <c r="J1423" s="19">
        <v>20</v>
      </c>
      <c r="K1423" s="19" t="s">
        <v>575</v>
      </c>
      <c r="L1423" s="19">
        <v>95</v>
      </c>
      <c r="M1423" s="19">
        <f t="shared" si="59"/>
        <v>1900</v>
      </c>
    </row>
    <row r="1424" s="1" customFormat="1" customHeight="1" spans="2:13">
      <c r="B1424" s="26" t="s">
        <v>3319</v>
      </c>
      <c r="C1424" s="26">
        <v>1425</v>
      </c>
      <c r="D1424" s="26"/>
      <c r="E1424" s="26" t="s">
        <v>396</v>
      </c>
      <c r="F1424" s="26" t="s">
        <v>64</v>
      </c>
      <c r="G1424" s="26" t="s">
        <v>34</v>
      </c>
      <c r="H1424" s="26" t="s">
        <v>2184</v>
      </c>
      <c r="I1424" s="26" t="s">
        <v>1429</v>
      </c>
      <c r="J1424" s="19">
        <v>2</v>
      </c>
      <c r="K1424" s="19" t="s">
        <v>839</v>
      </c>
      <c r="L1424" s="19">
        <v>1150</v>
      </c>
      <c r="M1424" s="19">
        <f t="shared" si="59"/>
        <v>2300</v>
      </c>
    </row>
    <row r="1425" s="1" customFormat="1" customHeight="1" spans="2:13">
      <c r="B1425" s="26" t="s">
        <v>3320</v>
      </c>
      <c r="C1425" s="26">
        <v>1426</v>
      </c>
      <c r="D1425" s="26"/>
      <c r="E1425" s="26" t="s">
        <v>396</v>
      </c>
      <c r="F1425" s="26" t="s">
        <v>64</v>
      </c>
      <c r="G1425" s="26" t="s">
        <v>34</v>
      </c>
      <c r="H1425" s="26" t="s">
        <v>2184</v>
      </c>
      <c r="I1425" s="26" t="s">
        <v>1431</v>
      </c>
      <c r="J1425" s="19">
        <v>2</v>
      </c>
      <c r="K1425" s="19" t="s">
        <v>60</v>
      </c>
      <c r="L1425" s="19">
        <v>2650</v>
      </c>
      <c r="M1425" s="19">
        <f t="shared" si="59"/>
        <v>5300</v>
      </c>
    </row>
    <row r="1426" s="1" customFormat="1" customHeight="1" spans="2:13">
      <c r="B1426" s="26" t="s">
        <v>3321</v>
      </c>
      <c r="C1426" s="26">
        <v>1427</v>
      </c>
      <c r="D1426" s="26"/>
      <c r="E1426" s="26" t="s">
        <v>396</v>
      </c>
      <c r="F1426" s="26" t="s">
        <v>64</v>
      </c>
      <c r="G1426" s="26" t="s">
        <v>34</v>
      </c>
      <c r="H1426" s="26" t="s">
        <v>2184</v>
      </c>
      <c r="I1426" s="26" t="s">
        <v>1531</v>
      </c>
      <c r="J1426" s="19">
        <v>2</v>
      </c>
      <c r="K1426" s="19" t="s">
        <v>178</v>
      </c>
      <c r="L1426" s="19">
        <v>15200</v>
      </c>
      <c r="M1426" s="19">
        <f t="shared" si="59"/>
        <v>30400</v>
      </c>
    </row>
    <row r="1427" s="1" customFormat="1" customHeight="1" spans="2:13">
      <c r="B1427" s="26" t="s">
        <v>3322</v>
      </c>
      <c r="C1427" s="26">
        <v>1428</v>
      </c>
      <c r="D1427" s="26"/>
      <c r="E1427" s="26" t="s">
        <v>396</v>
      </c>
      <c r="F1427" s="26" t="s">
        <v>64</v>
      </c>
      <c r="G1427" s="26" t="s">
        <v>34</v>
      </c>
      <c r="H1427" s="26" t="s">
        <v>2184</v>
      </c>
      <c r="I1427" s="26" t="s">
        <v>1437</v>
      </c>
      <c r="J1427" s="19">
        <v>4</v>
      </c>
      <c r="K1427" s="19" t="s">
        <v>178</v>
      </c>
      <c r="L1427" s="19">
        <v>4860</v>
      </c>
      <c r="M1427" s="19">
        <f t="shared" si="59"/>
        <v>19440</v>
      </c>
    </row>
    <row r="1428" s="1" customFormat="1" customHeight="1" spans="2:13">
      <c r="B1428" s="26" t="s">
        <v>3323</v>
      </c>
      <c r="C1428" s="26">
        <v>1429</v>
      </c>
      <c r="D1428" s="26"/>
      <c r="E1428" s="26" t="s">
        <v>396</v>
      </c>
      <c r="F1428" s="26" t="s">
        <v>64</v>
      </c>
      <c r="G1428" s="26" t="s">
        <v>34</v>
      </c>
      <c r="H1428" s="26" t="s">
        <v>2184</v>
      </c>
      <c r="I1428" s="26" t="s">
        <v>182</v>
      </c>
      <c r="J1428" s="19">
        <v>2</v>
      </c>
      <c r="K1428" s="19" t="s">
        <v>37</v>
      </c>
      <c r="L1428" s="19">
        <v>16500</v>
      </c>
      <c r="M1428" s="19">
        <f t="shared" si="59"/>
        <v>33000</v>
      </c>
    </row>
    <row r="1429" s="1" customFormat="1" customHeight="1" spans="2:13">
      <c r="B1429" s="26" t="s">
        <v>3324</v>
      </c>
      <c r="C1429" s="26">
        <v>1430</v>
      </c>
      <c r="D1429" s="26"/>
      <c r="E1429" s="26" t="s">
        <v>396</v>
      </c>
      <c r="F1429" s="26" t="s">
        <v>64</v>
      </c>
      <c r="G1429" s="26" t="s">
        <v>34</v>
      </c>
      <c r="H1429" s="26" t="s">
        <v>2184</v>
      </c>
      <c r="I1429" s="26" t="s">
        <v>1534</v>
      </c>
      <c r="J1429" s="19">
        <v>1</v>
      </c>
      <c r="K1429" s="19" t="s">
        <v>37</v>
      </c>
      <c r="L1429" s="19">
        <v>17500</v>
      </c>
      <c r="M1429" s="19">
        <f t="shared" si="59"/>
        <v>17500</v>
      </c>
    </row>
    <row r="1430" s="1" customFormat="1" customHeight="1" spans="2:13">
      <c r="B1430" s="26" t="s">
        <v>3325</v>
      </c>
      <c r="C1430" s="26">
        <v>1431</v>
      </c>
      <c r="D1430" s="26"/>
      <c r="E1430" s="26" t="s">
        <v>396</v>
      </c>
      <c r="F1430" s="26" t="s">
        <v>64</v>
      </c>
      <c r="G1430" s="26" t="s">
        <v>34</v>
      </c>
      <c r="H1430" s="26" t="s">
        <v>2184</v>
      </c>
      <c r="I1430" s="26" t="s">
        <v>186</v>
      </c>
      <c r="J1430" s="19">
        <v>1</v>
      </c>
      <c r="K1430" s="19" t="s">
        <v>16</v>
      </c>
      <c r="L1430" s="19">
        <v>5670</v>
      </c>
      <c r="M1430" s="19">
        <f t="shared" si="59"/>
        <v>5670</v>
      </c>
    </row>
    <row r="1431" s="1" customFormat="1" customHeight="1" spans="2:13">
      <c r="B1431" s="26" t="s">
        <v>3326</v>
      </c>
      <c r="C1431" s="26">
        <v>1432</v>
      </c>
      <c r="D1431" s="26"/>
      <c r="E1431" s="26" t="s">
        <v>396</v>
      </c>
      <c r="F1431" s="26" t="s">
        <v>64</v>
      </c>
      <c r="G1431" s="26" t="s">
        <v>34</v>
      </c>
      <c r="H1431" s="26" t="s">
        <v>2184</v>
      </c>
      <c r="I1431" s="26" t="s">
        <v>1361</v>
      </c>
      <c r="J1431" s="19">
        <v>1</v>
      </c>
      <c r="K1431" s="19" t="s">
        <v>60</v>
      </c>
      <c r="L1431" s="19">
        <v>15200</v>
      </c>
      <c r="M1431" s="19">
        <f t="shared" si="59"/>
        <v>15200</v>
      </c>
    </row>
    <row r="1432" s="1" customFormat="1" customHeight="1" spans="2:13">
      <c r="B1432" s="26" t="s">
        <v>3327</v>
      </c>
      <c r="C1432" s="26">
        <v>1433</v>
      </c>
      <c r="D1432" s="26"/>
      <c r="E1432" s="26" t="s">
        <v>396</v>
      </c>
      <c r="F1432" s="26" t="s">
        <v>64</v>
      </c>
      <c r="G1432" s="26" t="s">
        <v>34</v>
      </c>
      <c r="H1432" s="26" t="s">
        <v>2184</v>
      </c>
      <c r="I1432" s="26" t="s">
        <v>190</v>
      </c>
      <c r="J1432" s="19">
        <v>3</v>
      </c>
      <c r="K1432" s="19" t="s">
        <v>60</v>
      </c>
      <c r="L1432" s="19">
        <v>6800</v>
      </c>
      <c r="M1432" s="19">
        <f t="shared" si="59"/>
        <v>20400</v>
      </c>
    </row>
    <row r="1433" s="1" customFormat="1" customHeight="1" spans="2:13">
      <c r="B1433" s="26" t="s">
        <v>3328</v>
      </c>
      <c r="C1433" s="26">
        <v>1434</v>
      </c>
      <c r="D1433" s="26"/>
      <c r="E1433" s="26" t="s">
        <v>396</v>
      </c>
      <c r="F1433" s="26" t="s">
        <v>64</v>
      </c>
      <c r="G1433" s="26" t="s">
        <v>34</v>
      </c>
      <c r="H1433" s="26" t="s">
        <v>2184</v>
      </c>
      <c r="I1433" s="26" t="s">
        <v>192</v>
      </c>
      <c r="J1433" s="19">
        <v>1</v>
      </c>
      <c r="K1433" s="19" t="s">
        <v>37</v>
      </c>
      <c r="L1433" s="19">
        <v>3500</v>
      </c>
      <c r="M1433" s="19">
        <f t="shared" si="59"/>
        <v>3500</v>
      </c>
    </row>
    <row r="1434" s="1" customFormat="1" customHeight="1" spans="2:13">
      <c r="B1434" s="26" t="s">
        <v>3329</v>
      </c>
      <c r="C1434" s="26">
        <v>1435</v>
      </c>
      <c r="D1434" s="26"/>
      <c r="E1434" s="26" t="s">
        <v>396</v>
      </c>
      <c r="F1434" s="26" t="s">
        <v>64</v>
      </c>
      <c r="G1434" s="26" t="s">
        <v>34</v>
      </c>
      <c r="H1434" s="26" t="s">
        <v>2184</v>
      </c>
      <c r="I1434" s="26" t="s">
        <v>196</v>
      </c>
      <c r="J1434" s="19">
        <v>1</v>
      </c>
      <c r="K1434" s="19" t="s">
        <v>37</v>
      </c>
      <c r="L1434" s="19">
        <v>3500</v>
      </c>
      <c r="M1434" s="19">
        <f t="shared" si="59"/>
        <v>3500</v>
      </c>
    </row>
    <row r="1435" s="1" customFormat="1" customHeight="1" spans="2:13">
      <c r="B1435" s="26" t="s">
        <v>3330</v>
      </c>
      <c r="C1435" s="26">
        <v>1436</v>
      </c>
      <c r="D1435" s="26"/>
      <c r="E1435" s="26" t="s">
        <v>396</v>
      </c>
      <c r="F1435" s="26" t="s">
        <v>64</v>
      </c>
      <c r="G1435" s="26" t="s">
        <v>34</v>
      </c>
      <c r="H1435" s="26" t="s">
        <v>2184</v>
      </c>
      <c r="I1435" s="26" t="s">
        <v>1365</v>
      </c>
      <c r="J1435" s="19">
        <v>200</v>
      </c>
      <c r="K1435" s="19" t="s">
        <v>1367</v>
      </c>
      <c r="L1435" s="19">
        <v>7</v>
      </c>
      <c r="M1435" s="19">
        <f t="shared" si="59"/>
        <v>1400</v>
      </c>
    </row>
    <row r="1436" s="1" customFormat="1" customHeight="1" spans="2:13">
      <c r="B1436" s="26" t="s">
        <v>3331</v>
      </c>
      <c r="C1436" s="26">
        <v>1437</v>
      </c>
      <c r="D1436" s="26"/>
      <c r="E1436" s="26" t="s">
        <v>396</v>
      </c>
      <c r="F1436" s="26" t="s">
        <v>64</v>
      </c>
      <c r="G1436" s="26" t="s">
        <v>34</v>
      </c>
      <c r="H1436" s="26" t="s">
        <v>2184</v>
      </c>
      <c r="I1436" s="26" t="s">
        <v>1456</v>
      </c>
      <c r="J1436" s="19">
        <v>300</v>
      </c>
      <c r="K1436" s="19" t="s">
        <v>1367</v>
      </c>
      <c r="L1436" s="19">
        <v>12</v>
      </c>
      <c r="M1436" s="19">
        <f t="shared" si="59"/>
        <v>3600</v>
      </c>
    </row>
    <row r="1437" s="1" customFormat="1" customHeight="1" spans="2:13">
      <c r="B1437" s="26" t="s">
        <v>3332</v>
      </c>
      <c r="C1437" s="26">
        <v>1438</v>
      </c>
      <c r="D1437" s="26"/>
      <c r="E1437" s="26" t="s">
        <v>396</v>
      </c>
      <c r="F1437" s="26" t="s">
        <v>64</v>
      </c>
      <c r="G1437" s="26" t="s">
        <v>34</v>
      </c>
      <c r="H1437" s="26" t="s">
        <v>2184</v>
      </c>
      <c r="I1437" s="26" t="s">
        <v>1536</v>
      </c>
      <c r="J1437" s="19">
        <v>20</v>
      </c>
      <c r="K1437" s="19" t="s">
        <v>575</v>
      </c>
      <c r="L1437" s="19">
        <v>90</v>
      </c>
      <c r="M1437" s="19">
        <f t="shared" si="59"/>
        <v>1800</v>
      </c>
    </row>
    <row r="1438" s="1" customFormat="1" customHeight="1" spans="2:13">
      <c r="B1438" s="26" t="s">
        <v>3333</v>
      </c>
      <c r="C1438" s="26">
        <v>1439</v>
      </c>
      <c r="D1438" s="26"/>
      <c r="E1438" s="26" t="s">
        <v>396</v>
      </c>
      <c r="F1438" s="26" t="s">
        <v>64</v>
      </c>
      <c r="G1438" s="26" t="s">
        <v>34</v>
      </c>
      <c r="H1438" s="26" t="s">
        <v>2184</v>
      </c>
      <c r="I1438" s="26" t="s">
        <v>1538</v>
      </c>
      <c r="J1438" s="19">
        <v>7</v>
      </c>
      <c r="K1438" s="19" t="s">
        <v>37</v>
      </c>
      <c r="L1438" s="19">
        <v>4960</v>
      </c>
      <c r="M1438" s="19">
        <f t="shared" si="59"/>
        <v>34720</v>
      </c>
    </row>
    <row r="1439" s="1" customFormat="1" customHeight="1" spans="2:13">
      <c r="B1439" s="26" t="s">
        <v>3334</v>
      </c>
      <c r="C1439" s="26">
        <v>1440</v>
      </c>
      <c r="D1439" s="26"/>
      <c r="E1439" s="26" t="s">
        <v>396</v>
      </c>
      <c r="F1439" s="26" t="s">
        <v>64</v>
      </c>
      <c r="G1439" s="26" t="s">
        <v>34</v>
      </c>
      <c r="H1439" s="26" t="s">
        <v>2184</v>
      </c>
      <c r="I1439" s="26" t="s">
        <v>1540</v>
      </c>
      <c r="J1439" s="19">
        <v>6</v>
      </c>
      <c r="K1439" s="19" t="s">
        <v>37</v>
      </c>
      <c r="L1439" s="19">
        <v>3580</v>
      </c>
      <c r="M1439" s="19">
        <f t="shared" si="59"/>
        <v>21480</v>
      </c>
    </row>
    <row r="1440" s="1" customFormat="1" customHeight="1" spans="2:13">
      <c r="B1440" s="26" t="s">
        <v>3335</v>
      </c>
      <c r="C1440" s="26">
        <v>1441</v>
      </c>
      <c r="D1440" s="26"/>
      <c r="E1440" s="26" t="s">
        <v>396</v>
      </c>
      <c r="F1440" s="26" t="s">
        <v>64</v>
      </c>
      <c r="G1440" s="26" t="s">
        <v>34</v>
      </c>
      <c r="H1440" s="26" t="s">
        <v>2184</v>
      </c>
      <c r="I1440" s="26" t="s">
        <v>1542</v>
      </c>
      <c r="J1440" s="19">
        <v>1</v>
      </c>
      <c r="K1440" s="19" t="s">
        <v>60</v>
      </c>
      <c r="L1440" s="19">
        <v>5760</v>
      </c>
      <c r="M1440" s="19">
        <f t="shared" si="59"/>
        <v>5760</v>
      </c>
    </row>
    <row r="1441" s="1" customFormat="1" customHeight="1" spans="2:13">
      <c r="B1441" s="26" t="s">
        <v>3336</v>
      </c>
      <c r="C1441" s="26">
        <v>1442</v>
      </c>
      <c r="D1441" s="26"/>
      <c r="E1441" s="26" t="s">
        <v>396</v>
      </c>
      <c r="F1441" s="26" t="s">
        <v>64</v>
      </c>
      <c r="G1441" s="26" t="s">
        <v>34</v>
      </c>
      <c r="H1441" s="26" t="s">
        <v>2184</v>
      </c>
      <c r="I1441" s="26" t="s">
        <v>1544</v>
      </c>
      <c r="J1441" s="19">
        <v>1</v>
      </c>
      <c r="K1441" s="19" t="s">
        <v>37</v>
      </c>
      <c r="L1441" s="19">
        <v>1780</v>
      </c>
      <c r="M1441" s="19">
        <f t="shared" si="59"/>
        <v>1780</v>
      </c>
    </row>
    <row r="1442" s="1" customFormat="1" customHeight="1" spans="2:13">
      <c r="B1442" s="26" t="s">
        <v>3337</v>
      </c>
      <c r="C1442" s="26">
        <v>1443</v>
      </c>
      <c r="D1442" s="26"/>
      <c r="E1442" s="26" t="s">
        <v>396</v>
      </c>
      <c r="F1442" s="26" t="s">
        <v>64</v>
      </c>
      <c r="G1442" s="26" t="s">
        <v>34</v>
      </c>
      <c r="H1442" s="26" t="s">
        <v>2184</v>
      </c>
      <c r="I1442" s="26" t="s">
        <v>1546</v>
      </c>
      <c r="J1442" s="19">
        <v>1</v>
      </c>
      <c r="K1442" s="19" t="s">
        <v>37</v>
      </c>
      <c r="L1442" s="19">
        <v>700</v>
      </c>
      <c r="M1442" s="19">
        <f t="shared" si="59"/>
        <v>700</v>
      </c>
    </row>
    <row r="1443" s="1" customFormat="1" customHeight="1" spans="2:13">
      <c r="B1443" s="26" t="s">
        <v>3338</v>
      </c>
      <c r="C1443" s="26">
        <v>1444</v>
      </c>
      <c r="D1443" s="26"/>
      <c r="E1443" s="26" t="s">
        <v>396</v>
      </c>
      <c r="F1443" s="26" t="s">
        <v>64</v>
      </c>
      <c r="G1443" s="26" t="s">
        <v>34</v>
      </c>
      <c r="H1443" s="26" t="s">
        <v>2184</v>
      </c>
      <c r="I1443" s="26" t="s">
        <v>1548</v>
      </c>
      <c r="J1443" s="19">
        <v>150</v>
      </c>
      <c r="K1443" s="19" t="s">
        <v>1367</v>
      </c>
      <c r="L1443" s="19">
        <v>14</v>
      </c>
      <c r="M1443" s="19">
        <f t="shared" si="59"/>
        <v>2100</v>
      </c>
    </row>
    <row r="1444" s="1" customFormat="1" customHeight="1" spans="2:13">
      <c r="B1444" s="26" t="s">
        <v>3339</v>
      </c>
      <c r="C1444" s="26">
        <v>1445</v>
      </c>
      <c r="D1444" s="26"/>
      <c r="E1444" s="26" t="s">
        <v>396</v>
      </c>
      <c r="F1444" s="26" t="s">
        <v>64</v>
      </c>
      <c r="G1444" s="26" t="s">
        <v>34</v>
      </c>
      <c r="H1444" s="26" t="s">
        <v>2184</v>
      </c>
      <c r="I1444" s="26" t="s">
        <v>1550</v>
      </c>
      <c r="J1444" s="19">
        <v>150</v>
      </c>
      <c r="K1444" s="19" t="s">
        <v>1367</v>
      </c>
      <c r="L1444" s="19">
        <v>8</v>
      </c>
      <c r="M1444" s="19">
        <f t="shared" si="59"/>
        <v>1200</v>
      </c>
    </row>
    <row r="1445" s="1" customFormat="1" customHeight="1" spans="2:13">
      <c r="B1445" s="26" t="s">
        <v>3340</v>
      </c>
      <c r="C1445" s="26">
        <v>1446</v>
      </c>
      <c r="D1445" s="26"/>
      <c r="E1445" s="26" t="s">
        <v>396</v>
      </c>
      <c r="F1445" s="26" t="s">
        <v>64</v>
      </c>
      <c r="G1445" s="26" t="s">
        <v>34</v>
      </c>
      <c r="H1445" s="26" t="s">
        <v>2184</v>
      </c>
      <c r="I1445" s="26" t="s">
        <v>1552</v>
      </c>
      <c r="J1445" s="19">
        <v>1</v>
      </c>
      <c r="K1445" s="19" t="s">
        <v>37</v>
      </c>
      <c r="L1445" s="19">
        <v>21370</v>
      </c>
      <c r="M1445" s="19">
        <f t="shared" si="59"/>
        <v>21370</v>
      </c>
    </row>
    <row r="1446" s="1" customFormat="1" customHeight="1" spans="2:13">
      <c r="B1446" s="26" t="s">
        <v>3341</v>
      </c>
      <c r="C1446" s="26">
        <v>1447</v>
      </c>
      <c r="D1446" s="26"/>
      <c r="E1446" s="26" t="s">
        <v>396</v>
      </c>
      <c r="F1446" s="26" t="s">
        <v>64</v>
      </c>
      <c r="G1446" s="26" t="s">
        <v>34</v>
      </c>
      <c r="H1446" s="26" t="s">
        <v>2184</v>
      </c>
      <c r="I1446" s="26" t="s">
        <v>1499</v>
      </c>
      <c r="J1446" s="19">
        <v>1</v>
      </c>
      <c r="K1446" s="19" t="s">
        <v>37</v>
      </c>
      <c r="L1446" s="19">
        <v>17600</v>
      </c>
      <c r="M1446" s="19">
        <f t="shared" si="59"/>
        <v>17600</v>
      </c>
    </row>
    <row r="1447" s="1" customFormat="1" customHeight="1" spans="2:13">
      <c r="B1447" s="26" t="s">
        <v>3342</v>
      </c>
      <c r="C1447" s="26">
        <v>1448</v>
      </c>
      <c r="D1447" s="26"/>
      <c r="E1447" s="26" t="s">
        <v>396</v>
      </c>
      <c r="F1447" s="26" t="s">
        <v>64</v>
      </c>
      <c r="G1447" s="26" t="s">
        <v>34</v>
      </c>
      <c r="H1447" s="26" t="s">
        <v>2184</v>
      </c>
      <c r="I1447" s="26" t="s">
        <v>1505</v>
      </c>
      <c r="J1447" s="19">
        <v>1</v>
      </c>
      <c r="K1447" s="19" t="s">
        <v>60</v>
      </c>
      <c r="L1447" s="19">
        <v>5760</v>
      </c>
      <c r="M1447" s="19">
        <f t="shared" si="59"/>
        <v>5760</v>
      </c>
    </row>
    <row r="1448" s="1" customFormat="1" customHeight="1" spans="2:13">
      <c r="B1448" s="26" t="s">
        <v>3343</v>
      </c>
      <c r="C1448" s="26">
        <v>1449</v>
      </c>
      <c r="D1448" s="26"/>
      <c r="E1448" s="26" t="s">
        <v>396</v>
      </c>
      <c r="F1448" s="26" t="s">
        <v>64</v>
      </c>
      <c r="G1448" s="26" t="s">
        <v>34</v>
      </c>
      <c r="H1448" s="26" t="s">
        <v>2184</v>
      </c>
      <c r="I1448" s="26" t="s">
        <v>1507</v>
      </c>
      <c r="J1448" s="19">
        <v>1</v>
      </c>
      <c r="K1448" s="19" t="s">
        <v>37</v>
      </c>
      <c r="L1448" s="19">
        <v>6800</v>
      </c>
      <c r="M1448" s="19">
        <f t="shared" si="59"/>
        <v>6800</v>
      </c>
    </row>
    <row r="1449" s="1" customFormat="1" hidden="1" customHeight="1" spans="2:13">
      <c r="B1449" s="21">
        <v>15</v>
      </c>
      <c r="C1449" s="21">
        <v>15</v>
      </c>
      <c r="D1449" s="21"/>
      <c r="E1449" s="21" t="s">
        <v>3344</v>
      </c>
      <c r="F1449" s="21"/>
      <c r="G1449" s="21"/>
      <c r="H1449" s="21"/>
      <c r="I1449" s="21"/>
      <c r="J1449" s="17"/>
      <c r="K1449" s="19"/>
      <c r="L1449" s="17"/>
      <c r="M1449" s="19"/>
    </row>
    <row r="1450" s="3" customFormat="1" hidden="1" customHeight="1" spans="2:13">
      <c r="B1450" s="29">
        <v>15.1</v>
      </c>
      <c r="C1450" s="29">
        <v>15.1</v>
      </c>
      <c r="D1450" s="29"/>
      <c r="E1450" s="29" t="s">
        <v>2123</v>
      </c>
      <c r="F1450" s="29"/>
      <c r="G1450" s="29"/>
      <c r="H1450" s="29"/>
      <c r="I1450" s="29"/>
      <c r="J1450" s="17"/>
      <c r="K1450" s="19"/>
      <c r="L1450" s="17"/>
      <c r="M1450" s="19"/>
    </row>
    <row r="1451" s="3" customFormat="1" customHeight="1" spans="2:13">
      <c r="B1451" s="26" t="s">
        <v>2533</v>
      </c>
      <c r="C1451" s="26">
        <v>1452</v>
      </c>
      <c r="D1451" s="26"/>
      <c r="E1451" s="26" t="s">
        <v>163</v>
      </c>
      <c r="F1451" s="26" t="s">
        <v>1554</v>
      </c>
      <c r="G1451" s="26" t="s">
        <v>10</v>
      </c>
      <c r="H1451" s="26"/>
      <c r="I1451" s="26" t="s">
        <v>1555</v>
      </c>
      <c r="J1451" s="19">
        <v>1</v>
      </c>
      <c r="K1451" s="19" t="s">
        <v>25</v>
      </c>
      <c r="L1451" s="19">
        <v>21000</v>
      </c>
      <c r="M1451" s="19">
        <f t="shared" ref="M1451:M1461" si="60">L1451*J1451</f>
        <v>21000</v>
      </c>
    </row>
    <row r="1452" s="3" customFormat="1" customHeight="1" spans="2:13">
      <c r="B1452" s="26" t="s">
        <v>2534</v>
      </c>
      <c r="C1452" s="26">
        <v>1453</v>
      </c>
      <c r="D1452" s="26"/>
      <c r="E1452" s="26" t="s">
        <v>163</v>
      </c>
      <c r="F1452" s="26" t="s">
        <v>1554</v>
      </c>
      <c r="G1452" s="26" t="s">
        <v>10</v>
      </c>
      <c r="H1452" s="26"/>
      <c r="I1452" s="26" t="s">
        <v>1557</v>
      </c>
      <c r="J1452" s="19">
        <v>10</v>
      </c>
      <c r="K1452" s="19" t="s">
        <v>16</v>
      </c>
      <c r="L1452" s="19">
        <v>2680</v>
      </c>
      <c r="M1452" s="19">
        <f t="shared" si="60"/>
        <v>26800</v>
      </c>
    </row>
    <row r="1453" s="3" customFormat="1" customHeight="1" spans="2:13">
      <c r="B1453" s="26" t="s">
        <v>2535</v>
      </c>
      <c r="C1453" s="26">
        <v>1454</v>
      </c>
      <c r="D1453" s="26"/>
      <c r="E1453" s="26" t="s">
        <v>163</v>
      </c>
      <c r="F1453" s="26" t="s">
        <v>1554</v>
      </c>
      <c r="G1453" s="26" t="s">
        <v>10</v>
      </c>
      <c r="H1453" s="26"/>
      <c r="I1453" s="26" t="s">
        <v>80</v>
      </c>
      <c r="J1453" s="19">
        <v>20</v>
      </c>
      <c r="K1453" s="19" t="s">
        <v>13</v>
      </c>
      <c r="L1453" s="19">
        <v>380</v>
      </c>
      <c r="M1453" s="19">
        <f t="shared" si="60"/>
        <v>7600</v>
      </c>
    </row>
    <row r="1454" s="3" customFormat="1" customHeight="1" spans="2:13">
      <c r="B1454" s="26" t="s">
        <v>2536</v>
      </c>
      <c r="C1454" s="26">
        <v>1455</v>
      </c>
      <c r="D1454" s="26"/>
      <c r="E1454" s="26" t="s">
        <v>163</v>
      </c>
      <c r="F1454" s="26" t="s">
        <v>1554</v>
      </c>
      <c r="G1454" s="26" t="s">
        <v>10</v>
      </c>
      <c r="H1454" s="26"/>
      <c r="I1454" s="26" t="s">
        <v>1510</v>
      </c>
      <c r="J1454" s="19">
        <v>1</v>
      </c>
      <c r="K1454" s="19" t="s">
        <v>25</v>
      </c>
      <c r="L1454" s="19">
        <v>5950</v>
      </c>
      <c r="M1454" s="19">
        <f t="shared" si="60"/>
        <v>5950</v>
      </c>
    </row>
    <row r="1455" s="3" customFormat="1" customHeight="1" spans="2:13">
      <c r="B1455" s="26" t="s">
        <v>2537</v>
      </c>
      <c r="C1455" s="26">
        <v>1456</v>
      </c>
      <c r="D1455" s="26"/>
      <c r="E1455" s="26" t="s">
        <v>163</v>
      </c>
      <c r="F1455" s="26" t="s">
        <v>1554</v>
      </c>
      <c r="G1455" s="26" t="s">
        <v>10</v>
      </c>
      <c r="H1455" s="26"/>
      <c r="I1455" s="26" t="s">
        <v>1512</v>
      </c>
      <c r="J1455" s="19">
        <v>2</v>
      </c>
      <c r="K1455" s="19" t="s">
        <v>25</v>
      </c>
      <c r="L1455" s="19">
        <v>2850</v>
      </c>
      <c r="M1455" s="19">
        <f t="shared" si="60"/>
        <v>5700</v>
      </c>
    </row>
    <row r="1456" s="3" customFormat="1" customHeight="1" spans="2:13">
      <c r="B1456" s="26" t="s">
        <v>2538</v>
      </c>
      <c r="C1456" s="26">
        <v>1457</v>
      </c>
      <c r="D1456" s="26"/>
      <c r="E1456" s="26" t="s">
        <v>163</v>
      </c>
      <c r="F1456" s="26" t="s">
        <v>1554</v>
      </c>
      <c r="G1456" s="26" t="s">
        <v>10</v>
      </c>
      <c r="H1456" s="26"/>
      <c r="I1456" s="26" t="s">
        <v>1514</v>
      </c>
      <c r="J1456" s="19">
        <v>1</v>
      </c>
      <c r="K1456" s="19" t="s">
        <v>25</v>
      </c>
      <c r="L1456" s="19">
        <v>2550</v>
      </c>
      <c r="M1456" s="19">
        <f t="shared" si="60"/>
        <v>2550</v>
      </c>
    </row>
    <row r="1457" s="3" customFormat="1" customHeight="1" spans="2:13">
      <c r="B1457" s="26" t="s">
        <v>2539</v>
      </c>
      <c r="C1457" s="26">
        <v>1458</v>
      </c>
      <c r="D1457" s="26"/>
      <c r="E1457" s="26" t="s">
        <v>163</v>
      </c>
      <c r="F1457" s="26" t="s">
        <v>1554</v>
      </c>
      <c r="G1457" s="26" t="s">
        <v>10</v>
      </c>
      <c r="H1457" s="26"/>
      <c r="I1457" s="26" t="s">
        <v>1562</v>
      </c>
      <c r="J1457" s="19">
        <v>1</v>
      </c>
      <c r="K1457" s="19" t="s">
        <v>25</v>
      </c>
      <c r="L1457" s="19">
        <v>20930</v>
      </c>
      <c r="M1457" s="19">
        <f t="shared" si="60"/>
        <v>20930</v>
      </c>
    </row>
    <row r="1458" s="3" customFormat="1" customHeight="1" spans="2:13">
      <c r="B1458" s="26" t="s">
        <v>3345</v>
      </c>
      <c r="C1458" s="26">
        <v>1459</v>
      </c>
      <c r="D1458" s="26"/>
      <c r="E1458" s="26" t="s">
        <v>163</v>
      </c>
      <c r="F1458" s="26" t="s">
        <v>1554</v>
      </c>
      <c r="G1458" s="26" t="s">
        <v>10</v>
      </c>
      <c r="H1458" s="26"/>
      <c r="I1458" s="26" t="s">
        <v>1562</v>
      </c>
      <c r="J1458" s="19">
        <v>1</v>
      </c>
      <c r="K1458" s="19" t="s">
        <v>25</v>
      </c>
      <c r="L1458" s="19">
        <v>9300</v>
      </c>
      <c r="M1458" s="19">
        <f t="shared" si="60"/>
        <v>9300</v>
      </c>
    </row>
    <row r="1459" s="3" customFormat="1" customHeight="1" spans="2:13">
      <c r="B1459" s="26" t="s">
        <v>3346</v>
      </c>
      <c r="C1459" s="26">
        <v>1460</v>
      </c>
      <c r="D1459" s="26"/>
      <c r="E1459" s="26" t="s">
        <v>163</v>
      </c>
      <c r="F1459" s="26" t="s">
        <v>1554</v>
      </c>
      <c r="G1459" s="26" t="s">
        <v>10</v>
      </c>
      <c r="H1459" s="26"/>
      <c r="I1459" s="26" t="s">
        <v>14</v>
      </c>
      <c r="J1459" s="19">
        <v>5</v>
      </c>
      <c r="K1459" s="19" t="s">
        <v>16</v>
      </c>
      <c r="L1459" s="19">
        <v>750</v>
      </c>
      <c r="M1459" s="19">
        <f t="shared" si="60"/>
        <v>3750</v>
      </c>
    </row>
    <row r="1460" s="3" customFormat="1" customHeight="1" spans="2:13">
      <c r="B1460" s="26" t="s">
        <v>3347</v>
      </c>
      <c r="C1460" s="26">
        <v>1461</v>
      </c>
      <c r="D1460" s="26"/>
      <c r="E1460" s="26" t="s">
        <v>163</v>
      </c>
      <c r="F1460" s="26" t="s">
        <v>1554</v>
      </c>
      <c r="G1460" s="26" t="s">
        <v>10</v>
      </c>
      <c r="H1460" s="26"/>
      <c r="I1460" s="26" t="s">
        <v>115</v>
      </c>
      <c r="J1460" s="19">
        <v>1</v>
      </c>
      <c r="K1460" s="19" t="s">
        <v>25</v>
      </c>
      <c r="L1460" s="19">
        <v>13480</v>
      </c>
      <c r="M1460" s="19">
        <f t="shared" si="60"/>
        <v>13480</v>
      </c>
    </row>
    <row r="1461" s="3" customFormat="1" customHeight="1" spans="2:13">
      <c r="B1461" s="26" t="s">
        <v>3348</v>
      </c>
      <c r="C1461" s="26">
        <v>1462</v>
      </c>
      <c r="D1461" s="26"/>
      <c r="E1461" s="26" t="s">
        <v>163</v>
      </c>
      <c r="F1461" s="26" t="s">
        <v>1554</v>
      </c>
      <c r="G1461" s="26" t="s">
        <v>10</v>
      </c>
      <c r="H1461" s="26"/>
      <c r="I1461" s="26" t="s">
        <v>115</v>
      </c>
      <c r="J1461" s="19">
        <v>1</v>
      </c>
      <c r="K1461" s="19" t="s">
        <v>25</v>
      </c>
      <c r="L1461" s="19">
        <v>5880</v>
      </c>
      <c r="M1461" s="19">
        <f t="shared" si="60"/>
        <v>5880</v>
      </c>
    </row>
    <row r="1462" s="1" customFormat="1" hidden="1" customHeight="1" spans="2:13">
      <c r="B1462" s="29">
        <v>15.2</v>
      </c>
      <c r="C1462" s="29">
        <v>15.2</v>
      </c>
      <c r="D1462" s="29"/>
      <c r="E1462" s="29" t="s">
        <v>2133</v>
      </c>
      <c r="F1462" s="29"/>
      <c r="G1462" s="29"/>
      <c r="H1462" s="29"/>
      <c r="I1462" s="29"/>
      <c r="J1462" s="17"/>
      <c r="K1462" s="19"/>
      <c r="L1462" s="17"/>
      <c r="M1462" s="19"/>
    </row>
    <row r="1463" s="1" customFormat="1" customHeight="1" spans="2:13">
      <c r="B1463" s="26" t="s">
        <v>3349</v>
      </c>
      <c r="C1463" s="26">
        <v>1464</v>
      </c>
      <c r="D1463" s="26"/>
      <c r="E1463" s="26" t="s">
        <v>163</v>
      </c>
      <c r="F1463" s="26" t="s">
        <v>1567</v>
      </c>
      <c r="G1463" s="26" t="s">
        <v>34</v>
      </c>
      <c r="H1463" s="26" t="s">
        <v>2184</v>
      </c>
      <c r="I1463" s="26" t="s">
        <v>1568</v>
      </c>
      <c r="J1463" s="19">
        <v>2</v>
      </c>
      <c r="K1463" s="19" t="s">
        <v>37</v>
      </c>
      <c r="L1463" s="19">
        <v>32942</v>
      </c>
      <c r="M1463" s="19">
        <f t="shared" ref="M1463:M1525" si="61">L1463*J1463</f>
        <v>65884</v>
      </c>
    </row>
    <row r="1464" s="1" customFormat="1" customHeight="1" spans="2:13">
      <c r="B1464" s="26" t="s">
        <v>3350</v>
      </c>
      <c r="C1464" s="26">
        <v>1465</v>
      </c>
      <c r="D1464" s="26"/>
      <c r="E1464" s="26" t="s">
        <v>163</v>
      </c>
      <c r="F1464" s="26" t="s">
        <v>1567</v>
      </c>
      <c r="G1464" s="26" t="s">
        <v>34</v>
      </c>
      <c r="H1464" s="26" t="s">
        <v>2184</v>
      </c>
      <c r="I1464" s="26" t="s">
        <v>1570</v>
      </c>
      <c r="J1464" s="19">
        <v>2</v>
      </c>
      <c r="K1464" s="19" t="s">
        <v>37</v>
      </c>
      <c r="L1464" s="19">
        <v>43325</v>
      </c>
      <c r="M1464" s="19">
        <f t="shared" si="61"/>
        <v>86650</v>
      </c>
    </row>
    <row r="1465" s="1" customFormat="1" customHeight="1" spans="2:13">
      <c r="B1465" s="26" t="s">
        <v>3351</v>
      </c>
      <c r="C1465" s="26">
        <v>1466</v>
      </c>
      <c r="D1465" s="26"/>
      <c r="E1465" s="26" t="s">
        <v>163</v>
      </c>
      <c r="F1465" s="26" t="s">
        <v>1567</v>
      </c>
      <c r="G1465" s="26" t="s">
        <v>34</v>
      </c>
      <c r="H1465" s="26" t="s">
        <v>2184</v>
      </c>
      <c r="I1465" s="26" t="s">
        <v>1572</v>
      </c>
      <c r="J1465" s="19">
        <v>2</v>
      </c>
      <c r="K1465" s="19" t="s">
        <v>60</v>
      </c>
      <c r="L1465" s="19">
        <v>3663</v>
      </c>
      <c r="M1465" s="19">
        <f t="shared" si="61"/>
        <v>7326</v>
      </c>
    </row>
    <row r="1466" s="1" customFormat="1" customHeight="1" spans="2:13">
      <c r="B1466" s="26" t="s">
        <v>3352</v>
      </c>
      <c r="C1466" s="26">
        <v>1467</v>
      </c>
      <c r="D1466" s="26"/>
      <c r="E1466" s="26" t="s">
        <v>163</v>
      </c>
      <c r="F1466" s="26" t="s">
        <v>1567</v>
      </c>
      <c r="G1466" s="26" t="s">
        <v>34</v>
      </c>
      <c r="H1466" s="26" t="s">
        <v>2184</v>
      </c>
      <c r="I1466" s="26" t="s">
        <v>1574</v>
      </c>
      <c r="J1466" s="19">
        <v>2</v>
      </c>
      <c r="K1466" s="19" t="s">
        <v>60</v>
      </c>
      <c r="L1466" s="19">
        <v>555</v>
      </c>
      <c r="M1466" s="19">
        <f t="shared" si="61"/>
        <v>1110</v>
      </c>
    </row>
    <row r="1467" s="1" customFormat="1" customHeight="1" spans="2:13">
      <c r="B1467" s="26" t="s">
        <v>3353</v>
      </c>
      <c r="C1467" s="26">
        <v>1468</v>
      </c>
      <c r="D1467" s="26"/>
      <c r="E1467" s="26" t="s">
        <v>163</v>
      </c>
      <c r="F1467" s="26" t="s">
        <v>1567</v>
      </c>
      <c r="G1467" s="26" t="s">
        <v>34</v>
      </c>
      <c r="H1467" s="26" t="s">
        <v>2184</v>
      </c>
      <c r="I1467" s="26" t="s">
        <v>1576</v>
      </c>
      <c r="J1467" s="19">
        <v>1</v>
      </c>
      <c r="K1467" s="19" t="s">
        <v>37</v>
      </c>
      <c r="L1467" s="19">
        <v>55200</v>
      </c>
      <c r="M1467" s="19">
        <f t="shared" si="61"/>
        <v>55200</v>
      </c>
    </row>
    <row r="1468" s="1" customFormat="1" customHeight="1" spans="2:13">
      <c r="B1468" s="26" t="s">
        <v>3354</v>
      </c>
      <c r="C1468" s="26">
        <v>1469</v>
      </c>
      <c r="D1468" s="26"/>
      <c r="E1468" s="26" t="s">
        <v>163</v>
      </c>
      <c r="F1468" s="26" t="s">
        <v>1567</v>
      </c>
      <c r="G1468" s="26" t="s">
        <v>34</v>
      </c>
      <c r="H1468" s="26" t="s">
        <v>2184</v>
      </c>
      <c r="I1468" s="26" t="s">
        <v>1578</v>
      </c>
      <c r="J1468" s="19">
        <v>2</v>
      </c>
      <c r="K1468" s="19" t="s">
        <v>37</v>
      </c>
      <c r="L1468" s="19">
        <v>21680</v>
      </c>
      <c r="M1468" s="19">
        <f t="shared" si="61"/>
        <v>43360</v>
      </c>
    </row>
    <row r="1469" s="1" customFormat="1" customHeight="1" spans="2:13">
      <c r="B1469" s="26" t="s">
        <v>3355</v>
      </c>
      <c r="C1469" s="26">
        <v>1470</v>
      </c>
      <c r="D1469" s="26"/>
      <c r="E1469" s="26" t="s">
        <v>163</v>
      </c>
      <c r="F1469" s="26" t="s">
        <v>1567</v>
      </c>
      <c r="G1469" s="26" t="s">
        <v>34</v>
      </c>
      <c r="H1469" s="26" t="s">
        <v>2184</v>
      </c>
      <c r="I1469" s="26" t="s">
        <v>1580</v>
      </c>
      <c r="J1469" s="19">
        <v>1</v>
      </c>
      <c r="K1469" s="19" t="s">
        <v>37</v>
      </c>
      <c r="L1469" s="19">
        <v>90500</v>
      </c>
      <c r="M1469" s="19">
        <f t="shared" si="61"/>
        <v>90500</v>
      </c>
    </row>
    <row r="1470" s="1" customFormat="1" customHeight="1" spans="2:13">
      <c r="B1470" s="26" t="s">
        <v>3356</v>
      </c>
      <c r="C1470" s="26">
        <v>1471</v>
      </c>
      <c r="D1470" s="26"/>
      <c r="E1470" s="26" t="s">
        <v>163</v>
      </c>
      <c r="F1470" s="26" t="s">
        <v>1567</v>
      </c>
      <c r="G1470" s="26" t="s">
        <v>34</v>
      </c>
      <c r="H1470" s="26" t="s">
        <v>2184</v>
      </c>
      <c r="I1470" s="26" t="s">
        <v>1582</v>
      </c>
      <c r="J1470" s="19">
        <v>1</v>
      </c>
      <c r="K1470" s="19" t="s">
        <v>37</v>
      </c>
      <c r="L1470" s="19">
        <v>28176</v>
      </c>
      <c r="M1470" s="19">
        <f t="shared" si="61"/>
        <v>28176</v>
      </c>
    </row>
    <row r="1471" s="1" customFormat="1" customHeight="1" spans="2:13">
      <c r="B1471" s="26" t="s">
        <v>3357</v>
      </c>
      <c r="C1471" s="26">
        <v>1472</v>
      </c>
      <c r="D1471" s="26"/>
      <c r="E1471" s="26" t="s">
        <v>163</v>
      </c>
      <c r="F1471" s="26" t="s">
        <v>1567</v>
      </c>
      <c r="G1471" s="26" t="s">
        <v>34</v>
      </c>
      <c r="H1471" s="26" t="s">
        <v>2184</v>
      </c>
      <c r="I1471" s="26" t="s">
        <v>1584</v>
      </c>
      <c r="J1471" s="19">
        <v>1</v>
      </c>
      <c r="K1471" s="19" t="s">
        <v>37</v>
      </c>
      <c r="L1471" s="19">
        <v>108000</v>
      </c>
      <c r="M1471" s="19">
        <f t="shared" si="61"/>
        <v>108000</v>
      </c>
    </row>
    <row r="1472" s="1" customFormat="1" customHeight="1" spans="2:13">
      <c r="B1472" s="26" t="s">
        <v>3358</v>
      </c>
      <c r="C1472" s="26">
        <v>1473</v>
      </c>
      <c r="D1472" s="26"/>
      <c r="E1472" s="26" t="s">
        <v>163</v>
      </c>
      <c r="F1472" s="26" t="s">
        <v>1567</v>
      </c>
      <c r="G1472" s="26" t="s">
        <v>34</v>
      </c>
      <c r="H1472" s="26" t="s">
        <v>2184</v>
      </c>
      <c r="I1472" s="26" t="s">
        <v>1586</v>
      </c>
      <c r="J1472" s="19">
        <v>1</v>
      </c>
      <c r="K1472" s="19" t="s">
        <v>60</v>
      </c>
      <c r="L1472" s="19">
        <v>20000</v>
      </c>
      <c r="M1472" s="19">
        <f t="shared" si="61"/>
        <v>20000</v>
      </c>
    </row>
    <row r="1473" s="1" customFormat="1" customHeight="1" spans="2:13">
      <c r="B1473" s="26" t="s">
        <v>3359</v>
      </c>
      <c r="C1473" s="26">
        <v>1474</v>
      </c>
      <c r="D1473" s="26"/>
      <c r="E1473" s="26" t="s">
        <v>163</v>
      </c>
      <c r="F1473" s="26" t="s">
        <v>1567</v>
      </c>
      <c r="G1473" s="26" t="s">
        <v>34</v>
      </c>
      <c r="H1473" s="26" t="s">
        <v>2184</v>
      </c>
      <c r="I1473" s="26" t="s">
        <v>1588</v>
      </c>
      <c r="J1473" s="19">
        <v>2</v>
      </c>
      <c r="K1473" s="19" t="s">
        <v>37</v>
      </c>
      <c r="L1473" s="19">
        <v>12000</v>
      </c>
      <c r="M1473" s="19">
        <f t="shared" si="61"/>
        <v>24000</v>
      </c>
    </row>
    <row r="1474" s="1" customFormat="1" customHeight="1" spans="2:13">
      <c r="B1474" s="26" t="s">
        <v>3360</v>
      </c>
      <c r="C1474" s="26">
        <v>1475</v>
      </c>
      <c r="D1474" s="26"/>
      <c r="E1474" s="26" t="s">
        <v>163</v>
      </c>
      <c r="F1474" s="26" t="s">
        <v>1567</v>
      </c>
      <c r="G1474" s="26" t="s">
        <v>34</v>
      </c>
      <c r="H1474" s="26" t="s">
        <v>2184</v>
      </c>
      <c r="I1474" s="26" t="s">
        <v>1590</v>
      </c>
      <c r="J1474" s="19">
        <v>1</v>
      </c>
      <c r="K1474" s="19" t="s">
        <v>37</v>
      </c>
      <c r="L1474" s="19">
        <v>3663</v>
      </c>
      <c r="M1474" s="19">
        <f t="shared" si="61"/>
        <v>3663</v>
      </c>
    </row>
    <row r="1475" s="1" customFormat="1" customHeight="1" spans="2:13">
      <c r="B1475" s="26" t="s">
        <v>3361</v>
      </c>
      <c r="C1475" s="26">
        <v>1476</v>
      </c>
      <c r="D1475" s="26"/>
      <c r="E1475" s="26" t="s">
        <v>163</v>
      </c>
      <c r="F1475" s="26" t="s">
        <v>1567</v>
      </c>
      <c r="G1475" s="26" t="s">
        <v>34</v>
      </c>
      <c r="H1475" s="26" t="s">
        <v>2184</v>
      </c>
      <c r="I1475" s="26" t="s">
        <v>1592</v>
      </c>
      <c r="J1475" s="19">
        <v>1</v>
      </c>
      <c r="K1475" s="19" t="s">
        <v>37</v>
      </c>
      <c r="L1475" s="19">
        <v>5550</v>
      </c>
      <c r="M1475" s="19">
        <f t="shared" si="61"/>
        <v>5550</v>
      </c>
    </row>
    <row r="1476" s="1" customFormat="1" customHeight="1" spans="2:13">
      <c r="B1476" s="26" t="s">
        <v>3362</v>
      </c>
      <c r="C1476" s="26">
        <v>1477</v>
      </c>
      <c r="D1476" s="26"/>
      <c r="E1476" s="26" t="s">
        <v>163</v>
      </c>
      <c r="F1476" s="26" t="s">
        <v>1567</v>
      </c>
      <c r="G1476" s="26" t="s">
        <v>34</v>
      </c>
      <c r="H1476" s="26" t="s">
        <v>2184</v>
      </c>
      <c r="I1476" s="26" t="s">
        <v>1594</v>
      </c>
      <c r="J1476" s="19">
        <v>2</v>
      </c>
      <c r="K1476" s="19" t="s">
        <v>37</v>
      </c>
      <c r="L1476" s="19">
        <v>139230</v>
      </c>
      <c r="M1476" s="19">
        <f t="shared" si="61"/>
        <v>278460</v>
      </c>
    </row>
    <row r="1477" s="1" customFormat="1" customHeight="1" spans="2:13">
      <c r="B1477" s="26" t="s">
        <v>3363</v>
      </c>
      <c r="C1477" s="26">
        <v>1478</v>
      </c>
      <c r="D1477" s="26"/>
      <c r="E1477" s="26" t="s">
        <v>163</v>
      </c>
      <c r="F1477" s="26" t="s">
        <v>1567</v>
      </c>
      <c r="G1477" s="26" t="s">
        <v>34</v>
      </c>
      <c r="H1477" s="26" t="s">
        <v>2184</v>
      </c>
      <c r="I1477" s="26" t="s">
        <v>1596</v>
      </c>
      <c r="J1477" s="19">
        <v>2</v>
      </c>
      <c r="K1477" s="19" t="s">
        <v>60</v>
      </c>
      <c r="L1477" s="19">
        <v>3500</v>
      </c>
      <c r="M1477" s="19">
        <f t="shared" si="61"/>
        <v>7000</v>
      </c>
    </row>
    <row r="1478" s="1" customFormat="1" customHeight="1" spans="2:13">
      <c r="B1478" s="26" t="s">
        <v>3364</v>
      </c>
      <c r="C1478" s="26">
        <v>1479</v>
      </c>
      <c r="D1478" s="26"/>
      <c r="E1478" s="26" t="s">
        <v>163</v>
      </c>
      <c r="F1478" s="26" t="s">
        <v>1567</v>
      </c>
      <c r="G1478" s="26" t="s">
        <v>34</v>
      </c>
      <c r="H1478" s="26" t="s">
        <v>2184</v>
      </c>
      <c r="I1478" s="26" t="s">
        <v>1598</v>
      </c>
      <c r="J1478" s="19">
        <v>2</v>
      </c>
      <c r="K1478" s="19" t="s">
        <v>37</v>
      </c>
      <c r="L1478" s="19">
        <v>868</v>
      </c>
      <c r="M1478" s="19">
        <f t="shared" si="61"/>
        <v>1736</v>
      </c>
    </row>
    <row r="1479" s="1" customFormat="1" customHeight="1" spans="2:13">
      <c r="B1479" s="26" t="s">
        <v>3365</v>
      </c>
      <c r="C1479" s="26">
        <v>1480</v>
      </c>
      <c r="D1479" s="26"/>
      <c r="E1479" s="26" t="s">
        <v>163</v>
      </c>
      <c r="F1479" s="26" t="s">
        <v>1567</v>
      </c>
      <c r="G1479" s="26" t="s">
        <v>34</v>
      </c>
      <c r="H1479" s="26" t="s">
        <v>2184</v>
      </c>
      <c r="I1479" s="26" t="s">
        <v>1600</v>
      </c>
      <c r="J1479" s="19">
        <v>1</v>
      </c>
      <c r="K1479" s="19" t="s">
        <v>37</v>
      </c>
      <c r="L1479" s="19">
        <v>5670</v>
      </c>
      <c r="M1479" s="19">
        <f t="shared" si="61"/>
        <v>5670</v>
      </c>
    </row>
    <row r="1480" s="1" customFormat="1" customHeight="1" spans="2:13">
      <c r="B1480" s="26" t="s">
        <v>3366</v>
      </c>
      <c r="C1480" s="26">
        <v>1481</v>
      </c>
      <c r="D1480" s="26"/>
      <c r="E1480" s="26" t="s">
        <v>163</v>
      </c>
      <c r="F1480" s="26" t="s">
        <v>1567</v>
      </c>
      <c r="G1480" s="26" t="s">
        <v>34</v>
      </c>
      <c r="H1480" s="26" t="s">
        <v>2184</v>
      </c>
      <c r="I1480" s="26" t="s">
        <v>1602</v>
      </c>
      <c r="J1480" s="19">
        <v>1</v>
      </c>
      <c r="K1480" s="19" t="s">
        <v>37</v>
      </c>
      <c r="L1480" s="19">
        <v>18000</v>
      </c>
      <c r="M1480" s="19">
        <f t="shared" si="61"/>
        <v>18000</v>
      </c>
    </row>
    <row r="1481" s="1" customFormat="1" customHeight="1" spans="2:13">
      <c r="B1481" s="26" t="s">
        <v>3367</v>
      </c>
      <c r="C1481" s="26">
        <v>1482</v>
      </c>
      <c r="D1481" s="26"/>
      <c r="E1481" s="26" t="s">
        <v>163</v>
      </c>
      <c r="F1481" s="26" t="s">
        <v>1567</v>
      </c>
      <c r="G1481" s="26" t="s">
        <v>34</v>
      </c>
      <c r="H1481" s="26" t="s">
        <v>2184</v>
      </c>
      <c r="I1481" s="26" t="s">
        <v>1604</v>
      </c>
      <c r="J1481" s="19">
        <v>1</v>
      </c>
      <c r="K1481" s="19" t="s">
        <v>60</v>
      </c>
      <c r="L1481" s="19">
        <v>6000</v>
      </c>
      <c r="M1481" s="19">
        <f t="shared" si="61"/>
        <v>6000</v>
      </c>
    </row>
    <row r="1482" s="1" customFormat="1" customHeight="1" spans="2:13">
      <c r="B1482" s="26" t="s">
        <v>3368</v>
      </c>
      <c r="C1482" s="26">
        <v>1483</v>
      </c>
      <c r="D1482" s="26"/>
      <c r="E1482" s="26" t="s">
        <v>163</v>
      </c>
      <c r="F1482" s="26" t="s">
        <v>1567</v>
      </c>
      <c r="G1482" s="26" t="s">
        <v>34</v>
      </c>
      <c r="H1482" s="26" t="s">
        <v>2184</v>
      </c>
      <c r="I1482" s="26" t="s">
        <v>1606</v>
      </c>
      <c r="J1482" s="19">
        <v>2</v>
      </c>
      <c r="K1482" s="19" t="s">
        <v>37</v>
      </c>
      <c r="L1482" s="19">
        <v>9800</v>
      </c>
      <c r="M1482" s="19">
        <f t="shared" si="61"/>
        <v>19600</v>
      </c>
    </row>
    <row r="1483" s="1" customFormat="1" customHeight="1" spans="2:13">
      <c r="B1483" s="26" t="s">
        <v>3369</v>
      </c>
      <c r="C1483" s="26">
        <v>1484</v>
      </c>
      <c r="D1483" s="26"/>
      <c r="E1483" s="26" t="s">
        <v>163</v>
      </c>
      <c r="F1483" s="26" t="s">
        <v>1567</v>
      </c>
      <c r="G1483" s="26" t="s">
        <v>34</v>
      </c>
      <c r="H1483" s="26" t="s">
        <v>2184</v>
      </c>
      <c r="I1483" s="26" t="s">
        <v>1608</v>
      </c>
      <c r="J1483" s="19">
        <v>1</v>
      </c>
      <c r="K1483" s="19" t="s">
        <v>60</v>
      </c>
      <c r="L1483" s="19">
        <v>30000</v>
      </c>
      <c r="M1483" s="19">
        <f t="shared" si="61"/>
        <v>30000</v>
      </c>
    </row>
    <row r="1484" s="1" customFormat="1" customHeight="1" spans="2:13">
      <c r="B1484" s="26" t="s">
        <v>3370</v>
      </c>
      <c r="C1484" s="26">
        <v>1485</v>
      </c>
      <c r="D1484" s="26"/>
      <c r="E1484" s="26" t="s">
        <v>163</v>
      </c>
      <c r="F1484" s="26" t="s">
        <v>1567</v>
      </c>
      <c r="G1484" s="26" t="s">
        <v>34</v>
      </c>
      <c r="H1484" s="26" t="s">
        <v>2184</v>
      </c>
      <c r="I1484" s="26" t="s">
        <v>1610</v>
      </c>
      <c r="J1484" s="19">
        <v>1</v>
      </c>
      <c r="K1484" s="19" t="s">
        <v>37</v>
      </c>
      <c r="L1484" s="19">
        <v>1110</v>
      </c>
      <c r="M1484" s="19">
        <f t="shared" si="61"/>
        <v>1110</v>
      </c>
    </row>
    <row r="1485" s="3" customFormat="1" customHeight="1" spans="2:13">
      <c r="B1485" s="26" t="s">
        <v>3371</v>
      </c>
      <c r="C1485" s="26">
        <v>1486</v>
      </c>
      <c r="D1485" s="26"/>
      <c r="E1485" s="26" t="s">
        <v>163</v>
      </c>
      <c r="F1485" s="26" t="s">
        <v>1567</v>
      </c>
      <c r="G1485" s="26" t="s">
        <v>34</v>
      </c>
      <c r="H1485" s="26" t="s">
        <v>3193</v>
      </c>
      <c r="I1485" s="26" t="s">
        <v>1411</v>
      </c>
      <c r="J1485" s="19">
        <v>12.29</v>
      </c>
      <c r="K1485" s="19" t="s">
        <v>1327</v>
      </c>
      <c r="L1485" s="19">
        <v>16300</v>
      </c>
      <c r="M1485" s="19">
        <f t="shared" si="61"/>
        <v>200327</v>
      </c>
    </row>
    <row r="1486" s="3" customFormat="1" customHeight="1" spans="2:13">
      <c r="B1486" s="26" t="s">
        <v>3372</v>
      </c>
      <c r="C1486" s="26">
        <v>1487</v>
      </c>
      <c r="D1486" s="26"/>
      <c r="E1486" s="26" t="s">
        <v>163</v>
      </c>
      <c r="F1486" s="26" t="s">
        <v>1567</v>
      </c>
      <c r="G1486" s="26" t="s">
        <v>34</v>
      </c>
      <c r="H1486" s="26" t="s">
        <v>3193</v>
      </c>
      <c r="I1486" s="26" t="s">
        <v>1328</v>
      </c>
      <c r="J1486" s="19">
        <v>40</v>
      </c>
      <c r="K1486" s="19" t="s">
        <v>37</v>
      </c>
      <c r="L1486" s="19">
        <v>110</v>
      </c>
      <c r="M1486" s="19">
        <f t="shared" si="61"/>
        <v>4400</v>
      </c>
    </row>
    <row r="1487" s="3" customFormat="1" customHeight="1" spans="2:13">
      <c r="B1487" s="26" t="s">
        <v>3373</v>
      </c>
      <c r="C1487" s="26">
        <v>1488</v>
      </c>
      <c r="D1487" s="26"/>
      <c r="E1487" s="26" t="s">
        <v>163</v>
      </c>
      <c r="F1487" s="26" t="s">
        <v>1567</v>
      </c>
      <c r="G1487" s="26" t="s">
        <v>34</v>
      </c>
      <c r="H1487" s="26" t="s">
        <v>3193</v>
      </c>
      <c r="I1487" s="26" t="s">
        <v>1330</v>
      </c>
      <c r="J1487" s="19">
        <v>1</v>
      </c>
      <c r="K1487" s="19" t="s">
        <v>37</v>
      </c>
      <c r="L1487" s="19">
        <v>35000</v>
      </c>
      <c r="M1487" s="19">
        <f t="shared" si="61"/>
        <v>35000</v>
      </c>
    </row>
    <row r="1488" s="3" customFormat="1" customHeight="1" spans="2:13">
      <c r="B1488" s="26" t="s">
        <v>3374</v>
      </c>
      <c r="C1488" s="26">
        <v>1489</v>
      </c>
      <c r="D1488" s="26"/>
      <c r="E1488" s="26" t="s">
        <v>163</v>
      </c>
      <c r="F1488" s="26" t="s">
        <v>1567</v>
      </c>
      <c r="G1488" s="26" t="s">
        <v>34</v>
      </c>
      <c r="H1488" s="26" t="s">
        <v>3193</v>
      </c>
      <c r="I1488" s="26" t="s">
        <v>1334</v>
      </c>
      <c r="J1488" s="19">
        <v>1</v>
      </c>
      <c r="K1488" s="19" t="s">
        <v>13</v>
      </c>
      <c r="L1488" s="19">
        <v>10000</v>
      </c>
      <c r="M1488" s="19">
        <f t="shared" si="61"/>
        <v>10000</v>
      </c>
    </row>
    <row r="1489" s="3" customFormat="1" customHeight="1" spans="2:13">
      <c r="B1489" s="26" t="s">
        <v>3375</v>
      </c>
      <c r="C1489" s="26">
        <v>1490</v>
      </c>
      <c r="D1489" s="26"/>
      <c r="E1489" s="26" t="s">
        <v>163</v>
      </c>
      <c r="F1489" s="26" t="s">
        <v>1567</v>
      </c>
      <c r="G1489" s="26" t="s">
        <v>34</v>
      </c>
      <c r="H1489" s="26" t="s">
        <v>3193</v>
      </c>
      <c r="I1489" s="26" t="s">
        <v>1336</v>
      </c>
      <c r="J1489" s="19">
        <v>40</v>
      </c>
      <c r="K1489" s="19" t="s">
        <v>1327</v>
      </c>
      <c r="L1489" s="19">
        <v>200</v>
      </c>
      <c r="M1489" s="19">
        <f t="shared" si="61"/>
        <v>8000</v>
      </c>
    </row>
    <row r="1490" s="3" customFormat="1" customHeight="1" spans="2:13">
      <c r="B1490" s="26" t="s">
        <v>3376</v>
      </c>
      <c r="C1490" s="26">
        <v>1491</v>
      </c>
      <c r="D1490" s="26"/>
      <c r="E1490" s="26" t="s">
        <v>163</v>
      </c>
      <c r="F1490" s="26" t="s">
        <v>1567</v>
      </c>
      <c r="G1490" s="26" t="s">
        <v>34</v>
      </c>
      <c r="H1490" s="26" t="s">
        <v>3193</v>
      </c>
      <c r="I1490" s="26" t="s">
        <v>1337</v>
      </c>
      <c r="J1490" s="19">
        <v>12.29</v>
      </c>
      <c r="K1490" s="19" t="s">
        <v>308</v>
      </c>
      <c r="L1490" s="19">
        <v>800</v>
      </c>
      <c r="M1490" s="19">
        <f t="shared" si="61"/>
        <v>9832</v>
      </c>
    </row>
    <row r="1491" s="3" customFormat="1" customHeight="1" spans="2:13">
      <c r="B1491" s="26" t="s">
        <v>3377</v>
      </c>
      <c r="C1491" s="26">
        <v>1492</v>
      </c>
      <c r="D1491" s="26"/>
      <c r="E1491" s="26" t="s">
        <v>163</v>
      </c>
      <c r="F1491" s="26" t="s">
        <v>1567</v>
      </c>
      <c r="G1491" s="26" t="s">
        <v>34</v>
      </c>
      <c r="H1491" s="26" t="s">
        <v>3193</v>
      </c>
      <c r="I1491" s="26" t="s">
        <v>1338</v>
      </c>
      <c r="J1491" s="19">
        <v>1</v>
      </c>
      <c r="K1491" s="19" t="s">
        <v>37</v>
      </c>
      <c r="L1491" s="19">
        <v>3687</v>
      </c>
      <c r="M1491" s="19">
        <f t="shared" si="61"/>
        <v>3687</v>
      </c>
    </row>
    <row r="1492" s="3" customFormat="1" customHeight="1" spans="2:13">
      <c r="B1492" s="26" t="s">
        <v>3378</v>
      </c>
      <c r="C1492" s="26">
        <v>1494</v>
      </c>
      <c r="D1492" s="26"/>
      <c r="E1492" s="26" t="s">
        <v>163</v>
      </c>
      <c r="F1492" s="26" t="s">
        <v>1567</v>
      </c>
      <c r="G1492" s="26" t="s">
        <v>34</v>
      </c>
      <c r="H1492" s="26" t="s">
        <v>3193</v>
      </c>
      <c r="I1492" s="26" t="s">
        <v>1342</v>
      </c>
      <c r="J1492" s="19">
        <v>1</v>
      </c>
      <c r="K1492" s="19" t="s">
        <v>308</v>
      </c>
      <c r="L1492" s="19">
        <v>1800</v>
      </c>
      <c r="M1492" s="19">
        <f t="shared" si="61"/>
        <v>1800</v>
      </c>
    </row>
    <row r="1493" s="3" customFormat="1" customHeight="1" spans="2:13">
      <c r="B1493" s="26" t="s">
        <v>3379</v>
      </c>
      <c r="C1493" s="26">
        <v>1495</v>
      </c>
      <c r="D1493" s="26"/>
      <c r="E1493" s="26" t="s">
        <v>163</v>
      </c>
      <c r="F1493" s="26" t="s">
        <v>1567</v>
      </c>
      <c r="G1493" s="26" t="s">
        <v>34</v>
      </c>
      <c r="H1493" s="26" t="s">
        <v>3193</v>
      </c>
      <c r="I1493" s="26" t="s">
        <v>1344</v>
      </c>
      <c r="J1493" s="19">
        <v>1</v>
      </c>
      <c r="K1493" s="19" t="s">
        <v>37</v>
      </c>
      <c r="L1493" s="19">
        <v>20600</v>
      </c>
      <c r="M1493" s="19">
        <f t="shared" si="61"/>
        <v>20600</v>
      </c>
    </row>
    <row r="1494" s="3" customFormat="1" customHeight="1" spans="2:13">
      <c r="B1494" s="26" t="s">
        <v>3380</v>
      </c>
      <c r="C1494" s="26">
        <v>1496</v>
      </c>
      <c r="D1494" s="26"/>
      <c r="E1494" s="26" t="s">
        <v>163</v>
      </c>
      <c r="F1494" s="26" t="s">
        <v>1567</v>
      </c>
      <c r="G1494" s="26" t="s">
        <v>34</v>
      </c>
      <c r="H1494" s="26" t="s">
        <v>3193</v>
      </c>
      <c r="I1494" s="26" t="s">
        <v>1346</v>
      </c>
      <c r="J1494" s="19">
        <v>12.29</v>
      </c>
      <c r="K1494" s="19" t="s">
        <v>1327</v>
      </c>
      <c r="L1494" s="19">
        <v>500</v>
      </c>
      <c r="M1494" s="19">
        <f t="shared" si="61"/>
        <v>6145</v>
      </c>
    </row>
    <row r="1495" s="3" customFormat="1" customHeight="1" spans="2:13">
      <c r="B1495" s="26" t="s">
        <v>3381</v>
      </c>
      <c r="C1495" s="26">
        <v>1497</v>
      </c>
      <c r="D1495" s="26"/>
      <c r="E1495" s="26" t="s">
        <v>163</v>
      </c>
      <c r="F1495" s="26" t="s">
        <v>1567</v>
      </c>
      <c r="G1495" s="26" t="s">
        <v>34</v>
      </c>
      <c r="H1495" s="26" t="s">
        <v>2135</v>
      </c>
      <c r="I1495" s="26" t="s">
        <v>169</v>
      </c>
      <c r="J1495" s="19">
        <v>1</v>
      </c>
      <c r="K1495" s="19" t="s">
        <v>37</v>
      </c>
      <c r="L1495" s="19">
        <v>21000</v>
      </c>
      <c r="M1495" s="19">
        <f t="shared" si="61"/>
        <v>21000</v>
      </c>
    </row>
    <row r="1496" s="3" customFormat="1" customHeight="1" spans="2:13">
      <c r="B1496" s="26"/>
      <c r="C1496" s="26">
        <v>1498</v>
      </c>
      <c r="D1496" s="26"/>
      <c r="E1496" s="26" t="s">
        <v>163</v>
      </c>
      <c r="F1496" s="26" t="s">
        <v>1567</v>
      </c>
      <c r="G1496" s="26" t="s">
        <v>34</v>
      </c>
      <c r="H1496" s="26" t="s">
        <v>2135</v>
      </c>
      <c r="I1496" s="26" t="s">
        <v>38</v>
      </c>
      <c r="J1496" s="19">
        <v>1</v>
      </c>
      <c r="K1496" s="19" t="s">
        <v>37</v>
      </c>
      <c r="L1496" s="19">
        <v>3980</v>
      </c>
      <c r="M1496" s="19">
        <f t="shared" si="61"/>
        <v>3980</v>
      </c>
    </row>
    <row r="1497" s="3" customFormat="1" customHeight="1" spans="2:13">
      <c r="B1497" s="26" t="s">
        <v>3382</v>
      </c>
      <c r="C1497" s="26">
        <v>1499</v>
      </c>
      <c r="D1497" s="26"/>
      <c r="E1497" s="26" t="s">
        <v>163</v>
      </c>
      <c r="F1497" s="26" t="s">
        <v>1567</v>
      </c>
      <c r="G1497" s="26" t="s">
        <v>34</v>
      </c>
      <c r="H1497" s="26" t="s">
        <v>2135</v>
      </c>
      <c r="I1497" s="26" t="s">
        <v>1614</v>
      </c>
      <c r="J1497" s="19">
        <v>1</v>
      </c>
      <c r="K1497" s="19" t="s">
        <v>60</v>
      </c>
      <c r="L1497" s="19">
        <v>6000</v>
      </c>
      <c r="M1497" s="19">
        <f t="shared" si="61"/>
        <v>6000</v>
      </c>
    </row>
    <row r="1498" s="1" customFormat="1" customHeight="1" spans="2:13">
      <c r="B1498" s="26" t="s">
        <v>3383</v>
      </c>
      <c r="C1498" s="26">
        <v>1500</v>
      </c>
      <c r="D1498" s="26"/>
      <c r="E1498" s="26" t="s">
        <v>163</v>
      </c>
      <c r="F1498" s="26" t="s">
        <v>1567</v>
      </c>
      <c r="G1498" s="26" t="s">
        <v>34</v>
      </c>
      <c r="H1498" s="26" t="s">
        <v>2184</v>
      </c>
      <c r="I1498" s="26" t="s">
        <v>1616</v>
      </c>
      <c r="J1498" s="19">
        <v>9</v>
      </c>
      <c r="K1498" s="19" t="s">
        <v>37</v>
      </c>
      <c r="L1498" s="19">
        <v>2025</v>
      </c>
      <c r="M1498" s="19">
        <f t="shared" si="61"/>
        <v>18225</v>
      </c>
    </row>
    <row r="1499" s="1" customFormat="1" customHeight="1" spans="2:13">
      <c r="B1499" s="26" t="s">
        <v>3384</v>
      </c>
      <c r="C1499" s="26">
        <v>1501</v>
      </c>
      <c r="D1499" s="26"/>
      <c r="E1499" s="26" t="s">
        <v>163</v>
      </c>
      <c r="F1499" s="26" t="s">
        <v>1567</v>
      </c>
      <c r="G1499" s="26" t="s">
        <v>34</v>
      </c>
      <c r="H1499" s="26" t="s">
        <v>2184</v>
      </c>
      <c r="I1499" s="26" t="s">
        <v>1618</v>
      </c>
      <c r="J1499" s="19">
        <v>11</v>
      </c>
      <c r="K1499" s="19" t="s">
        <v>37</v>
      </c>
      <c r="L1499" s="19">
        <v>2425</v>
      </c>
      <c r="M1499" s="19">
        <f t="shared" si="61"/>
        <v>26675</v>
      </c>
    </row>
    <row r="1500" s="1" customFormat="1" customHeight="1" spans="2:13">
      <c r="B1500" s="26" t="s">
        <v>3385</v>
      </c>
      <c r="C1500" s="26">
        <v>1502</v>
      </c>
      <c r="D1500" s="26"/>
      <c r="E1500" s="26" t="s">
        <v>163</v>
      </c>
      <c r="F1500" s="26" t="s">
        <v>1567</v>
      </c>
      <c r="G1500" s="26" t="s">
        <v>34</v>
      </c>
      <c r="H1500" s="26" t="s">
        <v>2184</v>
      </c>
      <c r="I1500" s="26" t="s">
        <v>1620</v>
      </c>
      <c r="J1500" s="19">
        <v>8</v>
      </c>
      <c r="K1500" s="19" t="s">
        <v>37</v>
      </c>
      <c r="L1500" s="19">
        <v>2575</v>
      </c>
      <c r="M1500" s="19">
        <f t="shared" si="61"/>
        <v>20600</v>
      </c>
    </row>
    <row r="1501" s="1" customFormat="1" customHeight="1" spans="2:13">
      <c r="B1501" s="26" t="s">
        <v>3386</v>
      </c>
      <c r="C1501" s="26">
        <v>1503</v>
      </c>
      <c r="D1501" s="26"/>
      <c r="E1501" s="26" t="s">
        <v>163</v>
      </c>
      <c r="F1501" s="26" t="s">
        <v>1567</v>
      </c>
      <c r="G1501" s="26" t="s">
        <v>34</v>
      </c>
      <c r="H1501" s="26" t="s">
        <v>2184</v>
      </c>
      <c r="I1501" s="26" t="s">
        <v>1622</v>
      </c>
      <c r="J1501" s="19">
        <v>4</v>
      </c>
      <c r="K1501" s="19" t="s">
        <v>37</v>
      </c>
      <c r="L1501" s="19">
        <v>2575</v>
      </c>
      <c r="M1501" s="19">
        <f t="shared" si="61"/>
        <v>10300</v>
      </c>
    </row>
    <row r="1502" s="4" customFormat="1" customHeight="1" spans="2:13">
      <c r="B1502" s="26" t="s">
        <v>3386</v>
      </c>
      <c r="C1502" s="26">
        <v>1504</v>
      </c>
      <c r="D1502" s="26"/>
      <c r="E1502" s="26" t="s">
        <v>163</v>
      </c>
      <c r="F1502" s="26" t="s">
        <v>1567</v>
      </c>
      <c r="G1502" s="26" t="s">
        <v>34</v>
      </c>
      <c r="H1502" s="26" t="s">
        <v>2184</v>
      </c>
      <c r="I1502" s="26" t="s">
        <v>1624</v>
      </c>
      <c r="J1502" s="26">
        <v>2</v>
      </c>
      <c r="K1502" s="26" t="s">
        <v>37</v>
      </c>
      <c r="L1502" s="26">
        <v>3575</v>
      </c>
      <c r="M1502" s="26">
        <f t="shared" si="61"/>
        <v>7150</v>
      </c>
    </row>
    <row r="1503" s="1" customFormat="1" customHeight="1" spans="2:13">
      <c r="B1503" s="26" t="s">
        <v>3387</v>
      </c>
      <c r="C1503" s="26">
        <v>1505</v>
      </c>
      <c r="D1503" s="26"/>
      <c r="E1503" s="26" t="s">
        <v>163</v>
      </c>
      <c r="F1503" s="26" t="s">
        <v>1567</v>
      </c>
      <c r="G1503" s="26" t="s">
        <v>34</v>
      </c>
      <c r="H1503" s="26" t="s">
        <v>2184</v>
      </c>
      <c r="I1503" s="26" t="s">
        <v>1626</v>
      </c>
      <c r="J1503" s="19">
        <v>1</v>
      </c>
      <c r="K1503" s="19" t="s">
        <v>37</v>
      </c>
      <c r="L1503" s="19">
        <v>6100</v>
      </c>
      <c r="M1503" s="19">
        <f t="shared" si="61"/>
        <v>6100</v>
      </c>
    </row>
    <row r="1504" s="1" customFormat="1" customHeight="1" spans="2:13">
      <c r="B1504" s="26" t="s">
        <v>3388</v>
      </c>
      <c r="C1504" s="26">
        <v>1506</v>
      </c>
      <c r="D1504" s="26"/>
      <c r="E1504" s="26" t="s">
        <v>163</v>
      </c>
      <c r="F1504" s="26" t="s">
        <v>1567</v>
      </c>
      <c r="G1504" s="26" t="s">
        <v>34</v>
      </c>
      <c r="H1504" s="26" t="s">
        <v>2184</v>
      </c>
      <c r="I1504" s="26" t="s">
        <v>1628</v>
      </c>
      <c r="J1504" s="19">
        <v>2</v>
      </c>
      <c r="K1504" s="19" t="s">
        <v>37</v>
      </c>
      <c r="L1504" s="19">
        <v>1500</v>
      </c>
      <c r="M1504" s="19">
        <f t="shared" si="61"/>
        <v>3000</v>
      </c>
    </row>
    <row r="1505" s="1" customFormat="1" customHeight="1" spans="2:13">
      <c r="B1505" s="26" t="s">
        <v>3389</v>
      </c>
      <c r="C1505" s="26">
        <v>1507</v>
      </c>
      <c r="D1505" s="26"/>
      <c r="E1505" s="26" t="s">
        <v>163</v>
      </c>
      <c r="F1505" s="26" t="s">
        <v>1567</v>
      </c>
      <c r="G1505" s="26" t="s">
        <v>34</v>
      </c>
      <c r="H1505" s="26" t="s">
        <v>2184</v>
      </c>
      <c r="I1505" s="26" t="s">
        <v>1546</v>
      </c>
      <c r="J1505" s="19">
        <v>4</v>
      </c>
      <c r="K1505" s="19" t="s">
        <v>16</v>
      </c>
      <c r="L1505" s="19">
        <v>600</v>
      </c>
      <c r="M1505" s="19">
        <f t="shared" si="61"/>
        <v>2400</v>
      </c>
    </row>
    <row r="1506" s="1" customFormat="1" customHeight="1" spans="2:13">
      <c r="B1506" s="26" t="s">
        <v>3390</v>
      </c>
      <c r="C1506" s="26">
        <v>1508</v>
      </c>
      <c r="D1506" s="26"/>
      <c r="E1506" s="26" t="s">
        <v>163</v>
      </c>
      <c r="F1506" s="26" t="s">
        <v>1567</v>
      </c>
      <c r="G1506" s="26" t="s">
        <v>34</v>
      </c>
      <c r="H1506" s="26" t="s">
        <v>2184</v>
      </c>
      <c r="I1506" s="26" t="s">
        <v>1630</v>
      </c>
      <c r="J1506" s="19">
        <v>12</v>
      </c>
      <c r="K1506" s="19" t="s">
        <v>575</v>
      </c>
      <c r="L1506" s="19">
        <v>800</v>
      </c>
      <c r="M1506" s="19">
        <f t="shared" si="61"/>
        <v>9600</v>
      </c>
    </row>
    <row r="1507" s="1" customFormat="1" customHeight="1" spans="2:13">
      <c r="B1507" s="26" t="s">
        <v>3391</v>
      </c>
      <c r="C1507" s="26">
        <v>1509</v>
      </c>
      <c r="D1507" s="26"/>
      <c r="E1507" s="26" t="s">
        <v>163</v>
      </c>
      <c r="F1507" s="26" t="s">
        <v>1567</v>
      </c>
      <c r="G1507" s="26" t="s">
        <v>34</v>
      </c>
      <c r="H1507" s="26" t="s">
        <v>2184</v>
      </c>
      <c r="I1507" s="26" t="s">
        <v>1632</v>
      </c>
      <c r="J1507" s="19">
        <v>56</v>
      </c>
      <c r="K1507" s="19" t="s">
        <v>16</v>
      </c>
      <c r="L1507" s="19">
        <v>90</v>
      </c>
      <c r="M1507" s="19">
        <f t="shared" si="61"/>
        <v>5040</v>
      </c>
    </row>
    <row r="1508" s="1" customFormat="1" customHeight="1" spans="2:13">
      <c r="B1508" s="26" t="s">
        <v>3392</v>
      </c>
      <c r="C1508" s="26">
        <v>1510</v>
      </c>
      <c r="D1508" s="26"/>
      <c r="E1508" s="26" t="s">
        <v>163</v>
      </c>
      <c r="F1508" s="26" t="s">
        <v>1567</v>
      </c>
      <c r="G1508" s="26" t="s">
        <v>34</v>
      </c>
      <c r="H1508" s="26" t="s">
        <v>2184</v>
      </c>
      <c r="I1508" s="26" t="s">
        <v>1634</v>
      </c>
      <c r="J1508" s="19">
        <v>3</v>
      </c>
      <c r="K1508" s="19" t="s">
        <v>575</v>
      </c>
      <c r="L1508" s="19">
        <v>180</v>
      </c>
      <c r="M1508" s="19">
        <f t="shared" si="61"/>
        <v>540</v>
      </c>
    </row>
    <row r="1509" s="1" customFormat="1" customHeight="1" spans="2:13">
      <c r="B1509" s="26" t="s">
        <v>3393</v>
      </c>
      <c r="C1509" s="26">
        <v>1511</v>
      </c>
      <c r="D1509" s="26"/>
      <c r="E1509" s="26" t="s">
        <v>163</v>
      </c>
      <c r="F1509" s="26" t="s">
        <v>1567</v>
      </c>
      <c r="G1509" s="26" t="s">
        <v>34</v>
      </c>
      <c r="H1509" s="26" t="s">
        <v>2184</v>
      </c>
      <c r="I1509" s="26" t="s">
        <v>1636</v>
      </c>
      <c r="J1509" s="19">
        <v>56</v>
      </c>
      <c r="K1509" s="19" t="s">
        <v>16</v>
      </c>
      <c r="L1509" s="19">
        <v>44</v>
      </c>
      <c r="M1509" s="19">
        <f t="shared" si="61"/>
        <v>2464</v>
      </c>
    </row>
    <row r="1510" s="1" customFormat="1" customHeight="1" spans="2:13">
      <c r="B1510" s="26" t="s">
        <v>3394</v>
      </c>
      <c r="C1510" s="26">
        <v>1512</v>
      </c>
      <c r="D1510" s="26"/>
      <c r="E1510" s="26" t="s">
        <v>163</v>
      </c>
      <c r="F1510" s="26" t="s">
        <v>1567</v>
      </c>
      <c r="G1510" s="26" t="s">
        <v>34</v>
      </c>
      <c r="H1510" s="26" t="s">
        <v>2184</v>
      </c>
      <c r="I1510" s="26" t="s">
        <v>1638</v>
      </c>
      <c r="J1510" s="19">
        <v>10</v>
      </c>
      <c r="K1510" s="19" t="s">
        <v>16</v>
      </c>
      <c r="L1510" s="19">
        <v>62</v>
      </c>
      <c r="M1510" s="19">
        <f t="shared" si="61"/>
        <v>620</v>
      </c>
    </row>
    <row r="1511" s="1" customFormat="1" customHeight="1" spans="2:13">
      <c r="B1511" s="26" t="s">
        <v>3395</v>
      </c>
      <c r="C1511" s="26">
        <v>1513</v>
      </c>
      <c r="D1511" s="26"/>
      <c r="E1511" s="26" t="s">
        <v>163</v>
      </c>
      <c r="F1511" s="26" t="s">
        <v>1567</v>
      </c>
      <c r="G1511" s="26" t="s">
        <v>34</v>
      </c>
      <c r="H1511" s="26" t="s">
        <v>2184</v>
      </c>
      <c r="I1511" s="26" t="s">
        <v>1640</v>
      </c>
      <c r="J1511" s="19">
        <v>18</v>
      </c>
      <c r="K1511" s="19" t="s">
        <v>16</v>
      </c>
      <c r="L1511" s="19">
        <v>56</v>
      </c>
      <c r="M1511" s="19">
        <f t="shared" si="61"/>
        <v>1008</v>
      </c>
    </row>
    <row r="1512" s="1" customFormat="1" customHeight="1" spans="2:13">
      <c r="B1512" s="26" t="s">
        <v>3396</v>
      </c>
      <c r="C1512" s="26">
        <v>1514</v>
      </c>
      <c r="D1512" s="26"/>
      <c r="E1512" s="26" t="s">
        <v>163</v>
      </c>
      <c r="F1512" s="26" t="s">
        <v>1567</v>
      </c>
      <c r="G1512" s="26" t="s">
        <v>34</v>
      </c>
      <c r="H1512" s="26" t="s">
        <v>2184</v>
      </c>
      <c r="I1512" s="26" t="s">
        <v>1642</v>
      </c>
      <c r="J1512" s="19">
        <v>54</v>
      </c>
      <c r="K1512" s="19" t="s">
        <v>16</v>
      </c>
      <c r="L1512" s="19">
        <v>34</v>
      </c>
      <c r="M1512" s="19">
        <f t="shared" si="61"/>
        <v>1836</v>
      </c>
    </row>
    <row r="1513" s="1" customFormat="1" customHeight="1" spans="2:13">
      <c r="B1513" s="26" t="s">
        <v>3397</v>
      </c>
      <c r="C1513" s="26">
        <v>1515</v>
      </c>
      <c r="D1513" s="26"/>
      <c r="E1513" s="26" t="s">
        <v>163</v>
      </c>
      <c r="F1513" s="26" t="s">
        <v>1567</v>
      </c>
      <c r="G1513" s="26" t="s">
        <v>34</v>
      </c>
      <c r="H1513" s="26" t="s">
        <v>2184</v>
      </c>
      <c r="I1513" s="26" t="s">
        <v>1644</v>
      </c>
      <c r="J1513" s="19">
        <v>5</v>
      </c>
      <c r="K1513" s="19" t="s">
        <v>16</v>
      </c>
      <c r="L1513" s="19">
        <v>78</v>
      </c>
      <c r="M1513" s="19">
        <f t="shared" si="61"/>
        <v>390</v>
      </c>
    </row>
    <row r="1514" s="1" customFormat="1" customHeight="1" spans="2:13">
      <c r="B1514" s="26" t="s">
        <v>3398</v>
      </c>
      <c r="C1514" s="26">
        <v>1516</v>
      </c>
      <c r="D1514" s="26"/>
      <c r="E1514" s="26" t="s">
        <v>163</v>
      </c>
      <c r="F1514" s="26" t="s">
        <v>1567</v>
      </c>
      <c r="G1514" s="26" t="s">
        <v>34</v>
      </c>
      <c r="H1514" s="26" t="s">
        <v>2184</v>
      </c>
      <c r="I1514" s="26" t="s">
        <v>1646</v>
      </c>
      <c r="J1514" s="19">
        <v>5</v>
      </c>
      <c r="K1514" s="19" t="s">
        <v>16</v>
      </c>
      <c r="L1514" s="19">
        <v>62</v>
      </c>
      <c r="M1514" s="19">
        <f t="shared" si="61"/>
        <v>310</v>
      </c>
    </row>
    <row r="1515" s="1" customFormat="1" customHeight="1" spans="2:13">
      <c r="B1515" s="26" t="s">
        <v>3399</v>
      </c>
      <c r="C1515" s="26">
        <v>1517</v>
      </c>
      <c r="D1515" s="26"/>
      <c r="E1515" s="26" t="s">
        <v>163</v>
      </c>
      <c r="F1515" s="26" t="s">
        <v>1567</v>
      </c>
      <c r="G1515" s="26" t="s">
        <v>34</v>
      </c>
      <c r="H1515" s="26" t="s">
        <v>2184</v>
      </c>
      <c r="I1515" s="26" t="s">
        <v>1648</v>
      </c>
      <c r="J1515" s="19">
        <v>14</v>
      </c>
      <c r="K1515" s="19" t="s">
        <v>37</v>
      </c>
      <c r="L1515" s="19">
        <v>680</v>
      </c>
      <c r="M1515" s="19">
        <f t="shared" si="61"/>
        <v>9520</v>
      </c>
    </row>
    <row r="1516" s="1" customFormat="1" customHeight="1" spans="2:13">
      <c r="B1516" s="26" t="s">
        <v>3400</v>
      </c>
      <c r="C1516" s="26">
        <v>1518</v>
      </c>
      <c r="D1516" s="26"/>
      <c r="E1516" s="26" t="s">
        <v>163</v>
      </c>
      <c r="F1516" s="26" t="s">
        <v>1567</v>
      </c>
      <c r="G1516" s="26" t="s">
        <v>34</v>
      </c>
      <c r="H1516" s="26" t="s">
        <v>2184</v>
      </c>
      <c r="I1516" s="26" t="s">
        <v>1650</v>
      </c>
      <c r="J1516" s="19">
        <v>14</v>
      </c>
      <c r="K1516" s="19" t="s">
        <v>60</v>
      </c>
      <c r="L1516" s="19">
        <v>96</v>
      </c>
      <c r="M1516" s="19">
        <f t="shared" si="61"/>
        <v>1344</v>
      </c>
    </row>
    <row r="1517" s="1" customFormat="1" customHeight="1" spans="2:13">
      <c r="B1517" s="26" t="s">
        <v>3401</v>
      </c>
      <c r="C1517" s="26">
        <v>1519</v>
      </c>
      <c r="D1517" s="26"/>
      <c r="E1517" s="26" t="s">
        <v>163</v>
      </c>
      <c r="F1517" s="26" t="s">
        <v>1567</v>
      </c>
      <c r="G1517" s="26" t="s">
        <v>34</v>
      </c>
      <c r="H1517" s="26" t="s">
        <v>2184</v>
      </c>
      <c r="I1517" s="26" t="s">
        <v>1652</v>
      </c>
      <c r="J1517" s="19">
        <v>41</v>
      </c>
      <c r="K1517" s="19" t="s">
        <v>632</v>
      </c>
      <c r="L1517" s="19">
        <v>26</v>
      </c>
      <c r="M1517" s="19">
        <f t="shared" si="61"/>
        <v>1066</v>
      </c>
    </row>
    <row r="1518" s="1" customFormat="1" customHeight="1" spans="2:13">
      <c r="B1518" s="26" t="s">
        <v>3402</v>
      </c>
      <c r="C1518" s="26">
        <v>1520</v>
      </c>
      <c r="D1518" s="26"/>
      <c r="E1518" s="26" t="s">
        <v>163</v>
      </c>
      <c r="F1518" s="26" t="s">
        <v>1567</v>
      </c>
      <c r="G1518" s="26" t="s">
        <v>34</v>
      </c>
      <c r="H1518" s="26" t="s">
        <v>2184</v>
      </c>
      <c r="I1518" s="26" t="s">
        <v>1654</v>
      </c>
      <c r="J1518" s="19">
        <v>41</v>
      </c>
      <c r="K1518" s="19" t="s">
        <v>16</v>
      </c>
      <c r="L1518" s="19">
        <v>36</v>
      </c>
      <c r="M1518" s="19">
        <f t="shared" si="61"/>
        <v>1476</v>
      </c>
    </row>
    <row r="1519" s="1" customFormat="1" customHeight="1" spans="2:13">
      <c r="B1519" s="26" t="s">
        <v>3403</v>
      </c>
      <c r="C1519" s="26">
        <v>1521</v>
      </c>
      <c r="D1519" s="26"/>
      <c r="E1519" s="26" t="s">
        <v>163</v>
      </c>
      <c r="F1519" s="26" t="s">
        <v>1567</v>
      </c>
      <c r="G1519" s="26" t="s">
        <v>34</v>
      </c>
      <c r="H1519" s="26" t="s">
        <v>2184</v>
      </c>
      <c r="I1519" s="26" t="s">
        <v>1656</v>
      </c>
      <c r="J1519" s="19">
        <v>1</v>
      </c>
      <c r="K1519" s="19" t="s">
        <v>575</v>
      </c>
      <c r="L1519" s="19">
        <v>900</v>
      </c>
      <c r="M1519" s="19">
        <f t="shared" si="61"/>
        <v>900</v>
      </c>
    </row>
    <row r="1520" s="1" customFormat="1" customHeight="1" spans="2:13">
      <c r="B1520" s="26" t="s">
        <v>3404</v>
      </c>
      <c r="C1520" s="26">
        <v>1522</v>
      </c>
      <c r="D1520" s="26"/>
      <c r="E1520" s="26" t="s">
        <v>163</v>
      </c>
      <c r="F1520" s="26" t="s">
        <v>1567</v>
      </c>
      <c r="G1520" s="26" t="s">
        <v>34</v>
      </c>
      <c r="H1520" s="26" t="s">
        <v>2184</v>
      </c>
      <c r="I1520" s="26" t="s">
        <v>1658</v>
      </c>
      <c r="J1520" s="19">
        <v>200</v>
      </c>
      <c r="K1520" s="19" t="s">
        <v>1367</v>
      </c>
      <c r="L1520" s="19">
        <v>20</v>
      </c>
      <c r="M1520" s="19">
        <f t="shared" si="61"/>
        <v>4000</v>
      </c>
    </row>
    <row r="1521" s="1" customFormat="1" customHeight="1" spans="2:13">
      <c r="B1521" s="26" t="s">
        <v>3405</v>
      </c>
      <c r="C1521" s="26">
        <v>1523</v>
      </c>
      <c r="D1521" s="26"/>
      <c r="E1521" s="26" t="s">
        <v>163</v>
      </c>
      <c r="F1521" s="26" t="s">
        <v>1567</v>
      </c>
      <c r="G1521" s="26" t="s">
        <v>34</v>
      </c>
      <c r="H1521" s="26" t="s">
        <v>2184</v>
      </c>
      <c r="I1521" s="26" t="s">
        <v>1660</v>
      </c>
      <c r="J1521" s="19">
        <v>300</v>
      </c>
      <c r="K1521" s="19" t="s">
        <v>1367</v>
      </c>
      <c r="L1521" s="19">
        <v>14</v>
      </c>
      <c r="M1521" s="19">
        <f t="shared" si="61"/>
        <v>4200</v>
      </c>
    </row>
    <row r="1522" s="1" customFormat="1" customHeight="1" spans="2:13">
      <c r="B1522" s="26" t="s">
        <v>3406</v>
      </c>
      <c r="C1522" s="26">
        <v>1524</v>
      </c>
      <c r="D1522" s="26"/>
      <c r="E1522" s="26" t="s">
        <v>163</v>
      </c>
      <c r="F1522" s="26" t="s">
        <v>1567</v>
      </c>
      <c r="G1522" s="26" t="s">
        <v>34</v>
      </c>
      <c r="H1522" s="26" t="s">
        <v>2184</v>
      </c>
      <c r="I1522" s="26" t="s">
        <v>1662</v>
      </c>
      <c r="J1522" s="19">
        <v>500</v>
      </c>
      <c r="K1522" s="19" t="s">
        <v>1367</v>
      </c>
      <c r="L1522" s="19">
        <v>8</v>
      </c>
      <c r="M1522" s="19">
        <f t="shared" si="61"/>
        <v>4000</v>
      </c>
    </row>
    <row r="1523" s="3" customFormat="1" customHeight="1" spans="2:13">
      <c r="B1523" s="26" t="s">
        <v>3407</v>
      </c>
      <c r="C1523" s="26">
        <v>1525</v>
      </c>
      <c r="D1523" s="26"/>
      <c r="E1523" s="26" t="s">
        <v>163</v>
      </c>
      <c r="F1523" s="26" t="s">
        <v>1567</v>
      </c>
      <c r="G1523" s="26" t="s">
        <v>34</v>
      </c>
      <c r="H1523" s="26" t="s">
        <v>2135</v>
      </c>
      <c r="I1523" s="26" t="s">
        <v>48</v>
      </c>
      <c r="J1523" s="19">
        <v>1</v>
      </c>
      <c r="K1523" s="19" t="s">
        <v>60</v>
      </c>
      <c r="L1523" s="19">
        <v>1850</v>
      </c>
      <c r="M1523" s="19">
        <f t="shared" si="61"/>
        <v>1850</v>
      </c>
    </row>
    <row r="1524" s="1" customFormat="1" customHeight="1" spans="2:13">
      <c r="B1524" s="26" t="s">
        <v>3408</v>
      </c>
      <c r="C1524" s="26">
        <v>1526</v>
      </c>
      <c r="D1524" s="26"/>
      <c r="E1524" s="26" t="s">
        <v>163</v>
      </c>
      <c r="F1524" s="26" t="s">
        <v>1567</v>
      </c>
      <c r="G1524" s="26" t="s">
        <v>34</v>
      </c>
      <c r="H1524" s="26" t="s">
        <v>2184</v>
      </c>
      <c r="I1524" s="26" t="s">
        <v>1664</v>
      </c>
      <c r="J1524" s="19">
        <v>1</v>
      </c>
      <c r="K1524" s="19" t="s">
        <v>308</v>
      </c>
      <c r="L1524" s="19">
        <v>65000</v>
      </c>
      <c r="M1524" s="19">
        <f t="shared" si="61"/>
        <v>65000</v>
      </c>
    </row>
    <row r="1525" s="1" customFormat="1" customHeight="1" spans="2:13">
      <c r="B1525" s="26" t="s">
        <v>3409</v>
      </c>
      <c r="C1525" s="26">
        <v>1527</v>
      </c>
      <c r="D1525" s="26"/>
      <c r="E1525" s="26" t="s">
        <v>163</v>
      </c>
      <c r="F1525" s="26" t="s">
        <v>1567</v>
      </c>
      <c r="G1525" s="26" t="s">
        <v>34</v>
      </c>
      <c r="H1525" s="26" t="s">
        <v>2184</v>
      </c>
      <c r="I1525" s="26" t="s">
        <v>1666</v>
      </c>
      <c r="J1525" s="19">
        <v>1</v>
      </c>
      <c r="K1525" s="19" t="s">
        <v>308</v>
      </c>
      <c r="L1525" s="19">
        <v>5347</v>
      </c>
      <c r="M1525" s="19">
        <f t="shared" si="61"/>
        <v>5347</v>
      </c>
    </row>
    <row r="1526" s="1" customFormat="1" hidden="1" customHeight="1" spans="2:13">
      <c r="B1526" s="21">
        <v>16</v>
      </c>
      <c r="C1526" s="21">
        <v>16</v>
      </c>
      <c r="D1526" s="21"/>
      <c r="E1526" s="21" t="s">
        <v>1668</v>
      </c>
      <c r="F1526" s="21"/>
      <c r="G1526" s="21"/>
      <c r="H1526" s="21"/>
      <c r="I1526" s="21"/>
      <c r="J1526" s="17"/>
      <c r="K1526" s="19"/>
      <c r="L1526" s="17"/>
      <c r="M1526" s="19"/>
    </row>
    <row r="1527" s="3" customFormat="1" hidden="1" customHeight="1" spans="2:13">
      <c r="B1527" s="29">
        <v>16.1</v>
      </c>
      <c r="C1527" s="29">
        <v>16.1</v>
      </c>
      <c r="D1527" s="29"/>
      <c r="E1527" s="29" t="s">
        <v>2123</v>
      </c>
      <c r="F1527" s="29"/>
      <c r="G1527" s="29"/>
      <c r="H1527" s="29"/>
      <c r="I1527" s="29"/>
      <c r="J1527" s="17"/>
      <c r="K1527" s="19"/>
      <c r="L1527" s="17"/>
      <c r="M1527" s="19"/>
    </row>
    <row r="1528" s="3" customFormat="1" customHeight="1" spans="2:13">
      <c r="B1528" s="26" t="s">
        <v>2541</v>
      </c>
      <c r="C1528" s="26">
        <v>1530</v>
      </c>
      <c r="D1528" s="26"/>
      <c r="E1528" s="26" t="s">
        <v>76</v>
      </c>
      <c r="F1528" s="26" t="s">
        <v>1668</v>
      </c>
      <c r="G1528" s="26" t="s">
        <v>10</v>
      </c>
      <c r="H1528" s="26"/>
      <c r="I1528" s="26" t="s">
        <v>1557</v>
      </c>
      <c r="J1528" s="19">
        <v>2</v>
      </c>
      <c r="K1528" s="19" t="s">
        <v>25</v>
      </c>
      <c r="L1528" s="19">
        <v>3980</v>
      </c>
      <c r="M1528" s="19">
        <f t="shared" ref="M1528:M1537" si="62">L1528*J1528</f>
        <v>7960</v>
      </c>
    </row>
    <row r="1529" s="3" customFormat="1" customHeight="1" spans="2:13">
      <c r="B1529" s="26" t="s">
        <v>2542</v>
      </c>
      <c r="C1529" s="26">
        <v>1531</v>
      </c>
      <c r="D1529" s="26"/>
      <c r="E1529" s="26" t="s">
        <v>76</v>
      </c>
      <c r="F1529" s="26" t="s">
        <v>1668</v>
      </c>
      <c r="G1529" s="26" t="s">
        <v>10</v>
      </c>
      <c r="H1529" s="26"/>
      <c r="I1529" s="26" t="s">
        <v>80</v>
      </c>
      <c r="J1529" s="19">
        <v>8</v>
      </c>
      <c r="K1529" s="19" t="s">
        <v>25</v>
      </c>
      <c r="L1529" s="19">
        <v>450</v>
      </c>
      <c r="M1529" s="19">
        <f t="shared" si="62"/>
        <v>3600</v>
      </c>
    </row>
    <row r="1530" s="3" customFormat="1" customHeight="1" spans="2:13">
      <c r="B1530" s="26" t="s">
        <v>3410</v>
      </c>
      <c r="C1530" s="26">
        <v>1532</v>
      </c>
      <c r="D1530" s="26"/>
      <c r="E1530" s="26" t="s">
        <v>76</v>
      </c>
      <c r="F1530" s="26" t="s">
        <v>1668</v>
      </c>
      <c r="G1530" s="26" t="s">
        <v>10</v>
      </c>
      <c r="H1530" s="26"/>
      <c r="I1530" s="26" t="s">
        <v>1249</v>
      </c>
      <c r="J1530" s="19">
        <v>3</v>
      </c>
      <c r="K1530" s="19" t="s">
        <v>25</v>
      </c>
      <c r="L1530" s="19">
        <v>1250</v>
      </c>
      <c r="M1530" s="19">
        <f t="shared" si="62"/>
        <v>3750</v>
      </c>
    </row>
    <row r="1531" s="3" customFormat="1" customHeight="1" spans="2:13">
      <c r="B1531" s="26" t="s">
        <v>2544</v>
      </c>
      <c r="C1531" s="26">
        <v>1533</v>
      </c>
      <c r="D1531" s="26"/>
      <c r="E1531" s="26" t="s">
        <v>76</v>
      </c>
      <c r="F1531" s="26" t="s">
        <v>1668</v>
      </c>
      <c r="G1531" s="26" t="s">
        <v>10</v>
      </c>
      <c r="H1531" s="26"/>
      <c r="I1531" s="26" t="s">
        <v>30</v>
      </c>
      <c r="J1531" s="19">
        <v>1</v>
      </c>
      <c r="K1531" s="19" t="s">
        <v>70</v>
      </c>
      <c r="L1531" s="19">
        <v>3250</v>
      </c>
      <c r="M1531" s="19">
        <f t="shared" si="62"/>
        <v>3250</v>
      </c>
    </row>
    <row r="1532" s="3" customFormat="1" customHeight="1" spans="2:13">
      <c r="B1532" s="26" t="s">
        <v>2545</v>
      </c>
      <c r="C1532" s="26">
        <v>1534</v>
      </c>
      <c r="D1532" s="26"/>
      <c r="E1532" s="26" t="s">
        <v>76</v>
      </c>
      <c r="F1532" s="26" t="s">
        <v>1668</v>
      </c>
      <c r="G1532" s="26" t="s">
        <v>10</v>
      </c>
      <c r="H1532" s="26"/>
      <c r="I1532" s="26" t="s">
        <v>30</v>
      </c>
      <c r="J1532" s="19">
        <v>1</v>
      </c>
      <c r="K1532" s="19" t="s">
        <v>70</v>
      </c>
      <c r="L1532" s="19">
        <v>2150</v>
      </c>
      <c r="M1532" s="19">
        <f t="shared" si="62"/>
        <v>2150</v>
      </c>
    </row>
    <row r="1533" s="3" customFormat="1" customHeight="1" spans="2:13">
      <c r="B1533" s="26" t="s">
        <v>2548</v>
      </c>
      <c r="C1533" s="26">
        <v>1535</v>
      </c>
      <c r="D1533" s="26"/>
      <c r="E1533" s="26" t="s">
        <v>76</v>
      </c>
      <c r="F1533" s="26" t="s">
        <v>1668</v>
      </c>
      <c r="G1533" s="26" t="s">
        <v>10</v>
      </c>
      <c r="H1533" s="26"/>
      <c r="I1533" s="26" t="s">
        <v>1557</v>
      </c>
      <c r="J1533" s="19">
        <v>1</v>
      </c>
      <c r="K1533" s="19" t="s">
        <v>25</v>
      </c>
      <c r="L1533" s="19">
        <v>2950</v>
      </c>
      <c r="M1533" s="19">
        <f t="shared" si="62"/>
        <v>2950</v>
      </c>
    </row>
    <row r="1534" s="3" customFormat="1" customHeight="1" spans="2:13">
      <c r="B1534" s="26" t="s">
        <v>2549</v>
      </c>
      <c r="C1534" s="26">
        <v>1536</v>
      </c>
      <c r="D1534" s="26"/>
      <c r="E1534" s="26" t="s">
        <v>76</v>
      </c>
      <c r="F1534" s="26" t="s">
        <v>1668</v>
      </c>
      <c r="G1534" s="26" t="s">
        <v>10</v>
      </c>
      <c r="H1534" s="26"/>
      <c r="I1534" s="26" t="s">
        <v>19</v>
      </c>
      <c r="J1534" s="19">
        <v>4</v>
      </c>
      <c r="K1534" s="19" t="s">
        <v>25</v>
      </c>
      <c r="L1534" s="19">
        <v>490</v>
      </c>
      <c r="M1534" s="19">
        <f t="shared" si="62"/>
        <v>1960</v>
      </c>
    </row>
    <row r="1535" s="3" customFormat="1" customHeight="1" spans="2:13">
      <c r="B1535" s="26"/>
      <c r="C1535" s="26">
        <v>1537</v>
      </c>
      <c r="D1535" s="26"/>
      <c r="E1535" s="26" t="s">
        <v>76</v>
      </c>
      <c r="F1535" s="26" t="s">
        <v>1674</v>
      </c>
      <c r="G1535" s="26" t="s">
        <v>10</v>
      </c>
      <c r="H1535" s="26"/>
      <c r="I1535" s="45" t="s">
        <v>1675</v>
      </c>
      <c r="J1535" s="19">
        <v>1</v>
      </c>
      <c r="K1535" s="19" t="s">
        <v>25</v>
      </c>
      <c r="L1535" s="19">
        <v>83150</v>
      </c>
      <c r="M1535" s="19">
        <f t="shared" si="62"/>
        <v>83150</v>
      </c>
    </row>
    <row r="1536" s="3" customFormat="1" customHeight="1" spans="2:13">
      <c r="B1536" s="26"/>
      <c r="C1536" s="26">
        <v>1538</v>
      </c>
      <c r="D1536" s="26"/>
      <c r="E1536" s="26" t="s">
        <v>76</v>
      </c>
      <c r="F1536" s="26" t="s">
        <v>1677</v>
      </c>
      <c r="G1536" s="26" t="s">
        <v>10</v>
      </c>
      <c r="H1536" s="26"/>
      <c r="I1536" s="31" t="s">
        <v>1512</v>
      </c>
      <c r="J1536" s="19">
        <v>2</v>
      </c>
      <c r="K1536" s="19" t="s">
        <v>25</v>
      </c>
      <c r="L1536" s="19">
        <v>2850</v>
      </c>
      <c r="M1536" s="19">
        <f t="shared" si="62"/>
        <v>5700</v>
      </c>
    </row>
    <row r="1537" s="3" customFormat="1" customHeight="1" spans="2:13">
      <c r="B1537" s="26"/>
      <c r="C1537" s="26">
        <v>1539</v>
      </c>
      <c r="D1537" s="26"/>
      <c r="E1537" s="26" t="s">
        <v>76</v>
      </c>
      <c r="F1537" s="26" t="s">
        <v>1679</v>
      </c>
      <c r="G1537" s="26" t="s">
        <v>10</v>
      </c>
      <c r="H1537" s="26"/>
      <c r="I1537" s="31" t="s">
        <v>1514</v>
      </c>
      <c r="J1537" s="19">
        <v>1</v>
      </c>
      <c r="K1537" s="19" t="s">
        <v>25</v>
      </c>
      <c r="L1537" s="19">
        <v>2950</v>
      </c>
      <c r="M1537" s="19">
        <f t="shared" si="62"/>
        <v>2950</v>
      </c>
    </row>
    <row r="1538" s="1" customFormat="1" hidden="1" customHeight="1" spans="2:13">
      <c r="B1538" s="29">
        <v>16.2</v>
      </c>
      <c r="C1538" s="29">
        <v>16.2</v>
      </c>
      <c r="D1538" s="29"/>
      <c r="E1538" s="29" t="s">
        <v>2133</v>
      </c>
      <c r="F1538" s="29"/>
      <c r="G1538" s="29"/>
      <c r="H1538" s="29"/>
      <c r="I1538" s="29"/>
      <c r="J1538" s="17"/>
      <c r="K1538" s="19"/>
      <c r="L1538" s="17"/>
      <c r="M1538" s="19"/>
    </row>
    <row r="1539" s="1" customFormat="1" customHeight="1" spans="2:13">
      <c r="B1539" s="26" t="s">
        <v>2550</v>
      </c>
      <c r="C1539" s="26">
        <v>1541</v>
      </c>
      <c r="D1539" s="26"/>
      <c r="E1539" s="26" t="s">
        <v>76</v>
      </c>
      <c r="F1539" s="26" t="s">
        <v>1668</v>
      </c>
      <c r="G1539" s="26" t="s">
        <v>34</v>
      </c>
      <c r="H1539" s="26" t="s">
        <v>2184</v>
      </c>
      <c r="I1539" s="26" t="s">
        <v>1681</v>
      </c>
      <c r="J1539" s="19">
        <v>2</v>
      </c>
      <c r="K1539" s="19" t="s">
        <v>37</v>
      </c>
      <c r="L1539" s="19">
        <v>53000</v>
      </c>
      <c r="M1539" s="19">
        <f>L1539*J1539</f>
        <v>106000</v>
      </c>
    </row>
    <row r="1540" s="1" customFormat="1" customHeight="1" spans="2:13">
      <c r="B1540" s="26" t="s">
        <v>2552</v>
      </c>
      <c r="C1540" s="26">
        <v>1542</v>
      </c>
      <c r="D1540" s="26"/>
      <c r="E1540" s="26" t="s">
        <v>76</v>
      </c>
      <c r="F1540" s="26" t="s">
        <v>1668</v>
      </c>
      <c r="G1540" s="26" t="s">
        <v>34</v>
      </c>
      <c r="H1540" s="26" t="s">
        <v>2184</v>
      </c>
      <c r="I1540" s="26" t="s">
        <v>1683</v>
      </c>
      <c r="J1540" s="19">
        <v>1</v>
      </c>
      <c r="K1540" s="19" t="s">
        <v>37</v>
      </c>
      <c r="L1540" s="19">
        <v>48900</v>
      </c>
      <c r="M1540" s="19">
        <f>L1540*J1540</f>
        <v>48900</v>
      </c>
    </row>
    <row r="1541" s="1" customFormat="1" customHeight="1" spans="2:13">
      <c r="B1541" s="26" t="s">
        <v>3411</v>
      </c>
      <c r="C1541" s="26">
        <v>1543</v>
      </c>
      <c r="D1541" s="26"/>
      <c r="E1541" s="26" t="s">
        <v>76</v>
      </c>
      <c r="F1541" s="26" t="s">
        <v>1668</v>
      </c>
      <c r="G1541" s="26" t="s">
        <v>34</v>
      </c>
      <c r="H1541" s="26" t="s">
        <v>2184</v>
      </c>
      <c r="I1541" s="26" t="s">
        <v>1685</v>
      </c>
      <c r="J1541" s="19">
        <v>1</v>
      </c>
      <c r="K1541" s="19" t="s">
        <v>37</v>
      </c>
      <c r="L1541" s="19">
        <v>55000</v>
      </c>
      <c r="M1541" s="19">
        <f>L1541*J1541</f>
        <v>55000</v>
      </c>
    </row>
    <row r="1542" s="1" customFormat="1" hidden="1" customHeight="1" spans="2:13">
      <c r="B1542" s="21">
        <v>17</v>
      </c>
      <c r="C1542" s="21">
        <v>17</v>
      </c>
      <c r="D1542" s="21"/>
      <c r="E1542" s="21" t="s">
        <v>1674</v>
      </c>
      <c r="F1542" s="21"/>
      <c r="G1542" s="21"/>
      <c r="H1542" s="21"/>
      <c r="I1542" s="21"/>
      <c r="J1542" s="17"/>
      <c r="K1542" s="19"/>
      <c r="L1542" s="17"/>
      <c r="M1542" s="19"/>
    </row>
    <row r="1543" s="3" customFormat="1" hidden="1" customHeight="1" spans="2:13">
      <c r="B1543" s="29">
        <v>17.1</v>
      </c>
      <c r="C1543" s="29">
        <v>17.1</v>
      </c>
      <c r="D1543" s="29"/>
      <c r="E1543" s="29" t="s">
        <v>2123</v>
      </c>
      <c r="F1543" s="29"/>
      <c r="G1543" s="29"/>
      <c r="H1543" s="29"/>
      <c r="I1543" s="29"/>
      <c r="J1543" s="17"/>
      <c r="K1543" s="19"/>
      <c r="L1543" s="17"/>
      <c r="M1543" s="19"/>
    </row>
    <row r="1544" s="3" customFormat="1" customHeight="1" spans="2:13">
      <c r="B1544" s="26" t="s">
        <v>3412</v>
      </c>
      <c r="C1544" s="26">
        <v>1546</v>
      </c>
      <c r="D1544" s="26"/>
      <c r="E1544" s="26" t="s">
        <v>111</v>
      </c>
      <c r="F1544" s="26" t="s">
        <v>1674</v>
      </c>
      <c r="G1544" s="26" t="s">
        <v>10</v>
      </c>
      <c r="H1544" s="26"/>
      <c r="I1544" s="26" t="s">
        <v>1557</v>
      </c>
      <c r="J1544" s="19">
        <v>4</v>
      </c>
      <c r="K1544" s="19" t="s">
        <v>25</v>
      </c>
      <c r="L1544" s="19">
        <v>2980</v>
      </c>
      <c r="M1544" s="19">
        <f t="shared" ref="M1544:M1552" si="63">L1544*J1544</f>
        <v>11920</v>
      </c>
    </row>
    <row r="1545" s="3" customFormat="1" customHeight="1" spans="2:13">
      <c r="B1545" s="26" t="s">
        <v>3413</v>
      </c>
      <c r="C1545" s="26">
        <v>1547</v>
      </c>
      <c r="D1545" s="26"/>
      <c r="E1545" s="26" t="s">
        <v>111</v>
      </c>
      <c r="F1545" s="26" t="s">
        <v>1674</v>
      </c>
      <c r="G1545" s="26" t="s">
        <v>10</v>
      </c>
      <c r="H1545" s="26"/>
      <c r="I1545" s="26" t="s">
        <v>80</v>
      </c>
      <c r="J1545" s="19">
        <v>8</v>
      </c>
      <c r="K1545" s="19" t="s">
        <v>25</v>
      </c>
      <c r="L1545" s="19">
        <v>650</v>
      </c>
      <c r="M1545" s="19">
        <f t="shared" si="63"/>
        <v>5200</v>
      </c>
    </row>
    <row r="1546" s="3" customFormat="1" customHeight="1" spans="2:13">
      <c r="B1546" s="26" t="s">
        <v>2565</v>
      </c>
      <c r="C1546" s="26">
        <v>1548</v>
      </c>
      <c r="D1546" s="26"/>
      <c r="E1546" s="26" t="s">
        <v>111</v>
      </c>
      <c r="F1546" s="26" t="s">
        <v>1674</v>
      </c>
      <c r="G1546" s="26" t="s">
        <v>10</v>
      </c>
      <c r="H1546" s="26"/>
      <c r="I1546" s="26" t="s">
        <v>1689</v>
      </c>
      <c r="J1546" s="19">
        <v>2</v>
      </c>
      <c r="K1546" s="19" t="s">
        <v>25</v>
      </c>
      <c r="L1546" s="19">
        <v>950</v>
      </c>
      <c r="M1546" s="19">
        <f t="shared" si="63"/>
        <v>1900</v>
      </c>
    </row>
    <row r="1547" s="3" customFormat="1" customHeight="1" spans="2:13">
      <c r="B1547" s="26" t="s">
        <v>2566</v>
      </c>
      <c r="C1547" s="26">
        <v>1549</v>
      </c>
      <c r="D1547" s="26"/>
      <c r="E1547" s="26" t="s">
        <v>111</v>
      </c>
      <c r="F1547" s="26" t="s">
        <v>1674</v>
      </c>
      <c r="G1547" s="26" t="s">
        <v>10</v>
      </c>
      <c r="H1547" s="26"/>
      <c r="I1547" s="26" t="s">
        <v>1689</v>
      </c>
      <c r="J1547" s="19">
        <v>1</v>
      </c>
      <c r="K1547" s="19" t="s">
        <v>25</v>
      </c>
      <c r="L1547" s="19">
        <v>3500</v>
      </c>
      <c r="M1547" s="19">
        <f t="shared" si="63"/>
        <v>3500</v>
      </c>
    </row>
    <row r="1548" s="3" customFormat="1" customHeight="1" spans="2:13">
      <c r="B1548" s="26" t="s">
        <v>2567</v>
      </c>
      <c r="C1548" s="26">
        <v>1550</v>
      </c>
      <c r="D1548" s="26"/>
      <c r="E1548" s="26" t="s">
        <v>111</v>
      </c>
      <c r="F1548" s="26" t="s">
        <v>1674</v>
      </c>
      <c r="G1548" s="26" t="s">
        <v>10</v>
      </c>
      <c r="H1548" s="26"/>
      <c r="I1548" s="26" t="s">
        <v>403</v>
      </c>
      <c r="J1548" s="19">
        <v>1</v>
      </c>
      <c r="K1548" s="19" t="s">
        <v>25</v>
      </c>
      <c r="L1548" s="19">
        <v>85750</v>
      </c>
      <c r="M1548" s="19">
        <f t="shared" si="63"/>
        <v>85750</v>
      </c>
    </row>
    <row r="1549" s="3" customFormat="1" customHeight="1" spans="2:13">
      <c r="B1549" s="26" t="s">
        <v>3414</v>
      </c>
      <c r="C1549" s="26">
        <v>1551</v>
      </c>
      <c r="D1549" s="26"/>
      <c r="E1549" s="26" t="s">
        <v>111</v>
      </c>
      <c r="F1549" s="26" t="s">
        <v>1674</v>
      </c>
      <c r="G1549" s="26" t="s">
        <v>10</v>
      </c>
      <c r="H1549" s="26"/>
      <c r="I1549" s="26" t="s">
        <v>1557</v>
      </c>
      <c r="J1549" s="19">
        <v>1</v>
      </c>
      <c r="K1549" s="19" t="s">
        <v>25</v>
      </c>
      <c r="L1549" s="19">
        <v>2950</v>
      </c>
      <c r="M1549" s="19">
        <f t="shared" si="63"/>
        <v>2950</v>
      </c>
    </row>
    <row r="1550" s="3" customFormat="1" customHeight="1" spans="2:13">
      <c r="B1550" s="26" t="s">
        <v>2568</v>
      </c>
      <c r="C1550" s="26">
        <v>1552</v>
      </c>
      <c r="D1550" s="26"/>
      <c r="E1550" s="26" t="s">
        <v>111</v>
      </c>
      <c r="F1550" s="26" t="s">
        <v>1674</v>
      </c>
      <c r="G1550" s="26" t="s">
        <v>10</v>
      </c>
      <c r="H1550" s="26"/>
      <c r="I1550" s="26" t="s">
        <v>19</v>
      </c>
      <c r="J1550" s="19">
        <v>4</v>
      </c>
      <c r="K1550" s="19" t="s">
        <v>25</v>
      </c>
      <c r="L1550" s="19">
        <v>490</v>
      </c>
      <c r="M1550" s="19">
        <f t="shared" si="63"/>
        <v>1960</v>
      </c>
    </row>
    <row r="1551" s="3" customFormat="1" customHeight="1" spans="2:13">
      <c r="B1551" s="26"/>
      <c r="C1551" s="26">
        <v>1553</v>
      </c>
      <c r="D1551" s="26"/>
      <c r="E1551" s="26" t="s">
        <v>111</v>
      </c>
      <c r="F1551" s="26" t="s">
        <v>1677</v>
      </c>
      <c r="G1551" s="26" t="s">
        <v>10</v>
      </c>
      <c r="H1551" s="26"/>
      <c r="I1551" s="31" t="s">
        <v>1512</v>
      </c>
      <c r="J1551" s="19">
        <v>2</v>
      </c>
      <c r="K1551" s="19" t="s">
        <v>25</v>
      </c>
      <c r="L1551" s="19">
        <v>2850</v>
      </c>
      <c r="M1551" s="19">
        <f t="shared" si="63"/>
        <v>5700</v>
      </c>
    </row>
    <row r="1552" s="3" customFormat="1" customHeight="1" spans="2:13">
      <c r="B1552" s="26"/>
      <c r="C1552" s="26">
        <v>1554</v>
      </c>
      <c r="D1552" s="26"/>
      <c r="E1552" s="26" t="s">
        <v>111</v>
      </c>
      <c r="F1552" s="26" t="s">
        <v>1679</v>
      </c>
      <c r="G1552" s="26" t="s">
        <v>10</v>
      </c>
      <c r="H1552" s="26"/>
      <c r="I1552" s="31" t="s">
        <v>1514</v>
      </c>
      <c r="J1552" s="19">
        <v>1</v>
      </c>
      <c r="K1552" s="19" t="s">
        <v>25</v>
      </c>
      <c r="L1552" s="19">
        <v>2950</v>
      </c>
      <c r="M1552" s="19">
        <f t="shared" si="63"/>
        <v>2950</v>
      </c>
    </row>
    <row r="1553" s="1" customFormat="1" hidden="1" customHeight="1" spans="2:13">
      <c r="B1553" s="29">
        <v>17.2</v>
      </c>
      <c r="C1553" s="29">
        <v>17.2</v>
      </c>
      <c r="D1553" s="29"/>
      <c r="E1553" s="29" t="s">
        <v>2133</v>
      </c>
      <c r="F1553" s="29"/>
      <c r="G1553" s="29"/>
      <c r="H1553" s="29"/>
      <c r="I1553" s="29"/>
      <c r="J1553" s="17"/>
      <c r="K1553" s="19"/>
      <c r="L1553" s="17"/>
      <c r="M1553" s="19"/>
    </row>
    <row r="1554" s="1" customFormat="1" customHeight="1" spans="2:13">
      <c r="B1554" s="26" t="s">
        <v>2573</v>
      </c>
      <c r="C1554" s="26">
        <v>1556</v>
      </c>
      <c r="D1554" s="26"/>
      <c r="E1554" s="26" t="s">
        <v>111</v>
      </c>
      <c r="F1554" s="26" t="s">
        <v>1674</v>
      </c>
      <c r="G1554" s="26" t="s">
        <v>34</v>
      </c>
      <c r="H1554" s="26" t="s">
        <v>2184</v>
      </c>
      <c r="I1554" s="26" t="s">
        <v>1681</v>
      </c>
      <c r="J1554" s="19">
        <v>2</v>
      </c>
      <c r="K1554" s="19" t="s">
        <v>37</v>
      </c>
      <c r="L1554" s="19">
        <v>53000</v>
      </c>
      <c r="M1554" s="19">
        <f>L1554*J1554</f>
        <v>106000</v>
      </c>
    </row>
    <row r="1555" s="1" customFormat="1" customHeight="1" spans="2:13">
      <c r="B1555" s="26" t="s">
        <v>2575</v>
      </c>
      <c r="C1555" s="26">
        <v>1557</v>
      </c>
      <c r="D1555" s="26"/>
      <c r="E1555" s="26" t="s">
        <v>111</v>
      </c>
      <c r="F1555" s="26" t="s">
        <v>1674</v>
      </c>
      <c r="G1555" s="26" t="s">
        <v>34</v>
      </c>
      <c r="H1555" s="26" t="s">
        <v>2184</v>
      </c>
      <c r="I1555" s="26" t="s">
        <v>1683</v>
      </c>
      <c r="J1555" s="19">
        <v>1</v>
      </c>
      <c r="K1555" s="19" t="s">
        <v>37</v>
      </c>
      <c r="L1555" s="19">
        <v>48900</v>
      </c>
      <c r="M1555" s="19">
        <f>L1555*J1555</f>
        <v>48900</v>
      </c>
    </row>
    <row r="1556" s="1" customFormat="1" customHeight="1" spans="2:13">
      <c r="B1556" s="26" t="s">
        <v>2579</v>
      </c>
      <c r="C1556" s="26">
        <v>1558</v>
      </c>
      <c r="D1556" s="26"/>
      <c r="E1556" s="26" t="s">
        <v>111</v>
      </c>
      <c r="F1556" s="26" t="s">
        <v>1674</v>
      </c>
      <c r="G1556" s="26" t="s">
        <v>34</v>
      </c>
      <c r="H1556" s="26" t="s">
        <v>2184</v>
      </c>
      <c r="I1556" s="26" t="s">
        <v>1685</v>
      </c>
      <c r="J1556" s="19">
        <v>1</v>
      </c>
      <c r="K1556" s="19" t="s">
        <v>37</v>
      </c>
      <c r="L1556" s="19">
        <v>55000</v>
      </c>
      <c r="M1556" s="19">
        <f>L1556*J1556</f>
        <v>55000</v>
      </c>
    </row>
    <row r="1557" s="1" customFormat="1" hidden="1" customHeight="1" spans="2:13">
      <c r="B1557" s="21">
        <v>18</v>
      </c>
      <c r="C1557" s="21">
        <v>18</v>
      </c>
      <c r="D1557" s="21"/>
      <c r="E1557" s="21" t="s">
        <v>1677</v>
      </c>
      <c r="F1557" s="21"/>
      <c r="G1557" s="21"/>
      <c r="H1557" s="21"/>
      <c r="I1557" s="21"/>
      <c r="J1557" s="17"/>
      <c r="K1557" s="19"/>
      <c r="L1557" s="17"/>
      <c r="M1557" s="19"/>
    </row>
    <row r="1558" s="3" customFormat="1" hidden="1" customHeight="1" spans="2:13">
      <c r="B1558" s="29">
        <v>18.1</v>
      </c>
      <c r="C1558" s="29">
        <v>18.1</v>
      </c>
      <c r="D1558" s="29"/>
      <c r="E1558" s="29" t="s">
        <v>2123</v>
      </c>
      <c r="F1558" s="29"/>
      <c r="G1558" s="29"/>
      <c r="H1558" s="29"/>
      <c r="I1558" s="29"/>
      <c r="J1558" s="17"/>
      <c r="K1558" s="19"/>
      <c r="L1558" s="17"/>
      <c r="M1558" s="19"/>
    </row>
    <row r="1559" s="3" customFormat="1" customHeight="1" spans="2:13">
      <c r="B1559" s="26" t="s">
        <v>3415</v>
      </c>
      <c r="C1559" s="26">
        <v>1561</v>
      </c>
      <c r="D1559" s="26"/>
      <c r="E1559" s="26" t="s">
        <v>324</v>
      </c>
      <c r="F1559" s="26" t="s">
        <v>1677</v>
      </c>
      <c r="G1559" s="26" t="s">
        <v>10</v>
      </c>
      <c r="H1559" s="26"/>
      <c r="I1559" s="26" t="s">
        <v>1557</v>
      </c>
      <c r="J1559" s="19">
        <v>4</v>
      </c>
      <c r="K1559" s="19" t="s">
        <v>13</v>
      </c>
      <c r="L1559" s="19">
        <v>2980</v>
      </c>
      <c r="M1559" s="19">
        <f t="shared" ref="M1559:M1567" si="64">L1559*J1559</f>
        <v>11920</v>
      </c>
    </row>
    <row r="1560" s="3" customFormat="1" customHeight="1" spans="2:13">
      <c r="B1560" s="26" t="s">
        <v>3416</v>
      </c>
      <c r="C1560" s="26">
        <v>1562</v>
      </c>
      <c r="D1560" s="26"/>
      <c r="E1560" s="26" t="s">
        <v>324</v>
      </c>
      <c r="F1560" s="26" t="s">
        <v>1677</v>
      </c>
      <c r="G1560" s="26" t="s">
        <v>10</v>
      </c>
      <c r="H1560" s="26"/>
      <c r="I1560" s="26" t="s">
        <v>1697</v>
      </c>
      <c r="J1560" s="19">
        <v>12</v>
      </c>
      <c r="K1560" s="19" t="s">
        <v>13</v>
      </c>
      <c r="L1560" s="19">
        <v>880</v>
      </c>
      <c r="M1560" s="19">
        <f t="shared" si="64"/>
        <v>10560</v>
      </c>
    </row>
    <row r="1561" s="3" customFormat="1" customHeight="1" spans="2:13">
      <c r="B1561" s="26" t="s">
        <v>2588</v>
      </c>
      <c r="C1561" s="26">
        <v>1563</v>
      </c>
      <c r="D1561" s="26"/>
      <c r="E1561" s="26" t="s">
        <v>324</v>
      </c>
      <c r="F1561" s="26" t="s">
        <v>1677</v>
      </c>
      <c r="G1561" s="26" t="s">
        <v>10</v>
      </c>
      <c r="H1561" s="26"/>
      <c r="I1561" s="26" t="s">
        <v>115</v>
      </c>
      <c r="J1561" s="19">
        <v>2</v>
      </c>
      <c r="K1561" s="19" t="s">
        <v>25</v>
      </c>
      <c r="L1561" s="19">
        <v>13480</v>
      </c>
      <c r="M1561" s="19">
        <f t="shared" si="64"/>
        <v>26960</v>
      </c>
    </row>
    <row r="1562" s="3" customFormat="1" customHeight="1" spans="2:13">
      <c r="B1562" s="26" t="s">
        <v>2589</v>
      </c>
      <c r="C1562" s="26">
        <v>1564</v>
      </c>
      <c r="D1562" s="26"/>
      <c r="E1562" s="26" t="s">
        <v>324</v>
      </c>
      <c r="F1562" s="26" t="s">
        <v>1677</v>
      </c>
      <c r="G1562" s="26" t="s">
        <v>10</v>
      </c>
      <c r="H1562" s="26"/>
      <c r="I1562" s="26" t="s">
        <v>115</v>
      </c>
      <c r="J1562" s="19">
        <v>1</v>
      </c>
      <c r="K1562" s="19" t="s">
        <v>25</v>
      </c>
      <c r="L1562" s="19">
        <v>5880</v>
      </c>
      <c r="M1562" s="19">
        <f t="shared" si="64"/>
        <v>5880</v>
      </c>
    </row>
    <row r="1563" s="3" customFormat="1" customHeight="1" spans="2:13">
      <c r="B1563" s="26" t="s">
        <v>2590</v>
      </c>
      <c r="C1563" s="26">
        <v>1565</v>
      </c>
      <c r="D1563" s="26"/>
      <c r="E1563" s="26" t="s">
        <v>324</v>
      </c>
      <c r="F1563" s="26" t="s">
        <v>1677</v>
      </c>
      <c r="G1563" s="26" t="s">
        <v>10</v>
      </c>
      <c r="H1563" s="26"/>
      <c r="I1563" s="26" t="s">
        <v>1557</v>
      </c>
      <c r="J1563" s="19">
        <v>1</v>
      </c>
      <c r="K1563" s="19" t="s">
        <v>25</v>
      </c>
      <c r="L1563" s="19">
        <v>2950</v>
      </c>
      <c r="M1563" s="19">
        <f t="shared" si="64"/>
        <v>2950</v>
      </c>
    </row>
    <row r="1564" s="3" customFormat="1" customHeight="1" spans="2:13">
      <c r="B1564" s="26" t="s">
        <v>3417</v>
      </c>
      <c r="C1564" s="26">
        <v>1566</v>
      </c>
      <c r="D1564" s="26"/>
      <c r="E1564" s="26" t="s">
        <v>324</v>
      </c>
      <c r="F1564" s="26" t="s">
        <v>1677</v>
      </c>
      <c r="G1564" s="26" t="s">
        <v>10</v>
      </c>
      <c r="H1564" s="26"/>
      <c r="I1564" s="26" t="s">
        <v>19</v>
      </c>
      <c r="J1564" s="19">
        <v>4</v>
      </c>
      <c r="K1564" s="19" t="s">
        <v>25</v>
      </c>
      <c r="L1564" s="19">
        <v>490</v>
      </c>
      <c r="M1564" s="19">
        <f t="shared" si="64"/>
        <v>1960</v>
      </c>
    </row>
    <row r="1565" s="3" customFormat="1" customHeight="1" spans="2:13">
      <c r="B1565" s="26"/>
      <c r="C1565" s="26">
        <v>1567</v>
      </c>
      <c r="D1565" s="26"/>
      <c r="E1565" s="26" t="s">
        <v>324</v>
      </c>
      <c r="F1565" s="26" t="s">
        <v>1679</v>
      </c>
      <c r="G1565" s="26" t="s">
        <v>10</v>
      </c>
      <c r="H1565" s="26"/>
      <c r="I1565" s="45" t="s">
        <v>1675</v>
      </c>
      <c r="J1565" s="19">
        <v>1</v>
      </c>
      <c r="K1565" s="19" t="s">
        <v>25</v>
      </c>
      <c r="L1565" s="19">
        <v>49750</v>
      </c>
      <c r="M1565" s="19">
        <f t="shared" si="64"/>
        <v>49750</v>
      </c>
    </row>
    <row r="1566" s="3" customFormat="1" customHeight="1" spans="2:13">
      <c r="B1566" s="26"/>
      <c r="C1566" s="26">
        <v>1568</v>
      </c>
      <c r="D1566" s="26"/>
      <c r="E1566" s="26" t="s">
        <v>324</v>
      </c>
      <c r="F1566" s="26" t="s">
        <v>1700</v>
      </c>
      <c r="G1566" s="26" t="s">
        <v>10</v>
      </c>
      <c r="H1566" s="26"/>
      <c r="I1566" s="31" t="s">
        <v>1512</v>
      </c>
      <c r="J1566" s="19">
        <v>2</v>
      </c>
      <c r="K1566" s="19" t="s">
        <v>25</v>
      </c>
      <c r="L1566" s="19">
        <v>2850</v>
      </c>
      <c r="M1566" s="19">
        <f t="shared" si="64"/>
        <v>5700</v>
      </c>
    </row>
    <row r="1567" s="3" customFormat="1" customHeight="1" spans="2:13">
      <c r="B1567" s="26"/>
      <c r="C1567" s="26">
        <v>1569</v>
      </c>
      <c r="D1567" s="26"/>
      <c r="E1567" s="26" t="s">
        <v>324</v>
      </c>
      <c r="F1567" s="26" t="s">
        <v>1701</v>
      </c>
      <c r="G1567" s="26" t="s">
        <v>10</v>
      </c>
      <c r="H1567" s="26"/>
      <c r="I1567" s="31" t="s">
        <v>1514</v>
      </c>
      <c r="J1567" s="19">
        <v>1</v>
      </c>
      <c r="K1567" s="19" t="s">
        <v>25</v>
      </c>
      <c r="L1567" s="19">
        <v>2950</v>
      </c>
      <c r="M1567" s="19">
        <f t="shared" si="64"/>
        <v>2950</v>
      </c>
    </row>
    <row r="1568" s="1" customFormat="1" hidden="1" customHeight="1" spans="2:13">
      <c r="B1568" s="29">
        <v>18.2</v>
      </c>
      <c r="C1568" s="29">
        <v>18.2</v>
      </c>
      <c r="D1568" s="29"/>
      <c r="E1568" s="29" t="s">
        <v>2133</v>
      </c>
      <c r="F1568" s="29"/>
      <c r="G1568" s="29"/>
      <c r="H1568" s="29"/>
      <c r="I1568" s="29"/>
      <c r="J1568" s="17"/>
      <c r="K1568" s="19"/>
      <c r="L1568" s="17"/>
      <c r="M1568" s="19"/>
    </row>
    <row r="1569" s="1" customFormat="1" customHeight="1" spans="2:13">
      <c r="B1569" s="26" t="s">
        <v>2596</v>
      </c>
      <c r="C1569" s="26">
        <v>1571</v>
      </c>
      <c r="D1569" s="26"/>
      <c r="E1569" s="26" t="s">
        <v>324</v>
      </c>
      <c r="F1569" s="26" t="s">
        <v>1677</v>
      </c>
      <c r="G1569" s="26" t="s">
        <v>34</v>
      </c>
      <c r="H1569" s="26" t="s">
        <v>2184</v>
      </c>
      <c r="I1569" s="26" t="s">
        <v>1702</v>
      </c>
      <c r="J1569" s="19">
        <v>1</v>
      </c>
      <c r="K1569" s="19" t="s">
        <v>37</v>
      </c>
      <c r="L1569" s="19">
        <v>33000</v>
      </c>
      <c r="M1569" s="19">
        <f t="shared" ref="M1569:M1577" si="65">L1569*J1569</f>
        <v>33000</v>
      </c>
    </row>
    <row r="1570" s="1" customFormat="1" customHeight="1" spans="2:13">
      <c r="B1570" s="26" t="s">
        <v>2597</v>
      </c>
      <c r="C1570" s="26">
        <v>1572</v>
      </c>
      <c r="D1570" s="26"/>
      <c r="E1570" s="26" t="s">
        <v>324</v>
      </c>
      <c r="F1570" s="26" t="s">
        <v>1677</v>
      </c>
      <c r="G1570" s="26" t="s">
        <v>34</v>
      </c>
      <c r="H1570" s="26" t="s">
        <v>2184</v>
      </c>
      <c r="I1570" s="26" t="s">
        <v>1704</v>
      </c>
      <c r="J1570" s="19">
        <v>1</v>
      </c>
      <c r="K1570" s="19" t="s">
        <v>60</v>
      </c>
      <c r="L1570" s="19">
        <v>87000</v>
      </c>
      <c r="M1570" s="19">
        <f t="shared" si="65"/>
        <v>87000</v>
      </c>
    </row>
    <row r="1571" s="1" customFormat="1" customHeight="1" spans="2:13">
      <c r="B1571" s="26" t="s">
        <v>2598</v>
      </c>
      <c r="C1571" s="26">
        <v>1573</v>
      </c>
      <c r="D1571" s="26"/>
      <c r="E1571" s="26" t="s">
        <v>324</v>
      </c>
      <c r="F1571" s="26" t="s">
        <v>1677</v>
      </c>
      <c r="G1571" s="26" t="s">
        <v>34</v>
      </c>
      <c r="H1571" s="26" t="s">
        <v>2184</v>
      </c>
      <c r="I1571" s="26" t="s">
        <v>1706</v>
      </c>
      <c r="J1571" s="19">
        <v>1</v>
      </c>
      <c r="K1571" s="19" t="s">
        <v>60</v>
      </c>
      <c r="L1571" s="19">
        <v>94000</v>
      </c>
      <c r="M1571" s="19">
        <f t="shared" si="65"/>
        <v>94000</v>
      </c>
    </row>
    <row r="1572" s="1" customFormat="1" customHeight="1" spans="2:13">
      <c r="B1572" s="26" t="s">
        <v>2599</v>
      </c>
      <c r="C1572" s="26">
        <v>1574</v>
      </c>
      <c r="D1572" s="26"/>
      <c r="E1572" s="26" t="s">
        <v>324</v>
      </c>
      <c r="F1572" s="26" t="s">
        <v>1677</v>
      </c>
      <c r="G1572" s="26" t="s">
        <v>34</v>
      </c>
      <c r="H1572" s="26" t="s">
        <v>2184</v>
      </c>
      <c r="I1572" s="26" t="s">
        <v>1308</v>
      </c>
      <c r="J1572" s="19">
        <v>2</v>
      </c>
      <c r="K1572" s="19" t="s">
        <v>60</v>
      </c>
      <c r="L1572" s="19">
        <v>36000</v>
      </c>
      <c r="M1572" s="19">
        <f t="shared" si="65"/>
        <v>72000</v>
      </c>
    </row>
    <row r="1573" s="1" customFormat="1" customHeight="1" spans="2:13">
      <c r="B1573" s="26" t="s">
        <v>2600</v>
      </c>
      <c r="C1573" s="26">
        <v>1575</v>
      </c>
      <c r="D1573" s="26"/>
      <c r="E1573" s="26" t="s">
        <v>324</v>
      </c>
      <c r="F1573" s="26" t="s">
        <v>1677</v>
      </c>
      <c r="G1573" s="26" t="s">
        <v>34</v>
      </c>
      <c r="H1573" s="26" t="s">
        <v>2184</v>
      </c>
      <c r="I1573" s="26" t="s">
        <v>1683</v>
      </c>
      <c r="J1573" s="19">
        <v>1</v>
      </c>
      <c r="K1573" s="19" t="s">
        <v>37</v>
      </c>
      <c r="L1573" s="19">
        <v>48900</v>
      </c>
      <c r="M1573" s="19">
        <f t="shared" si="65"/>
        <v>48900</v>
      </c>
    </row>
    <row r="1574" s="1" customFormat="1" customHeight="1" spans="2:13">
      <c r="B1574" s="26" t="s">
        <v>3418</v>
      </c>
      <c r="C1574" s="26">
        <v>1576</v>
      </c>
      <c r="D1574" s="26"/>
      <c r="E1574" s="26" t="s">
        <v>324</v>
      </c>
      <c r="F1574" s="26" t="s">
        <v>1677</v>
      </c>
      <c r="G1574" s="26" t="s">
        <v>34</v>
      </c>
      <c r="H1574" s="26" t="s">
        <v>2184</v>
      </c>
      <c r="I1574" s="26" t="s">
        <v>1708</v>
      </c>
      <c r="J1574" s="19">
        <v>1</v>
      </c>
      <c r="K1574" s="19" t="s">
        <v>60</v>
      </c>
      <c r="L1574" s="19">
        <v>7500</v>
      </c>
      <c r="M1574" s="19">
        <f t="shared" si="65"/>
        <v>7500</v>
      </c>
    </row>
    <row r="1575" s="1" customFormat="1" customHeight="1" spans="2:13">
      <c r="B1575" s="26" t="s">
        <v>2604</v>
      </c>
      <c r="C1575" s="26">
        <v>1577</v>
      </c>
      <c r="D1575" s="26"/>
      <c r="E1575" s="26" t="s">
        <v>324</v>
      </c>
      <c r="F1575" s="26" t="s">
        <v>1677</v>
      </c>
      <c r="G1575" s="26" t="s">
        <v>34</v>
      </c>
      <c r="H1575" s="26" t="s">
        <v>2184</v>
      </c>
      <c r="I1575" s="26" t="s">
        <v>1710</v>
      </c>
      <c r="J1575" s="19">
        <v>1</v>
      </c>
      <c r="K1575" s="19" t="s">
        <v>60</v>
      </c>
      <c r="L1575" s="19">
        <v>7500</v>
      </c>
      <c r="M1575" s="19">
        <f t="shared" si="65"/>
        <v>7500</v>
      </c>
    </row>
    <row r="1576" s="1" customFormat="1" customHeight="1" spans="2:13">
      <c r="B1576" s="26" t="s">
        <v>3419</v>
      </c>
      <c r="C1576" s="26">
        <v>1578</v>
      </c>
      <c r="D1576" s="26"/>
      <c r="E1576" s="26" t="s">
        <v>324</v>
      </c>
      <c r="F1576" s="26" t="s">
        <v>1677</v>
      </c>
      <c r="G1576" s="26" t="s">
        <v>34</v>
      </c>
      <c r="H1576" s="26" t="s">
        <v>2184</v>
      </c>
      <c r="I1576" s="26" t="s">
        <v>1712</v>
      </c>
      <c r="J1576" s="19">
        <v>1</v>
      </c>
      <c r="K1576" s="19" t="s">
        <v>60</v>
      </c>
      <c r="L1576" s="19">
        <v>17000</v>
      </c>
      <c r="M1576" s="19">
        <f t="shared" si="65"/>
        <v>17000</v>
      </c>
    </row>
    <row r="1577" s="1" customFormat="1" customHeight="1" spans="2:13">
      <c r="B1577" s="26" t="s">
        <v>2605</v>
      </c>
      <c r="C1577" s="26">
        <v>1579</v>
      </c>
      <c r="D1577" s="26"/>
      <c r="E1577" s="26" t="s">
        <v>324</v>
      </c>
      <c r="F1577" s="26" t="s">
        <v>1677</v>
      </c>
      <c r="G1577" s="26" t="s">
        <v>34</v>
      </c>
      <c r="H1577" s="26" t="s">
        <v>2184</v>
      </c>
      <c r="I1577" s="26" t="s">
        <v>1714</v>
      </c>
      <c r="J1577" s="19">
        <v>1</v>
      </c>
      <c r="K1577" s="19" t="s">
        <v>60</v>
      </c>
      <c r="L1577" s="19">
        <v>17000</v>
      </c>
      <c r="M1577" s="19">
        <f t="shared" si="65"/>
        <v>17000</v>
      </c>
    </row>
    <row r="1578" s="1" customFormat="1" hidden="1" customHeight="1" spans="2:13">
      <c r="B1578" s="21">
        <v>19</v>
      </c>
      <c r="C1578" s="21">
        <v>19</v>
      </c>
      <c r="D1578" s="21"/>
      <c r="E1578" s="21" t="s">
        <v>1679</v>
      </c>
      <c r="F1578" s="21"/>
      <c r="G1578" s="21"/>
      <c r="H1578" s="21"/>
      <c r="I1578" s="21"/>
      <c r="J1578" s="17"/>
      <c r="K1578" s="19"/>
      <c r="L1578" s="17"/>
      <c r="M1578" s="19"/>
    </row>
    <row r="1579" s="3" customFormat="1" hidden="1" customHeight="1" spans="2:13">
      <c r="B1579" s="29">
        <v>19.1</v>
      </c>
      <c r="C1579" s="29">
        <v>19.1</v>
      </c>
      <c r="D1579" s="29"/>
      <c r="E1579" s="29" t="s">
        <v>2123</v>
      </c>
      <c r="F1579" s="29"/>
      <c r="G1579" s="29"/>
      <c r="H1579" s="29"/>
      <c r="I1579" s="29"/>
      <c r="J1579" s="17"/>
      <c r="K1579" s="19"/>
      <c r="L1579" s="17"/>
      <c r="M1579" s="19"/>
    </row>
    <row r="1580" s="3" customFormat="1" customHeight="1" spans="2:13">
      <c r="B1580" s="26" t="s">
        <v>2610</v>
      </c>
      <c r="C1580" s="26">
        <v>1582</v>
      </c>
      <c r="D1580" s="26"/>
      <c r="E1580" s="26" t="s">
        <v>396</v>
      </c>
      <c r="F1580" s="26" t="s">
        <v>1679</v>
      </c>
      <c r="G1580" s="26" t="s">
        <v>10</v>
      </c>
      <c r="H1580" s="26"/>
      <c r="I1580" s="26" t="s">
        <v>1557</v>
      </c>
      <c r="J1580" s="19">
        <v>10</v>
      </c>
      <c r="K1580" s="19" t="s">
        <v>13</v>
      </c>
      <c r="L1580" s="19">
        <v>2980</v>
      </c>
      <c r="M1580" s="19">
        <f t="shared" ref="M1580:M1588" si="66">L1580*J1580</f>
        <v>29800</v>
      </c>
    </row>
    <row r="1581" s="3" customFormat="1" customHeight="1" spans="2:13">
      <c r="B1581" s="26" t="s">
        <v>2611</v>
      </c>
      <c r="C1581" s="26">
        <v>1583</v>
      </c>
      <c r="D1581" s="26"/>
      <c r="E1581" s="26" t="s">
        <v>396</v>
      </c>
      <c r="F1581" s="26" t="s">
        <v>1679</v>
      </c>
      <c r="G1581" s="26" t="s">
        <v>10</v>
      </c>
      <c r="H1581" s="26"/>
      <c r="I1581" s="26" t="s">
        <v>1697</v>
      </c>
      <c r="J1581" s="19">
        <v>10</v>
      </c>
      <c r="K1581" s="19" t="s">
        <v>25</v>
      </c>
      <c r="L1581" s="19">
        <v>490</v>
      </c>
      <c r="M1581" s="19">
        <f t="shared" si="66"/>
        <v>4900</v>
      </c>
    </row>
    <row r="1582" s="3" customFormat="1" customHeight="1" spans="2:13">
      <c r="B1582" s="26" t="s">
        <v>2612</v>
      </c>
      <c r="C1582" s="26">
        <v>1584</v>
      </c>
      <c r="D1582" s="26"/>
      <c r="E1582" s="26" t="s">
        <v>396</v>
      </c>
      <c r="F1582" s="26" t="s">
        <v>1679</v>
      </c>
      <c r="G1582" s="26" t="s">
        <v>10</v>
      </c>
      <c r="H1582" s="26"/>
      <c r="I1582" s="26" t="s">
        <v>115</v>
      </c>
      <c r="J1582" s="19">
        <v>2</v>
      </c>
      <c r="K1582" s="19" t="s">
        <v>25</v>
      </c>
      <c r="L1582" s="19">
        <v>13480</v>
      </c>
      <c r="M1582" s="19">
        <f t="shared" si="66"/>
        <v>26960</v>
      </c>
    </row>
    <row r="1583" s="3" customFormat="1" customHeight="1" spans="2:13">
      <c r="B1583" s="26" t="s">
        <v>2613</v>
      </c>
      <c r="C1583" s="26">
        <v>1585</v>
      </c>
      <c r="D1583" s="26"/>
      <c r="E1583" s="26" t="s">
        <v>396</v>
      </c>
      <c r="F1583" s="26" t="s">
        <v>1679</v>
      </c>
      <c r="G1583" s="26" t="s">
        <v>10</v>
      </c>
      <c r="H1583" s="26"/>
      <c r="I1583" s="26" t="s">
        <v>115</v>
      </c>
      <c r="J1583" s="19">
        <v>1</v>
      </c>
      <c r="K1583" s="19" t="s">
        <v>25</v>
      </c>
      <c r="L1583" s="19">
        <v>5880</v>
      </c>
      <c r="M1583" s="19">
        <f t="shared" si="66"/>
        <v>5880</v>
      </c>
    </row>
    <row r="1584" s="3" customFormat="1" customHeight="1" spans="2:13">
      <c r="B1584" s="26" t="s">
        <v>2614</v>
      </c>
      <c r="C1584" s="26">
        <v>1586</v>
      </c>
      <c r="D1584" s="26"/>
      <c r="E1584" s="26" t="s">
        <v>396</v>
      </c>
      <c r="F1584" s="26" t="s">
        <v>1679</v>
      </c>
      <c r="G1584" s="26" t="s">
        <v>10</v>
      </c>
      <c r="H1584" s="26"/>
      <c r="I1584" s="26" t="s">
        <v>1557</v>
      </c>
      <c r="J1584" s="19">
        <v>1</v>
      </c>
      <c r="K1584" s="19" t="s">
        <v>25</v>
      </c>
      <c r="L1584" s="19">
        <v>2950</v>
      </c>
      <c r="M1584" s="19">
        <f t="shared" si="66"/>
        <v>2950</v>
      </c>
    </row>
    <row r="1585" s="3" customFormat="1" customHeight="1" spans="2:13">
      <c r="B1585" s="26" t="s">
        <v>2615</v>
      </c>
      <c r="C1585" s="26">
        <v>1587</v>
      </c>
      <c r="D1585" s="26"/>
      <c r="E1585" s="26" t="s">
        <v>396</v>
      </c>
      <c r="F1585" s="26" t="s">
        <v>1679</v>
      </c>
      <c r="G1585" s="26" t="s">
        <v>10</v>
      </c>
      <c r="H1585" s="26"/>
      <c r="I1585" s="26" t="s">
        <v>19</v>
      </c>
      <c r="J1585" s="19">
        <v>4</v>
      </c>
      <c r="K1585" s="19" t="s">
        <v>25</v>
      </c>
      <c r="L1585" s="19">
        <v>490</v>
      </c>
      <c r="M1585" s="19">
        <f t="shared" si="66"/>
        <v>1960</v>
      </c>
    </row>
    <row r="1586" s="3" customFormat="1" customHeight="1" spans="2:13">
      <c r="B1586" s="26"/>
      <c r="C1586" s="26">
        <v>1588</v>
      </c>
      <c r="D1586" s="26"/>
      <c r="E1586" s="26" t="s">
        <v>396</v>
      </c>
      <c r="F1586" s="26" t="s">
        <v>1700</v>
      </c>
      <c r="G1586" s="26" t="s">
        <v>10</v>
      </c>
      <c r="H1586" s="26"/>
      <c r="I1586" s="45" t="s">
        <v>1675</v>
      </c>
      <c r="J1586" s="19">
        <v>1</v>
      </c>
      <c r="K1586" s="19" t="s">
        <v>25</v>
      </c>
      <c r="L1586" s="19">
        <v>88500</v>
      </c>
      <c r="M1586" s="19">
        <f t="shared" si="66"/>
        <v>88500</v>
      </c>
    </row>
    <row r="1587" s="3" customFormat="1" customHeight="1" spans="2:13">
      <c r="B1587" s="26"/>
      <c r="C1587" s="26">
        <v>1589</v>
      </c>
      <c r="D1587" s="26"/>
      <c r="E1587" s="26" t="s">
        <v>396</v>
      </c>
      <c r="F1587" s="26" t="s">
        <v>1701</v>
      </c>
      <c r="G1587" s="26" t="s">
        <v>10</v>
      </c>
      <c r="H1587" s="26"/>
      <c r="I1587" s="31" t="s">
        <v>1512</v>
      </c>
      <c r="J1587" s="19">
        <v>2</v>
      </c>
      <c r="K1587" s="19" t="s">
        <v>25</v>
      </c>
      <c r="L1587" s="19">
        <v>2850</v>
      </c>
      <c r="M1587" s="19">
        <f t="shared" si="66"/>
        <v>5700</v>
      </c>
    </row>
    <row r="1588" s="3" customFormat="1" customHeight="1" spans="2:13">
      <c r="B1588" s="26"/>
      <c r="C1588" s="26">
        <v>1590</v>
      </c>
      <c r="D1588" s="26"/>
      <c r="E1588" s="26" t="s">
        <v>396</v>
      </c>
      <c r="F1588" s="26" t="s">
        <v>1718</v>
      </c>
      <c r="G1588" s="26" t="s">
        <v>10</v>
      </c>
      <c r="H1588" s="26"/>
      <c r="I1588" s="31" t="s">
        <v>1514</v>
      </c>
      <c r="J1588" s="19">
        <v>1</v>
      </c>
      <c r="K1588" s="19" t="s">
        <v>25</v>
      </c>
      <c r="L1588" s="19">
        <v>2950</v>
      </c>
      <c r="M1588" s="19">
        <f t="shared" si="66"/>
        <v>2950</v>
      </c>
    </row>
    <row r="1589" s="1" customFormat="1" hidden="1" customHeight="1" spans="2:13">
      <c r="B1589" s="29">
        <v>19.2</v>
      </c>
      <c r="C1589" s="29">
        <v>19.2</v>
      </c>
      <c r="D1589" s="29"/>
      <c r="E1589" s="29" t="s">
        <v>2133</v>
      </c>
      <c r="F1589" s="29"/>
      <c r="G1589" s="29"/>
      <c r="H1589" s="29"/>
      <c r="I1589" s="29"/>
      <c r="J1589" s="17"/>
      <c r="K1589" s="19"/>
      <c r="L1589" s="17"/>
      <c r="M1589" s="19"/>
    </row>
    <row r="1590" s="1" customFormat="1" customHeight="1" spans="2:13">
      <c r="B1590" s="26" t="s">
        <v>2631</v>
      </c>
      <c r="C1590" s="26">
        <v>1592</v>
      </c>
      <c r="D1590" s="26"/>
      <c r="E1590" s="26" t="s">
        <v>396</v>
      </c>
      <c r="F1590" s="26" t="s">
        <v>1679</v>
      </c>
      <c r="G1590" s="26" t="s">
        <v>34</v>
      </c>
      <c r="H1590" s="26" t="s">
        <v>2184</v>
      </c>
      <c r="I1590" s="26" t="s">
        <v>1719</v>
      </c>
      <c r="J1590" s="19">
        <v>1</v>
      </c>
      <c r="K1590" s="19" t="s">
        <v>60</v>
      </c>
      <c r="L1590" s="19">
        <v>198600</v>
      </c>
      <c r="M1590" s="19">
        <f t="shared" ref="M1590:M1596" si="67">L1590*J1590</f>
        <v>198600</v>
      </c>
    </row>
    <row r="1591" s="1" customFormat="1" customHeight="1" spans="2:13">
      <c r="B1591" s="26" t="s">
        <v>2632</v>
      </c>
      <c r="C1591" s="26">
        <v>1593</v>
      </c>
      <c r="D1591" s="26"/>
      <c r="E1591" s="26" t="s">
        <v>396</v>
      </c>
      <c r="F1591" s="26" t="s">
        <v>1679</v>
      </c>
      <c r="G1591" s="26" t="s">
        <v>34</v>
      </c>
      <c r="H1591" s="26" t="s">
        <v>2184</v>
      </c>
      <c r="I1591" s="26" t="s">
        <v>1721</v>
      </c>
      <c r="J1591" s="19">
        <v>1</v>
      </c>
      <c r="K1591" s="19" t="s">
        <v>60</v>
      </c>
      <c r="L1591" s="19">
        <v>51000</v>
      </c>
      <c r="M1591" s="19">
        <f t="shared" si="67"/>
        <v>51000</v>
      </c>
    </row>
    <row r="1592" s="1" customFormat="1" customHeight="1" spans="2:13">
      <c r="B1592" s="26" t="s">
        <v>2633</v>
      </c>
      <c r="C1592" s="26">
        <v>1594</v>
      </c>
      <c r="D1592" s="26"/>
      <c r="E1592" s="26" t="s">
        <v>396</v>
      </c>
      <c r="F1592" s="26" t="s">
        <v>1679</v>
      </c>
      <c r="G1592" s="26" t="s">
        <v>34</v>
      </c>
      <c r="H1592" s="26" t="s">
        <v>2184</v>
      </c>
      <c r="I1592" s="26" t="s">
        <v>1683</v>
      </c>
      <c r="J1592" s="19">
        <v>1</v>
      </c>
      <c r="K1592" s="19" t="s">
        <v>37</v>
      </c>
      <c r="L1592" s="19">
        <v>48900</v>
      </c>
      <c r="M1592" s="19">
        <f t="shared" si="67"/>
        <v>48900</v>
      </c>
    </row>
    <row r="1593" s="1" customFormat="1" customHeight="1" spans="2:13">
      <c r="B1593" s="26" t="s">
        <v>2637</v>
      </c>
      <c r="C1593" s="26">
        <v>1595</v>
      </c>
      <c r="D1593" s="26"/>
      <c r="E1593" s="26" t="s">
        <v>396</v>
      </c>
      <c r="F1593" s="26" t="s">
        <v>1679</v>
      </c>
      <c r="G1593" s="26" t="s">
        <v>34</v>
      </c>
      <c r="H1593" s="26" t="s">
        <v>2184</v>
      </c>
      <c r="I1593" s="26" t="s">
        <v>1723</v>
      </c>
      <c r="J1593" s="19">
        <v>1</v>
      </c>
      <c r="K1593" s="19" t="s">
        <v>37</v>
      </c>
      <c r="L1593" s="19">
        <v>7500</v>
      </c>
      <c r="M1593" s="19">
        <f t="shared" si="67"/>
        <v>7500</v>
      </c>
    </row>
    <row r="1594" s="1" customFormat="1" customHeight="1" spans="2:13">
      <c r="B1594" s="26" t="s">
        <v>2638</v>
      </c>
      <c r="C1594" s="26">
        <v>1596</v>
      </c>
      <c r="D1594" s="26"/>
      <c r="E1594" s="26" t="s">
        <v>396</v>
      </c>
      <c r="F1594" s="26" t="s">
        <v>1679</v>
      </c>
      <c r="G1594" s="26" t="s">
        <v>34</v>
      </c>
      <c r="H1594" s="26" t="s">
        <v>2184</v>
      </c>
      <c r="I1594" s="26" t="s">
        <v>1725</v>
      </c>
      <c r="J1594" s="19">
        <v>1</v>
      </c>
      <c r="K1594" s="19" t="s">
        <v>37</v>
      </c>
      <c r="L1594" s="19">
        <v>7500</v>
      </c>
      <c r="M1594" s="19">
        <f t="shared" si="67"/>
        <v>7500</v>
      </c>
    </row>
    <row r="1595" s="1" customFormat="1" customHeight="1" spans="2:13">
      <c r="B1595" s="26" t="s">
        <v>2639</v>
      </c>
      <c r="C1595" s="26">
        <v>1597</v>
      </c>
      <c r="D1595" s="26"/>
      <c r="E1595" s="26" t="s">
        <v>396</v>
      </c>
      <c r="F1595" s="26" t="s">
        <v>1679</v>
      </c>
      <c r="G1595" s="26" t="s">
        <v>34</v>
      </c>
      <c r="H1595" s="26" t="s">
        <v>2184</v>
      </c>
      <c r="I1595" s="26" t="s">
        <v>1727</v>
      </c>
      <c r="J1595" s="19">
        <v>1</v>
      </c>
      <c r="K1595" s="19" t="s">
        <v>37</v>
      </c>
      <c r="L1595" s="19">
        <v>7500</v>
      </c>
      <c r="M1595" s="19">
        <f t="shared" si="67"/>
        <v>7500</v>
      </c>
    </row>
    <row r="1596" s="1" customFormat="1" customHeight="1" spans="2:13">
      <c r="B1596" s="26" t="s">
        <v>2640</v>
      </c>
      <c r="C1596" s="26">
        <v>1598</v>
      </c>
      <c r="D1596" s="26"/>
      <c r="E1596" s="26" t="s">
        <v>396</v>
      </c>
      <c r="F1596" s="26" t="s">
        <v>1679</v>
      </c>
      <c r="G1596" s="26" t="s">
        <v>34</v>
      </c>
      <c r="H1596" s="26" t="s">
        <v>2184</v>
      </c>
      <c r="I1596" s="26" t="s">
        <v>1729</v>
      </c>
      <c r="J1596" s="19">
        <v>1</v>
      </c>
      <c r="K1596" s="19" t="s">
        <v>37</v>
      </c>
      <c r="L1596" s="19">
        <v>7500</v>
      </c>
      <c r="M1596" s="19">
        <f t="shared" si="67"/>
        <v>7500</v>
      </c>
    </row>
    <row r="1597" s="1" customFormat="1" hidden="1" customHeight="1" spans="2:13">
      <c r="B1597" s="21">
        <v>20</v>
      </c>
      <c r="C1597" s="21">
        <v>20</v>
      </c>
      <c r="D1597" s="21"/>
      <c r="E1597" s="21" t="s">
        <v>3420</v>
      </c>
      <c r="F1597" s="21"/>
      <c r="G1597" s="21"/>
      <c r="H1597" s="21"/>
      <c r="I1597" s="21"/>
      <c r="J1597" s="17"/>
      <c r="K1597" s="19"/>
      <c r="L1597" s="17"/>
      <c r="M1597" s="19"/>
    </row>
    <row r="1598" s="3" customFormat="1" hidden="1" customHeight="1" spans="2:13">
      <c r="B1598" s="29">
        <v>20.1</v>
      </c>
      <c r="C1598" s="29">
        <v>20.1</v>
      </c>
      <c r="D1598" s="29"/>
      <c r="E1598" s="29" t="s">
        <v>2123</v>
      </c>
      <c r="F1598" s="29"/>
      <c r="G1598" s="29"/>
      <c r="H1598" s="29"/>
      <c r="I1598" s="29"/>
      <c r="J1598" s="17"/>
      <c r="K1598" s="19"/>
      <c r="L1598" s="17"/>
      <c r="M1598" s="19"/>
    </row>
    <row r="1599" s="3" customFormat="1" customHeight="1" spans="2:13">
      <c r="B1599" s="26" t="s">
        <v>2642</v>
      </c>
      <c r="C1599" s="26">
        <v>1601</v>
      </c>
      <c r="D1599" s="26"/>
      <c r="E1599" s="26" t="s">
        <v>76</v>
      </c>
      <c r="F1599" s="26" t="s">
        <v>1731</v>
      </c>
      <c r="G1599" s="26" t="s">
        <v>10</v>
      </c>
      <c r="H1599" s="26"/>
      <c r="I1599" s="26" t="s">
        <v>129</v>
      </c>
      <c r="J1599" s="19">
        <v>1</v>
      </c>
      <c r="K1599" s="19" t="s">
        <v>25</v>
      </c>
      <c r="L1599" s="19">
        <v>2850</v>
      </c>
      <c r="M1599" s="19">
        <f t="shared" ref="M1599:M1606" si="68">L1599*J1599</f>
        <v>2850</v>
      </c>
    </row>
    <row r="1600" s="3" customFormat="1" customHeight="1" spans="2:13">
      <c r="B1600" s="26" t="s">
        <v>2643</v>
      </c>
      <c r="C1600" s="26">
        <v>1602</v>
      </c>
      <c r="D1600" s="26"/>
      <c r="E1600" s="26" t="s">
        <v>76</v>
      </c>
      <c r="F1600" s="26" t="s">
        <v>1731</v>
      </c>
      <c r="G1600" s="26" t="s">
        <v>10</v>
      </c>
      <c r="H1600" s="26"/>
      <c r="I1600" s="26" t="s">
        <v>14</v>
      </c>
      <c r="J1600" s="19">
        <v>1</v>
      </c>
      <c r="K1600" s="19" t="s">
        <v>16</v>
      </c>
      <c r="L1600" s="19">
        <v>750</v>
      </c>
      <c r="M1600" s="19">
        <f t="shared" si="68"/>
        <v>750</v>
      </c>
    </row>
    <row r="1601" s="3" customFormat="1" customHeight="1" spans="2:13">
      <c r="B1601" s="26" t="s">
        <v>2644</v>
      </c>
      <c r="C1601" s="26">
        <v>1603</v>
      </c>
      <c r="D1601" s="26"/>
      <c r="E1601" s="26" t="s">
        <v>76</v>
      </c>
      <c r="F1601" s="26" t="s">
        <v>1731</v>
      </c>
      <c r="G1601" s="26" t="s">
        <v>10</v>
      </c>
      <c r="H1601" s="26"/>
      <c r="I1601" s="26" t="s">
        <v>1733</v>
      </c>
      <c r="J1601" s="19">
        <v>1</v>
      </c>
      <c r="K1601" s="19" t="s">
        <v>16</v>
      </c>
      <c r="L1601" s="19">
        <v>1250</v>
      </c>
      <c r="M1601" s="19">
        <f t="shared" si="68"/>
        <v>1250</v>
      </c>
    </row>
    <row r="1602" s="3" customFormat="1" customHeight="1" spans="2:13">
      <c r="B1602" s="26" t="s">
        <v>2645</v>
      </c>
      <c r="C1602" s="26">
        <v>1604</v>
      </c>
      <c r="D1602" s="26"/>
      <c r="E1602" s="26" t="s">
        <v>76</v>
      </c>
      <c r="F1602" s="26" t="s">
        <v>1731</v>
      </c>
      <c r="G1602" s="26" t="s">
        <v>10</v>
      </c>
      <c r="H1602" s="26"/>
      <c r="I1602" s="26" t="s">
        <v>1735</v>
      </c>
      <c r="J1602" s="19">
        <v>5</v>
      </c>
      <c r="K1602" s="19" t="s">
        <v>16</v>
      </c>
      <c r="L1602" s="19">
        <v>1000</v>
      </c>
      <c r="M1602" s="19">
        <f t="shared" si="68"/>
        <v>5000</v>
      </c>
    </row>
    <row r="1603" s="3" customFormat="1" customHeight="1" spans="2:13">
      <c r="B1603" s="26" t="s">
        <v>2646</v>
      </c>
      <c r="C1603" s="26">
        <v>1605</v>
      </c>
      <c r="D1603" s="26"/>
      <c r="E1603" s="26" t="s">
        <v>76</v>
      </c>
      <c r="F1603" s="26" t="s">
        <v>1731</v>
      </c>
      <c r="G1603" s="26" t="s">
        <v>10</v>
      </c>
      <c r="H1603" s="26"/>
      <c r="I1603" s="26" t="s">
        <v>1737</v>
      </c>
      <c r="J1603" s="19">
        <v>1</v>
      </c>
      <c r="K1603" s="19" t="s">
        <v>16</v>
      </c>
      <c r="L1603" s="19">
        <v>1000</v>
      </c>
      <c r="M1603" s="19">
        <f t="shared" si="68"/>
        <v>1000</v>
      </c>
    </row>
    <row r="1604" s="3" customFormat="1" customHeight="1" spans="2:13">
      <c r="B1604" s="26" t="s">
        <v>2647</v>
      </c>
      <c r="C1604" s="26">
        <v>1606</v>
      </c>
      <c r="D1604" s="26"/>
      <c r="E1604" s="26" t="s">
        <v>76</v>
      </c>
      <c r="F1604" s="26" t="s">
        <v>1731</v>
      </c>
      <c r="G1604" s="26" t="s">
        <v>10</v>
      </c>
      <c r="H1604" s="26"/>
      <c r="I1604" s="26" t="s">
        <v>1739</v>
      </c>
      <c r="J1604" s="19">
        <v>1</v>
      </c>
      <c r="K1604" s="19" t="s">
        <v>25</v>
      </c>
      <c r="L1604" s="19">
        <v>5670</v>
      </c>
      <c r="M1604" s="19">
        <f t="shared" si="68"/>
        <v>5670</v>
      </c>
    </row>
    <row r="1605" s="3" customFormat="1" customHeight="1" spans="2:13">
      <c r="B1605" s="26" t="s">
        <v>2648</v>
      </c>
      <c r="C1605" s="26">
        <v>1607</v>
      </c>
      <c r="D1605" s="26"/>
      <c r="E1605" s="26" t="s">
        <v>76</v>
      </c>
      <c r="F1605" s="26" t="s">
        <v>1731</v>
      </c>
      <c r="G1605" s="26" t="s">
        <v>10</v>
      </c>
      <c r="H1605" s="26"/>
      <c r="I1605" s="26" t="s">
        <v>342</v>
      </c>
      <c r="J1605" s="19">
        <v>1</v>
      </c>
      <c r="K1605" s="19" t="s">
        <v>178</v>
      </c>
      <c r="L1605" s="19">
        <v>250</v>
      </c>
      <c r="M1605" s="19">
        <f t="shared" si="68"/>
        <v>250</v>
      </c>
    </row>
    <row r="1606" s="3" customFormat="1" customHeight="1" spans="2:13">
      <c r="B1606" s="26" t="s">
        <v>2649</v>
      </c>
      <c r="C1606" s="26">
        <v>1608</v>
      </c>
      <c r="D1606" s="26"/>
      <c r="E1606" s="26" t="s">
        <v>76</v>
      </c>
      <c r="F1606" s="26" t="s">
        <v>1731</v>
      </c>
      <c r="G1606" s="26" t="s">
        <v>10</v>
      </c>
      <c r="H1606" s="26"/>
      <c r="I1606" s="26" t="s">
        <v>344</v>
      </c>
      <c r="J1606" s="19">
        <v>1</v>
      </c>
      <c r="K1606" s="19" t="s">
        <v>178</v>
      </c>
      <c r="L1606" s="19">
        <v>420</v>
      </c>
      <c r="M1606" s="19">
        <f t="shared" si="68"/>
        <v>420</v>
      </c>
    </row>
    <row r="1607" s="1" customFormat="1" hidden="1" customHeight="1" spans="2:13">
      <c r="B1607" s="21">
        <v>21</v>
      </c>
      <c r="C1607" s="21">
        <v>21</v>
      </c>
      <c r="D1607" s="21"/>
      <c r="E1607" s="21" t="s">
        <v>3421</v>
      </c>
      <c r="F1607" s="21"/>
      <c r="G1607" s="21"/>
      <c r="H1607" s="21"/>
      <c r="I1607" s="21"/>
      <c r="J1607" s="17"/>
      <c r="K1607" s="19"/>
      <c r="L1607" s="17"/>
      <c r="M1607" s="19"/>
    </row>
    <row r="1608" s="3" customFormat="1" hidden="1" customHeight="1" spans="2:13">
      <c r="B1608" s="29">
        <v>21.1</v>
      </c>
      <c r="C1608" s="29">
        <v>21.1</v>
      </c>
      <c r="D1608" s="29"/>
      <c r="E1608" s="29" t="s">
        <v>2123</v>
      </c>
      <c r="F1608" s="29"/>
      <c r="G1608" s="29"/>
      <c r="H1608" s="29"/>
      <c r="I1608" s="29"/>
      <c r="J1608" s="17"/>
      <c r="K1608" s="19"/>
      <c r="L1608" s="17"/>
      <c r="M1608" s="19"/>
    </row>
    <row r="1609" s="3" customFormat="1" customHeight="1" spans="2:13">
      <c r="B1609" s="26" t="s">
        <v>2672</v>
      </c>
      <c r="C1609" s="26">
        <v>1611</v>
      </c>
      <c r="D1609" s="26"/>
      <c r="E1609" s="26" t="s">
        <v>396</v>
      </c>
      <c r="F1609" s="26" t="s">
        <v>1741</v>
      </c>
      <c r="G1609" s="26" t="s">
        <v>10</v>
      </c>
      <c r="H1609" s="26"/>
      <c r="I1609" s="26" t="s">
        <v>129</v>
      </c>
      <c r="J1609" s="19">
        <v>1</v>
      </c>
      <c r="K1609" s="19" t="s">
        <v>13</v>
      </c>
      <c r="L1609" s="19">
        <v>2950</v>
      </c>
      <c r="M1609" s="19">
        <f t="shared" ref="M1609:M1619" si="69">L1609*J1609</f>
        <v>2950</v>
      </c>
    </row>
    <row r="1610" s="3" customFormat="1" customHeight="1" spans="2:13">
      <c r="B1610" s="26" t="s">
        <v>2673</v>
      </c>
      <c r="C1610" s="26">
        <v>1612</v>
      </c>
      <c r="D1610" s="26"/>
      <c r="E1610" s="26" t="s">
        <v>396</v>
      </c>
      <c r="F1610" s="26" t="s">
        <v>1741</v>
      </c>
      <c r="G1610" s="26" t="s">
        <v>10</v>
      </c>
      <c r="H1610" s="26"/>
      <c r="I1610" s="26" t="s">
        <v>14</v>
      </c>
      <c r="J1610" s="19">
        <v>1</v>
      </c>
      <c r="K1610" s="19" t="s">
        <v>16</v>
      </c>
      <c r="L1610" s="19">
        <v>750</v>
      </c>
      <c r="M1610" s="19">
        <f t="shared" si="69"/>
        <v>750</v>
      </c>
    </row>
    <row r="1611" s="3" customFormat="1" customHeight="1" spans="2:13">
      <c r="B1611" s="26" t="s">
        <v>2674</v>
      </c>
      <c r="C1611" s="26">
        <v>1613</v>
      </c>
      <c r="D1611" s="26"/>
      <c r="E1611" s="26" t="s">
        <v>396</v>
      </c>
      <c r="F1611" s="26" t="s">
        <v>1741</v>
      </c>
      <c r="G1611" s="26" t="s">
        <v>10</v>
      </c>
      <c r="H1611" s="26"/>
      <c r="I1611" s="26" t="s">
        <v>686</v>
      </c>
      <c r="J1611" s="19">
        <v>1</v>
      </c>
      <c r="K1611" s="19" t="s">
        <v>25</v>
      </c>
      <c r="L1611" s="19">
        <v>4250</v>
      </c>
      <c r="M1611" s="19">
        <f t="shared" si="69"/>
        <v>4250</v>
      </c>
    </row>
    <row r="1612" s="3" customFormat="1" customHeight="1" spans="2:13">
      <c r="B1612" s="26" t="s">
        <v>2675</v>
      </c>
      <c r="C1612" s="26">
        <v>1614</v>
      </c>
      <c r="D1612" s="26"/>
      <c r="E1612" s="26" t="s">
        <v>396</v>
      </c>
      <c r="F1612" s="26" t="s">
        <v>1741</v>
      </c>
      <c r="G1612" s="26" t="s">
        <v>10</v>
      </c>
      <c r="H1612" s="26"/>
      <c r="I1612" s="26" t="s">
        <v>1744</v>
      </c>
      <c r="J1612" s="19">
        <v>1</v>
      </c>
      <c r="K1612" s="19" t="s">
        <v>25</v>
      </c>
      <c r="L1612" s="19">
        <v>5600</v>
      </c>
      <c r="M1612" s="19">
        <f t="shared" si="69"/>
        <v>5600</v>
      </c>
    </row>
    <row r="1613" s="3" customFormat="1" customHeight="1" spans="2:13">
      <c r="B1613" s="26" t="s">
        <v>2676</v>
      </c>
      <c r="C1613" s="26">
        <v>1615</v>
      </c>
      <c r="D1613" s="26"/>
      <c r="E1613" s="26" t="s">
        <v>396</v>
      </c>
      <c r="F1613" s="26" t="s">
        <v>1741</v>
      </c>
      <c r="G1613" s="26" t="s">
        <v>10</v>
      </c>
      <c r="H1613" s="26"/>
      <c r="I1613" s="26" t="s">
        <v>1746</v>
      </c>
      <c r="J1613" s="19">
        <v>8</v>
      </c>
      <c r="K1613" s="19" t="s">
        <v>25</v>
      </c>
      <c r="L1613" s="19">
        <v>3220</v>
      </c>
      <c r="M1613" s="19">
        <f t="shared" si="69"/>
        <v>25760</v>
      </c>
    </row>
    <row r="1614" s="3" customFormat="1" customHeight="1" spans="2:13">
      <c r="B1614" s="26" t="s">
        <v>2677</v>
      </c>
      <c r="C1614" s="26">
        <v>1616</v>
      </c>
      <c r="D1614" s="26"/>
      <c r="E1614" s="26" t="s">
        <v>396</v>
      </c>
      <c r="F1614" s="26" t="s">
        <v>1741</v>
      </c>
      <c r="G1614" s="26" t="s">
        <v>10</v>
      </c>
      <c r="H1614" s="26"/>
      <c r="I1614" s="26" t="s">
        <v>1748</v>
      </c>
      <c r="J1614" s="19">
        <v>2</v>
      </c>
      <c r="K1614" s="19" t="s">
        <v>16</v>
      </c>
      <c r="L1614" s="19">
        <v>1380</v>
      </c>
      <c r="M1614" s="19">
        <f t="shared" si="69"/>
        <v>2760</v>
      </c>
    </row>
    <row r="1615" s="3" customFormat="1" customHeight="1" spans="2:13">
      <c r="B1615" s="26" t="s">
        <v>3422</v>
      </c>
      <c r="C1615" s="26">
        <v>1617</v>
      </c>
      <c r="D1615" s="26"/>
      <c r="E1615" s="26" t="s">
        <v>396</v>
      </c>
      <c r="F1615" s="26" t="s">
        <v>1741</v>
      </c>
      <c r="G1615" s="26" t="s">
        <v>10</v>
      </c>
      <c r="H1615" s="26"/>
      <c r="I1615" s="26" t="s">
        <v>80</v>
      </c>
      <c r="J1615" s="19">
        <v>8</v>
      </c>
      <c r="K1615" s="19" t="s">
        <v>13</v>
      </c>
      <c r="L1615" s="19">
        <v>380</v>
      </c>
      <c r="M1615" s="19">
        <f t="shared" si="69"/>
        <v>3040</v>
      </c>
    </row>
    <row r="1616" s="3" customFormat="1" customHeight="1" spans="2:13">
      <c r="B1616" s="26" t="s">
        <v>3423</v>
      </c>
      <c r="C1616" s="26">
        <v>1618</v>
      </c>
      <c r="D1616" s="26"/>
      <c r="E1616" s="26" t="s">
        <v>396</v>
      </c>
      <c r="F1616" s="26" t="s">
        <v>1741</v>
      </c>
      <c r="G1616" s="26" t="s">
        <v>10</v>
      </c>
      <c r="H1616" s="26"/>
      <c r="I1616" s="26" t="s">
        <v>1512</v>
      </c>
      <c r="J1616" s="19">
        <v>2</v>
      </c>
      <c r="K1616" s="19" t="s">
        <v>25</v>
      </c>
      <c r="L1616" s="19">
        <v>4150</v>
      </c>
      <c r="M1616" s="19">
        <f t="shared" si="69"/>
        <v>8300</v>
      </c>
    </row>
    <row r="1617" s="3" customFormat="1" customHeight="1" spans="2:13">
      <c r="B1617" s="26" t="s">
        <v>3424</v>
      </c>
      <c r="C1617" s="26">
        <v>1619</v>
      </c>
      <c r="D1617" s="26"/>
      <c r="E1617" s="26" t="s">
        <v>396</v>
      </c>
      <c r="F1617" s="26" t="s">
        <v>1741</v>
      </c>
      <c r="G1617" s="26" t="s">
        <v>10</v>
      </c>
      <c r="H1617" s="26"/>
      <c r="I1617" s="26" t="s">
        <v>1514</v>
      </c>
      <c r="J1617" s="19">
        <v>1</v>
      </c>
      <c r="K1617" s="19" t="s">
        <v>25</v>
      </c>
      <c r="L1617" s="19">
        <v>1800</v>
      </c>
      <c r="M1617" s="19">
        <f t="shared" si="69"/>
        <v>1800</v>
      </c>
    </row>
    <row r="1618" s="3" customFormat="1" customHeight="1" spans="2:13">
      <c r="B1618" s="26" t="s">
        <v>3425</v>
      </c>
      <c r="C1618" s="26">
        <v>1620</v>
      </c>
      <c r="D1618" s="26"/>
      <c r="E1618" s="26" t="s">
        <v>396</v>
      </c>
      <c r="F1618" s="26" t="s">
        <v>1741</v>
      </c>
      <c r="G1618" s="26" t="s">
        <v>10</v>
      </c>
      <c r="H1618" s="26"/>
      <c r="I1618" s="26" t="s">
        <v>115</v>
      </c>
      <c r="J1618" s="19">
        <v>1</v>
      </c>
      <c r="K1618" s="19" t="s">
        <v>25</v>
      </c>
      <c r="L1618" s="19">
        <v>13480</v>
      </c>
      <c r="M1618" s="19">
        <f t="shared" si="69"/>
        <v>13480</v>
      </c>
    </row>
    <row r="1619" s="3" customFormat="1" customHeight="1" spans="2:13">
      <c r="B1619" s="26" t="s">
        <v>3426</v>
      </c>
      <c r="C1619" s="26">
        <v>1621</v>
      </c>
      <c r="D1619" s="26"/>
      <c r="E1619" s="26" t="s">
        <v>396</v>
      </c>
      <c r="F1619" s="26" t="s">
        <v>1741</v>
      </c>
      <c r="G1619" s="26" t="s">
        <v>10</v>
      </c>
      <c r="H1619" s="26"/>
      <c r="I1619" s="26" t="s">
        <v>1753</v>
      </c>
      <c r="J1619" s="19">
        <v>1</v>
      </c>
      <c r="K1619" s="19" t="s">
        <v>25</v>
      </c>
      <c r="L1619" s="19">
        <v>8500</v>
      </c>
      <c r="M1619" s="19">
        <f t="shared" si="69"/>
        <v>8500</v>
      </c>
    </row>
    <row r="1620" s="1" customFormat="1" hidden="1" customHeight="1" spans="2:13">
      <c r="B1620" s="29">
        <v>21.2</v>
      </c>
      <c r="C1620" s="29">
        <v>21.2</v>
      </c>
      <c r="D1620" s="29"/>
      <c r="E1620" s="29" t="s">
        <v>2133</v>
      </c>
      <c r="F1620" s="29"/>
      <c r="G1620" s="29"/>
      <c r="H1620" s="29"/>
      <c r="I1620" s="29"/>
      <c r="J1620" s="17"/>
      <c r="K1620" s="19"/>
      <c r="L1620" s="17"/>
      <c r="M1620" s="19"/>
    </row>
    <row r="1621" s="4" customFormat="1" customHeight="1" spans="2:13">
      <c r="B1621" s="26" t="s">
        <v>3427</v>
      </c>
      <c r="C1621" s="26">
        <v>1623</v>
      </c>
      <c r="D1621" s="26"/>
      <c r="E1621" s="26" t="s">
        <v>396</v>
      </c>
      <c r="F1621" s="26" t="s">
        <v>1741</v>
      </c>
      <c r="G1621" s="26" t="s">
        <v>34</v>
      </c>
      <c r="H1621" s="26" t="s">
        <v>2184</v>
      </c>
      <c r="I1621" s="26" t="s">
        <v>1755</v>
      </c>
      <c r="J1621" s="26">
        <v>1</v>
      </c>
      <c r="K1621" s="26" t="s">
        <v>37</v>
      </c>
      <c r="L1621" s="26">
        <v>21000</v>
      </c>
      <c r="M1621" s="26">
        <f t="shared" ref="M1621:M1632" si="70">L1621*J1621</f>
        <v>21000</v>
      </c>
    </row>
    <row r="1622" s="4" customFormat="1" customHeight="1" spans="2:13">
      <c r="B1622" s="26" t="s">
        <v>3428</v>
      </c>
      <c r="C1622" s="26">
        <v>1624</v>
      </c>
      <c r="D1622" s="26"/>
      <c r="E1622" s="26" t="s">
        <v>396</v>
      </c>
      <c r="F1622" s="26" t="s">
        <v>1741</v>
      </c>
      <c r="G1622" s="26" t="s">
        <v>34</v>
      </c>
      <c r="H1622" s="26" t="s">
        <v>2184</v>
      </c>
      <c r="I1622" s="26" t="s">
        <v>1757</v>
      </c>
      <c r="J1622" s="26">
        <v>1</v>
      </c>
      <c r="K1622" s="26" t="s">
        <v>37</v>
      </c>
      <c r="L1622" s="26">
        <v>21000</v>
      </c>
      <c r="M1622" s="26">
        <f t="shared" si="70"/>
        <v>21000</v>
      </c>
    </row>
    <row r="1623" s="4" customFormat="1" customHeight="1" spans="2:13">
      <c r="B1623" s="26" t="s">
        <v>3429</v>
      </c>
      <c r="C1623" s="26">
        <v>1625</v>
      </c>
      <c r="D1623" s="26"/>
      <c r="E1623" s="26" t="s">
        <v>396</v>
      </c>
      <c r="F1623" s="26" t="s">
        <v>1741</v>
      </c>
      <c r="G1623" s="26" t="s">
        <v>34</v>
      </c>
      <c r="H1623" s="26" t="s">
        <v>2184</v>
      </c>
      <c r="I1623" s="26" t="s">
        <v>1759</v>
      </c>
      <c r="J1623" s="26">
        <v>1</v>
      </c>
      <c r="K1623" s="26" t="s">
        <v>37</v>
      </c>
      <c r="L1623" s="26">
        <v>21000</v>
      </c>
      <c r="M1623" s="26">
        <f t="shared" si="70"/>
        <v>21000</v>
      </c>
    </row>
    <row r="1624" s="4" customFormat="1" customHeight="1" spans="2:13">
      <c r="B1624" s="26" t="s">
        <v>3430</v>
      </c>
      <c r="C1624" s="26">
        <v>1626</v>
      </c>
      <c r="D1624" s="26"/>
      <c r="E1624" s="26" t="s">
        <v>396</v>
      </c>
      <c r="F1624" s="26" t="s">
        <v>1741</v>
      </c>
      <c r="G1624" s="26" t="s">
        <v>34</v>
      </c>
      <c r="H1624" s="26" t="s">
        <v>2184</v>
      </c>
      <c r="I1624" s="26" t="s">
        <v>1761</v>
      </c>
      <c r="J1624" s="26">
        <v>1</v>
      </c>
      <c r="K1624" s="26" t="s">
        <v>37</v>
      </c>
      <c r="L1624" s="26">
        <v>21000</v>
      </c>
      <c r="M1624" s="26">
        <f t="shared" si="70"/>
        <v>21000</v>
      </c>
    </row>
    <row r="1625" s="4" customFormat="1" customHeight="1" spans="2:13">
      <c r="B1625" s="26" t="s">
        <v>3431</v>
      </c>
      <c r="C1625" s="26">
        <v>1627</v>
      </c>
      <c r="D1625" s="26"/>
      <c r="E1625" s="26" t="s">
        <v>396</v>
      </c>
      <c r="F1625" s="26" t="s">
        <v>1741</v>
      </c>
      <c r="G1625" s="26" t="s">
        <v>34</v>
      </c>
      <c r="H1625" s="26" t="s">
        <v>2184</v>
      </c>
      <c r="I1625" s="26" t="s">
        <v>1763</v>
      </c>
      <c r="J1625" s="26">
        <v>2</v>
      </c>
      <c r="K1625" s="26" t="s">
        <v>60</v>
      </c>
      <c r="L1625" s="26">
        <v>89000</v>
      </c>
      <c r="M1625" s="26">
        <f t="shared" si="70"/>
        <v>178000</v>
      </c>
    </row>
    <row r="1626" s="4" customFormat="1" customHeight="1" spans="2:13">
      <c r="B1626" s="26" t="s">
        <v>3432</v>
      </c>
      <c r="C1626" s="26">
        <v>1628</v>
      </c>
      <c r="D1626" s="26"/>
      <c r="E1626" s="26" t="s">
        <v>396</v>
      </c>
      <c r="F1626" s="26" t="s">
        <v>1741</v>
      </c>
      <c r="G1626" s="26" t="s">
        <v>34</v>
      </c>
      <c r="H1626" s="26" t="s">
        <v>2184</v>
      </c>
      <c r="I1626" s="26" t="s">
        <v>1765</v>
      </c>
      <c r="J1626" s="26">
        <v>5</v>
      </c>
      <c r="K1626" s="26" t="s">
        <v>60</v>
      </c>
      <c r="L1626" s="26">
        <v>3900</v>
      </c>
      <c r="M1626" s="26">
        <f t="shared" si="70"/>
        <v>19500</v>
      </c>
    </row>
    <row r="1627" s="4" customFormat="1" customHeight="1" spans="2:13">
      <c r="B1627" s="26" t="s">
        <v>3433</v>
      </c>
      <c r="C1627" s="26">
        <v>1629</v>
      </c>
      <c r="D1627" s="26"/>
      <c r="E1627" s="26" t="s">
        <v>396</v>
      </c>
      <c r="F1627" s="26" t="s">
        <v>1741</v>
      </c>
      <c r="G1627" s="26" t="s">
        <v>34</v>
      </c>
      <c r="H1627" s="26" t="s">
        <v>2184</v>
      </c>
      <c r="I1627" s="26" t="s">
        <v>1767</v>
      </c>
      <c r="J1627" s="26">
        <v>2</v>
      </c>
      <c r="K1627" s="26" t="s">
        <v>60</v>
      </c>
      <c r="L1627" s="26">
        <v>53000</v>
      </c>
      <c r="M1627" s="26">
        <f t="shared" si="70"/>
        <v>106000</v>
      </c>
    </row>
    <row r="1628" s="4" customFormat="1" customHeight="1" spans="2:13">
      <c r="B1628" s="26" t="s">
        <v>3434</v>
      </c>
      <c r="C1628" s="26">
        <v>1630</v>
      </c>
      <c r="D1628" s="26"/>
      <c r="E1628" s="26" t="s">
        <v>396</v>
      </c>
      <c r="F1628" s="26" t="s">
        <v>1741</v>
      </c>
      <c r="G1628" s="26" t="s">
        <v>34</v>
      </c>
      <c r="H1628" s="26" t="s">
        <v>2184</v>
      </c>
      <c r="I1628" s="26" t="s">
        <v>1769</v>
      </c>
      <c r="J1628" s="26">
        <v>1</v>
      </c>
      <c r="K1628" s="26" t="s">
        <v>60</v>
      </c>
      <c r="L1628" s="26">
        <v>17500</v>
      </c>
      <c r="M1628" s="26">
        <f t="shared" si="70"/>
        <v>17500</v>
      </c>
    </row>
    <row r="1629" s="4" customFormat="1" customHeight="1" spans="2:13">
      <c r="B1629" s="26" t="s">
        <v>3435</v>
      </c>
      <c r="C1629" s="26">
        <v>1631</v>
      </c>
      <c r="D1629" s="26"/>
      <c r="E1629" s="26" t="s">
        <v>396</v>
      </c>
      <c r="F1629" s="26" t="s">
        <v>1741</v>
      </c>
      <c r="G1629" s="26" t="s">
        <v>34</v>
      </c>
      <c r="H1629" s="26" t="s">
        <v>2184</v>
      </c>
      <c r="I1629" s="26" t="s">
        <v>1771</v>
      </c>
      <c r="J1629" s="26">
        <v>1</v>
      </c>
      <c r="K1629" s="26" t="s">
        <v>60</v>
      </c>
      <c r="L1629" s="26">
        <v>28600</v>
      </c>
      <c r="M1629" s="26">
        <f t="shared" si="70"/>
        <v>28600</v>
      </c>
    </row>
    <row r="1630" s="4" customFormat="1" customHeight="1" spans="2:13">
      <c r="B1630" s="26" t="s">
        <v>3436</v>
      </c>
      <c r="C1630" s="26">
        <v>1632</v>
      </c>
      <c r="D1630" s="26"/>
      <c r="E1630" s="26" t="s">
        <v>396</v>
      </c>
      <c r="F1630" s="26" t="s">
        <v>1741</v>
      </c>
      <c r="G1630" s="26" t="s">
        <v>34</v>
      </c>
      <c r="H1630" s="26" t="s">
        <v>2184</v>
      </c>
      <c r="I1630" s="26" t="s">
        <v>1773</v>
      </c>
      <c r="J1630" s="26">
        <v>2</v>
      </c>
      <c r="K1630" s="26" t="s">
        <v>37</v>
      </c>
      <c r="L1630" s="26">
        <v>6500</v>
      </c>
      <c r="M1630" s="26">
        <f t="shared" si="70"/>
        <v>13000</v>
      </c>
    </row>
    <row r="1631" s="4" customFormat="1" customHeight="1" spans="2:13">
      <c r="B1631" s="26" t="s">
        <v>3437</v>
      </c>
      <c r="C1631" s="26">
        <v>1633</v>
      </c>
      <c r="D1631" s="26"/>
      <c r="E1631" s="26" t="s">
        <v>396</v>
      </c>
      <c r="F1631" s="26" t="s">
        <v>1741</v>
      </c>
      <c r="G1631" s="26" t="s">
        <v>34</v>
      </c>
      <c r="H1631" s="26" t="s">
        <v>2184</v>
      </c>
      <c r="I1631" s="26" t="s">
        <v>1775</v>
      </c>
      <c r="J1631" s="26">
        <v>2</v>
      </c>
      <c r="K1631" s="26" t="s">
        <v>37</v>
      </c>
      <c r="L1631" s="26">
        <v>128600</v>
      </c>
      <c r="M1631" s="26">
        <f t="shared" si="70"/>
        <v>257200</v>
      </c>
    </row>
    <row r="1632" s="3" customFormat="1" customHeight="1" spans="2:13">
      <c r="B1632" s="26" t="s">
        <v>3438</v>
      </c>
      <c r="C1632" s="26">
        <v>1634</v>
      </c>
      <c r="D1632" s="26"/>
      <c r="E1632" s="26" t="s">
        <v>396</v>
      </c>
      <c r="F1632" s="26" t="s">
        <v>1741</v>
      </c>
      <c r="G1632" s="26" t="s">
        <v>34</v>
      </c>
      <c r="H1632" s="26" t="s">
        <v>2135</v>
      </c>
      <c r="I1632" s="26" t="s">
        <v>48</v>
      </c>
      <c r="J1632" s="19">
        <v>1</v>
      </c>
      <c r="K1632" s="19" t="s">
        <v>60</v>
      </c>
      <c r="L1632" s="19">
        <v>1850</v>
      </c>
      <c r="M1632" s="19">
        <f t="shared" si="70"/>
        <v>1850</v>
      </c>
    </row>
    <row r="1633" s="3" customFormat="1" hidden="1" customHeight="1" spans="2:13">
      <c r="B1633" s="21">
        <v>22</v>
      </c>
      <c r="C1633" s="21">
        <v>22</v>
      </c>
      <c r="D1633" s="21"/>
      <c r="E1633" s="21" t="s">
        <v>1777</v>
      </c>
      <c r="F1633" s="21"/>
      <c r="G1633" s="21"/>
      <c r="H1633" s="21"/>
      <c r="I1633" s="21"/>
      <c r="J1633" s="17"/>
      <c r="K1633" s="19"/>
      <c r="L1633" s="17"/>
      <c r="M1633" s="19"/>
    </row>
    <row r="1634" s="3" customFormat="1" hidden="1" customHeight="1" spans="2:13">
      <c r="B1634" s="29">
        <v>22.1</v>
      </c>
      <c r="C1634" s="29">
        <v>22.1</v>
      </c>
      <c r="D1634" s="29"/>
      <c r="E1634" s="29" t="s">
        <v>1777</v>
      </c>
      <c r="F1634" s="29"/>
      <c r="G1634" s="29"/>
      <c r="H1634" s="29"/>
      <c r="I1634" s="29"/>
      <c r="J1634" s="17"/>
      <c r="K1634" s="19"/>
      <c r="L1634" s="17"/>
      <c r="M1634" s="19"/>
    </row>
    <row r="1635" s="3" customFormat="1" customHeight="1" spans="2:13">
      <c r="B1635" s="26" t="s">
        <v>2679</v>
      </c>
      <c r="C1635" s="26">
        <v>1637</v>
      </c>
      <c r="D1635" s="26"/>
      <c r="E1635" s="26"/>
      <c r="F1635" s="26"/>
      <c r="G1635" s="26" t="s">
        <v>1777</v>
      </c>
      <c r="H1635" s="26"/>
      <c r="I1635" s="26" t="s">
        <v>1778</v>
      </c>
      <c r="J1635" s="19">
        <v>1</v>
      </c>
      <c r="K1635" s="19" t="s">
        <v>37</v>
      </c>
      <c r="L1635" s="19">
        <v>14000</v>
      </c>
      <c r="M1635" s="19">
        <f t="shared" ref="M1635:M1692" si="71">L1635*J1635</f>
        <v>14000</v>
      </c>
    </row>
    <row r="1636" s="3" customFormat="1" customHeight="1" spans="2:13">
      <c r="B1636" s="26" t="s">
        <v>2680</v>
      </c>
      <c r="C1636" s="26">
        <v>1638</v>
      </c>
      <c r="D1636" s="26"/>
      <c r="E1636" s="26"/>
      <c r="F1636" s="26"/>
      <c r="G1636" s="26" t="s">
        <v>1777</v>
      </c>
      <c r="H1636" s="26"/>
      <c r="I1636" s="26" t="s">
        <v>1780</v>
      </c>
      <c r="J1636" s="19">
        <v>1</v>
      </c>
      <c r="K1636" s="19" t="s">
        <v>37</v>
      </c>
      <c r="L1636" s="19">
        <v>9300</v>
      </c>
      <c r="M1636" s="19">
        <f t="shared" si="71"/>
        <v>9300</v>
      </c>
    </row>
    <row r="1637" s="3" customFormat="1" customHeight="1" spans="2:13">
      <c r="B1637" s="26" t="s">
        <v>2681</v>
      </c>
      <c r="C1637" s="26">
        <v>1639</v>
      </c>
      <c r="D1637" s="26"/>
      <c r="E1637" s="26"/>
      <c r="F1637" s="26"/>
      <c r="G1637" s="26" t="s">
        <v>1777</v>
      </c>
      <c r="H1637" s="26"/>
      <c r="I1637" s="26" t="s">
        <v>1782</v>
      </c>
      <c r="J1637" s="19">
        <v>1</v>
      </c>
      <c r="K1637" s="19" t="s">
        <v>37</v>
      </c>
      <c r="L1637" s="19">
        <v>10500</v>
      </c>
      <c r="M1637" s="19">
        <f t="shared" si="71"/>
        <v>10500</v>
      </c>
    </row>
    <row r="1638" s="3" customFormat="1" customHeight="1" spans="2:13">
      <c r="B1638" s="26" t="s">
        <v>2682</v>
      </c>
      <c r="C1638" s="26">
        <v>1640</v>
      </c>
      <c r="D1638" s="26"/>
      <c r="E1638" s="26"/>
      <c r="F1638" s="26"/>
      <c r="G1638" s="26" t="s">
        <v>1777</v>
      </c>
      <c r="H1638" s="26"/>
      <c r="I1638" s="26" t="s">
        <v>1784</v>
      </c>
      <c r="J1638" s="19">
        <v>1</v>
      </c>
      <c r="K1638" s="19" t="s">
        <v>37</v>
      </c>
      <c r="L1638" s="19">
        <v>12500</v>
      </c>
      <c r="M1638" s="19">
        <f t="shared" si="71"/>
        <v>12500</v>
      </c>
    </row>
    <row r="1639" s="3" customFormat="1" customHeight="1" spans="2:13">
      <c r="B1639" s="26" t="s">
        <v>3439</v>
      </c>
      <c r="C1639" s="26">
        <v>1641</v>
      </c>
      <c r="D1639" s="26"/>
      <c r="E1639" s="26"/>
      <c r="F1639" s="26"/>
      <c r="G1639" s="26" t="s">
        <v>1777</v>
      </c>
      <c r="H1639" s="26"/>
      <c r="I1639" s="26" t="s">
        <v>1786</v>
      </c>
      <c r="J1639" s="19">
        <v>1</v>
      </c>
      <c r="K1639" s="19" t="s">
        <v>60</v>
      </c>
      <c r="L1639" s="19">
        <v>17000</v>
      </c>
      <c r="M1639" s="19">
        <f t="shared" si="71"/>
        <v>17000</v>
      </c>
    </row>
    <row r="1640" s="3" customFormat="1" customHeight="1" spans="2:13">
      <c r="B1640" s="26" t="s">
        <v>2683</v>
      </c>
      <c r="C1640" s="26">
        <v>1642</v>
      </c>
      <c r="D1640" s="26"/>
      <c r="E1640" s="26"/>
      <c r="F1640" s="26"/>
      <c r="G1640" s="26" t="s">
        <v>1777</v>
      </c>
      <c r="H1640" s="26"/>
      <c r="I1640" s="26" t="s">
        <v>1788</v>
      </c>
      <c r="J1640" s="19">
        <v>1</v>
      </c>
      <c r="K1640" s="19" t="s">
        <v>37</v>
      </c>
      <c r="L1640" s="19">
        <v>16500</v>
      </c>
      <c r="M1640" s="19">
        <f t="shared" si="71"/>
        <v>16500</v>
      </c>
    </row>
    <row r="1641" s="3" customFormat="1" customHeight="1" spans="2:13">
      <c r="B1641" s="26" t="s">
        <v>2684</v>
      </c>
      <c r="C1641" s="26">
        <v>1643</v>
      </c>
      <c r="D1641" s="26"/>
      <c r="E1641" s="26"/>
      <c r="F1641" s="26"/>
      <c r="G1641" s="26" t="s">
        <v>1777</v>
      </c>
      <c r="H1641" s="26"/>
      <c r="I1641" s="26" t="s">
        <v>1790</v>
      </c>
      <c r="J1641" s="19">
        <v>1</v>
      </c>
      <c r="K1641" s="19" t="s">
        <v>60</v>
      </c>
      <c r="L1641" s="19">
        <v>15500</v>
      </c>
      <c r="M1641" s="19">
        <f t="shared" si="71"/>
        <v>15500</v>
      </c>
    </row>
    <row r="1642" s="3" customFormat="1" customHeight="1" spans="2:13">
      <c r="B1642" s="26" t="s">
        <v>3440</v>
      </c>
      <c r="C1642" s="26">
        <v>1644</v>
      </c>
      <c r="D1642" s="26"/>
      <c r="E1642" s="26"/>
      <c r="F1642" s="26"/>
      <c r="G1642" s="26" t="s">
        <v>1777</v>
      </c>
      <c r="H1642" s="26"/>
      <c r="I1642" s="26" t="s">
        <v>1792</v>
      </c>
      <c r="J1642" s="19">
        <v>1</v>
      </c>
      <c r="K1642" s="19" t="s">
        <v>60</v>
      </c>
      <c r="L1642" s="19">
        <v>13500</v>
      </c>
      <c r="M1642" s="19">
        <f t="shared" si="71"/>
        <v>13500</v>
      </c>
    </row>
    <row r="1643" s="3" customFormat="1" customHeight="1" spans="2:13">
      <c r="B1643" s="26" t="s">
        <v>3441</v>
      </c>
      <c r="C1643" s="26">
        <v>1645</v>
      </c>
      <c r="D1643" s="26"/>
      <c r="E1643" s="26"/>
      <c r="F1643" s="26"/>
      <c r="G1643" s="26" t="s">
        <v>1777</v>
      </c>
      <c r="H1643" s="26"/>
      <c r="I1643" s="26" t="s">
        <v>1794</v>
      </c>
      <c r="J1643" s="19">
        <v>1</v>
      </c>
      <c r="K1643" s="19" t="s">
        <v>37</v>
      </c>
      <c r="L1643" s="19">
        <v>1350</v>
      </c>
      <c r="M1643" s="19">
        <f t="shared" si="71"/>
        <v>1350</v>
      </c>
    </row>
    <row r="1644" s="3" customFormat="1" customHeight="1" spans="2:13">
      <c r="B1644" s="26" t="s">
        <v>3442</v>
      </c>
      <c r="C1644" s="26">
        <v>1646</v>
      </c>
      <c r="D1644" s="26"/>
      <c r="E1644" s="26"/>
      <c r="F1644" s="26"/>
      <c r="G1644" s="26" t="s">
        <v>1777</v>
      </c>
      <c r="H1644" s="26"/>
      <c r="I1644" s="26" t="s">
        <v>1796</v>
      </c>
      <c r="J1644" s="19">
        <v>8</v>
      </c>
      <c r="K1644" s="19" t="s">
        <v>37</v>
      </c>
      <c r="L1644" s="26">
        <v>8800</v>
      </c>
      <c r="M1644" s="19">
        <f t="shared" si="71"/>
        <v>70400</v>
      </c>
    </row>
    <row r="1645" s="3" customFormat="1" customHeight="1" spans="2:13">
      <c r="B1645" s="26" t="s">
        <v>3443</v>
      </c>
      <c r="C1645" s="26">
        <v>1647</v>
      </c>
      <c r="D1645" s="26"/>
      <c r="E1645" s="26"/>
      <c r="F1645" s="26"/>
      <c r="G1645" s="26" t="s">
        <v>1777</v>
      </c>
      <c r="H1645" s="26"/>
      <c r="I1645" s="26" t="s">
        <v>1798</v>
      </c>
      <c r="J1645" s="19">
        <v>1</v>
      </c>
      <c r="K1645" s="19" t="s">
        <v>60</v>
      </c>
      <c r="L1645" s="19">
        <v>1200</v>
      </c>
      <c r="M1645" s="19">
        <f t="shared" si="71"/>
        <v>1200</v>
      </c>
    </row>
    <row r="1646" s="3" customFormat="1" customHeight="1" spans="2:13">
      <c r="B1646" s="26" t="s">
        <v>3444</v>
      </c>
      <c r="C1646" s="26">
        <v>1648</v>
      </c>
      <c r="D1646" s="26"/>
      <c r="E1646" s="26"/>
      <c r="F1646" s="26"/>
      <c r="G1646" s="26" t="s">
        <v>1777</v>
      </c>
      <c r="H1646" s="26"/>
      <c r="I1646" s="26" t="s">
        <v>1800</v>
      </c>
      <c r="J1646" s="19">
        <v>1</v>
      </c>
      <c r="K1646" s="19" t="s">
        <v>60</v>
      </c>
      <c r="L1646" s="19">
        <v>1080</v>
      </c>
      <c r="M1646" s="19">
        <f t="shared" si="71"/>
        <v>1080</v>
      </c>
    </row>
    <row r="1647" s="3" customFormat="1" customHeight="1" spans="2:13">
      <c r="B1647" s="26" t="s">
        <v>3445</v>
      </c>
      <c r="C1647" s="26">
        <v>1649</v>
      </c>
      <c r="D1647" s="26"/>
      <c r="E1647" s="26"/>
      <c r="F1647" s="26"/>
      <c r="G1647" s="26" t="s">
        <v>1777</v>
      </c>
      <c r="H1647" s="26"/>
      <c r="I1647" s="26" t="s">
        <v>1800</v>
      </c>
      <c r="J1647" s="19">
        <v>1</v>
      </c>
      <c r="K1647" s="19" t="s">
        <v>60</v>
      </c>
      <c r="L1647" s="19">
        <v>1080</v>
      </c>
      <c r="M1647" s="19">
        <f t="shared" si="71"/>
        <v>1080</v>
      </c>
    </row>
    <row r="1648" s="3" customFormat="1" customHeight="1" spans="2:13">
      <c r="B1648" s="26" t="s">
        <v>3446</v>
      </c>
      <c r="C1648" s="26">
        <v>1650</v>
      </c>
      <c r="D1648" s="26"/>
      <c r="E1648" s="26"/>
      <c r="F1648" s="26"/>
      <c r="G1648" s="26" t="s">
        <v>1777</v>
      </c>
      <c r="H1648" s="26"/>
      <c r="I1648" s="26" t="s">
        <v>1803</v>
      </c>
      <c r="J1648" s="19">
        <v>1</v>
      </c>
      <c r="K1648" s="19" t="s">
        <v>60</v>
      </c>
      <c r="L1648" s="19">
        <v>36800</v>
      </c>
      <c r="M1648" s="19">
        <f t="shared" si="71"/>
        <v>36800</v>
      </c>
    </row>
    <row r="1649" s="3" customFormat="1" customHeight="1" spans="2:13">
      <c r="B1649" s="26" t="s">
        <v>3447</v>
      </c>
      <c r="C1649" s="26">
        <v>1651</v>
      </c>
      <c r="D1649" s="26"/>
      <c r="E1649" s="26"/>
      <c r="F1649" s="26"/>
      <c r="G1649" s="26" t="s">
        <v>1777</v>
      </c>
      <c r="H1649" s="26"/>
      <c r="I1649" s="26" t="s">
        <v>1805</v>
      </c>
      <c r="J1649" s="19">
        <v>1</v>
      </c>
      <c r="K1649" s="19" t="s">
        <v>60</v>
      </c>
      <c r="L1649" s="19">
        <v>85000</v>
      </c>
      <c r="M1649" s="19">
        <f t="shared" si="71"/>
        <v>85000</v>
      </c>
    </row>
    <row r="1650" s="3" customFormat="1" customHeight="1" spans="2:13">
      <c r="B1650" s="26" t="s">
        <v>3448</v>
      </c>
      <c r="C1650" s="26">
        <v>1652</v>
      </c>
      <c r="D1650" s="26"/>
      <c r="E1650" s="26"/>
      <c r="F1650" s="26"/>
      <c r="G1650" s="26" t="s">
        <v>1777</v>
      </c>
      <c r="H1650" s="26"/>
      <c r="I1650" s="26" t="s">
        <v>1807</v>
      </c>
      <c r="J1650" s="19">
        <v>1</v>
      </c>
      <c r="K1650" s="19" t="s">
        <v>60</v>
      </c>
      <c r="L1650" s="19">
        <v>53000</v>
      </c>
      <c r="M1650" s="19">
        <f t="shared" si="71"/>
        <v>53000</v>
      </c>
    </row>
    <row r="1651" s="3" customFormat="1" customHeight="1" spans="2:13">
      <c r="B1651" s="26" t="s">
        <v>3449</v>
      </c>
      <c r="C1651" s="26">
        <v>1653</v>
      </c>
      <c r="D1651" s="26"/>
      <c r="E1651" s="26"/>
      <c r="F1651" s="26"/>
      <c r="G1651" s="26" t="s">
        <v>1777</v>
      </c>
      <c r="H1651" s="26"/>
      <c r="I1651" s="26" t="s">
        <v>1809</v>
      </c>
      <c r="J1651" s="19">
        <v>1</v>
      </c>
      <c r="K1651" s="19" t="s">
        <v>60</v>
      </c>
      <c r="L1651" s="19">
        <v>35000</v>
      </c>
      <c r="M1651" s="19">
        <f t="shared" si="71"/>
        <v>35000</v>
      </c>
    </row>
    <row r="1652" s="3" customFormat="1" customHeight="1" spans="2:13">
      <c r="B1652" s="26" t="s">
        <v>3450</v>
      </c>
      <c r="C1652" s="26">
        <v>1654</v>
      </c>
      <c r="D1652" s="26"/>
      <c r="E1652" s="26"/>
      <c r="F1652" s="26"/>
      <c r="G1652" s="26" t="s">
        <v>1777</v>
      </c>
      <c r="H1652" s="26"/>
      <c r="I1652" s="46" t="s">
        <v>1811</v>
      </c>
      <c r="J1652" s="19">
        <v>1</v>
      </c>
      <c r="K1652" s="19" t="s">
        <v>60</v>
      </c>
      <c r="L1652" s="46">
        <v>59800</v>
      </c>
      <c r="M1652" s="19">
        <f t="shared" si="71"/>
        <v>59800</v>
      </c>
    </row>
    <row r="1653" s="3" customFormat="1" customHeight="1" spans="2:13">
      <c r="B1653" s="26" t="s">
        <v>3451</v>
      </c>
      <c r="C1653" s="26">
        <v>1655</v>
      </c>
      <c r="D1653" s="26"/>
      <c r="E1653" s="26"/>
      <c r="F1653" s="26"/>
      <c r="G1653" s="26" t="s">
        <v>1777</v>
      </c>
      <c r="H1653" s="26"/>
      <c r="I1653" s="26" t="s">
        <v>1813</v>
      </c>
      <c r="J1653" s="19">
        <v>8</v>
      </c>
      <c r="K1653" s="19" t="s">
        <v>244</v>
      </c>
      <c r="L1653" s="19">
        <v>2750</v>
      </c>
      <c r="M1653" s="19">
        <f t="shared" si="71"/>
        <v>22000</v>
      </c>
    </row>
    <row r="1654" s="3" customFormat="1" customHeight="1" spans="2:13">
      <c r="B1654" s="26" t="s">
        <v>3452</v>
      </c>
      <c r="C1654" s="26">
        <v>1656</v>
      </c>
      <c r="D1654" s="26"/>
      <c r="E1654" s="26"/>
      <c r="F1654" s="26"/>
      <c r="G1654" s="26" t="s">
        <v>1777</v>
      </c>
      <c r="H1654" s="26"/>
      <c r="I1654" s="26" t="s">
        <v>1815</v>
      </c>
      <c r="J1654" s="19">
        <v>8</v>
      </c>
      <c r="K1654" s="19" t="s">
        <v>60</v>
      </c>
      <c r="L1654" s="19">
        <v>1900</v>
      </c>
      <c r="M1654" s="19">
        <f t="shared" si="71"/>
        <v>15200</v>
      </c>
    </row>
    <row r="1655" s="3" customFormat="1" customHeight="1" spans="2:13">
      <c r="B1655" s="26" t="s">
        <v>3453</v>
      </c>
      <c r="C1655" s="26">
        <v>1657</v>
      </c>
      <c r="D1655" s="26"/>
      <c r="E1655" s="26"/>
      <c r="F1655" s="26"/>
      <c r="G1655" s="26" t="s">
        <v>1777</v>
      </c>
      <c r="H1655" s="26"/>
      <c r="I1655" s="26" t="s">
        <v>1817</v>
      </c>
      <c r="J1655" s="19">
        <v>6</v>
      </c>
      <c r="K1655" s="19" t="s">
        <v>1177</v>
      </c>
      <c r="L1655" s="19">
        <v>1980</v>
      </c>
      <c r="M1655" s="19">
        <f t="shared" si="71"/>
        <v>11880</v>
      </c>
    </row>
    <row r="1656" s="3" customFormat="1" customHeight="1" spans="2:13">
      <c r="B1656" s="26" t="s">
        <v>3454</v>
      </c>
      <c r="C1656" s="26">
        <v>1658</v>
      </c>
      <c r="D1656" s="26"/>
      <c r="E1656" s="26"/>
      <c r="F1656" s="26"/>
      <c r="G1656" s="26" t="s">
        <v>1777</v>
      </c>
      <c r="H1656" s="26"/>
      <c r="I1656" s="26" t="s">
        <v>1819</v>
      </c>
      <c r="J1656" s="19">
        <v>2</v>
      </c>
      <c r="K1656" s="19" t="s">
        <v>60</v>
      </c>
      <c r="L1656" s="19">
        <v>13990</v>
      </c>
      <c r="M1656" s="19">
        <f t="shared" si="71"/>
        <v>27980</v>
      </c>
    </row>
    <row r="1657" s="3" customFormat="1" customHeight="1" spans="2:13">
      <c r="B1657" s="26" t="s">
        <v>3455</v>
      </c>
      <c r="C1657" s="26">
        <v>1659</v>
      </c>
      <c r="D1657" s="26"/>
      <c r="E1657" s="26"/>
      <c r="F1657" s="26"/>
      <c r="G1657" s="26" t="s">
        <v>1777</v>
      </c>
      <c r="H1657" s="26"/>
      <c r="I1657" s="26" t="s">
        <v>1821</v>
      </c>
      <c r="J1657" s="19">
        <v>1</v>
      </c>
      <c r="K1657" s="19" t="s">
        <v>244</v>
      </c>
      <c r="L1657" s="19">
        <v>11980</v>
      </c>
      <c r="M1657" s="19">
        <f t="shared" si="71"/>
        <v>11980</v>
      </c>
    </row>
    <row r="1658" s="3" customFormat="1" customHeight="1" spans="2:13">
      <c r="B1658" s="26"/>
      <c r="C1658" s="26">
        <v>1660</v>
      </c>
      <c r="D1658" s="26"/>
      <c r="E1658" s="26"/>
      <c r="F1658" s="26"/>
      <c r="G1658" s="26" t="s">
        <v>1777</v>
      </c>
      <c r="H1658" s="26"/>
      <c r="I1658" s="46" t="s">
        <v>1823</v>
      </c>
      <c r="J1658" s="46">
        <v>2</v>
      </c>
      <c r="K1658" s="19" t="s">
        <v>16</v>
      </c>
      <c r="L1658" s="46">
        <v>80200</v>
      </c>
      <c r="M1658" s="19">
        <f t="shared" si="71"/>
        <v>160400</v>
      </c>
    </row>
    <row r="1659" s="3" customFormat="1" customHeight="1" spans="2:13">
      <c r="B1659" s="26"/>
      <c r="C1659" s="26">
        <v>1661</v>
      </c>
      <c r="D1659" s="26"/>
      <c r="E1659" s="26"/>
      <c r="F1659" s="26"/>
      <c r="G1659" s="26" t="s">
        <v>1777</v>
      </c>
      <c r="H1659" s="26"/>
      <c r="I1659" s="26" t="s">
        <v>1825</v>
      </c>
      <c r="J1659" s="26">
        <v>2</v>
      </c>
      <c r="K1659" s="19" t="s">
        <v>16</v>
      </c>
      <c r="L1659" s="26">
        <v>560</v>
      </c>
      <c r="M1659" s="19">
        <f t="shared" si="71"/>
        <v>1120</v>
      </c>
    </row>
    <row r="1660" s="3" customFormat="1" customHeight="1" spans="2:13">
      <c r="B1660" s="26" t="s">
        <v>3456</v>
      </c>
      <c r="C1660" s="26">
        <v>1662</v>
      </c>
      <c r="D1660" s="26"/>
      <c r="E1660" s="26"/>
      <c r="F1660" s="26"/>
      <c r="G1660" s="26" t="s">
        <v>1777</v>
      </c>
      <c r="H1660" s="26"/>
      <c r="I1660" s="26" t="s">
        <v>1827</v>
      </c>
      <c r="J1660" s="19">
        <v>4</v>
      </c>
      <c r="K1660" s="19" t="s">
        <v>244</v>
      </c>
      <c r="L1660" s="19">
        <v>6900</v>
      </c>
      <c r="M1660" s="19">
        <f t="shared" si="71"/>
        <v>27600</v>
      </c>
    </row>
    <row r="1661" s="3" customFormat="1" customHeight="1" spans="2:13">
      <c r="B1661" s="26" t="s">
        <v>3457</v>
      </c>
      <c r="C1661" s="26">
        <v>1663</v>
      </c>
      <c r="D1661" s="26"/>
      <c r="E1661" s="26"/>
      <c r="F1661" s="26"/>
      <c r="G1661" s="26" t="s">
        <v>1777</v>
      </c>
      <c r="H1661" s="26"/>
      <c r="I1661" s="26" t="s">
        <v>1829</v>
      </c>
      <c r="J1661" s="19">
        <v>4</v>
      </c>
      <c r="K1661" s="19" t="s">
        <v>70</v>
      </c>
      <c r="L1661" s="19">
        <v>4880</v>
      </c>
      <c r="M1661" s="19">
        <f t="shared" si="71"/>
        <v>19520</v>
      </c>
    </row>
    <row r="1662" s="3" customFormat="1" customHeight="1" spans="2:13">
      <c r="B1662" s="26" t="s">
        <v>3458</v>
      </c>
      <c r="C1662" s="26">
        <v>1664</v>
      </c>
      <c r="D1662" s="26"/>
      <c r="E1662" s="26"/>
      <c r="F1662" s="26"/>
      <c r="G1662" s="26" t="s">
        <v>1777</v>
      </c>
      <c r="H1662" s="26"/>
      <c r="I1662" s="26" t="s">
        <v>1831</v>
      </c>
      <c r="J1662" s="19">
        <v>1</v>
      </c>
      <c r="K1662" s="19" t="s">
        <v>244</v>
      </c>
      <c r="L1662" s="19">
        <v>2100</v>
      </c>
      <c r="M1662" s="19">
        <f t="shared" si="71"/>
        <v>2100</v>
      </c>
    </row>
    <row r="1663" s="3" customFormat="1" customHeight="1" spans="2:13">
      <c r="B1663" s="26" t="s">
        <v>3459</v>
      </c>
      <c r="C1663" s="26">
        <v>1665</v>
      </c>
      <c r="D1663" s="26"/>
      <c r="E1663" s="26"/>
      <c r="F1663" s="26"/>
      <c r="G1663" s="26" t="s">
        <v>1777</v>
      </c>
      <c r="H1663" s="26"/>
      <c r="I1663" s="26" t="s">
        <v>1833</v>
      </c>
      <c r="J1663" s="19">
        <v>1</v>
      </c>
      <c r="K1663" s="19" t="s">
        <v>244</v>
      </c>
      <c r="L1663" s="19">
        <v>3680</v>
      </c>
      <c r="M1663" s="19">
        <f t="shared" si="71"/>
        <v>3680</v>
      </c>
    </row>
    <row r="1664" s="3" customFormat="1" customHeight="1" spans="2:13">
      <c r="B1664" s="26" t="s">
        <v>3460</v>
      </c>
      <c r="C1664" s="26">
        <v>1666</v>
      </c>
      <c r="D1664" s="26"/>
      <c r="E1664" s="26"/>
      <c r="F1664" s="26"/>
      <c r="G1664" s="26" t="s">
        <v>1777</v>
      </c>
      <c r="H1664" s="26"/>
      <c r="I1664" s="26" t="s">
        <v>1835</v>
      </c>
      <c r="J1664" s="19">
        <v>1</v>
      </c>
      <c r="K1664" s="19" t="s">
        <v>60</v>
      </c>
      <c r="L1664" s="19">
        <v>12850</v>
      </c>
      <c r="M1664" s="19">
        <f t="shared" si="71"/>
        <v>12850</v>
      </c>
    </row>
    <row r="1665" s="3" customFormat="1" customHeight="1" spans="2:13">
      <c r="B1665" s="26" t="s">
        <v>3461</v>
      </c>
      <c r="C1665" s="26">
        <v>1667</v>
      </c>
      <c r="D1665" s="26"/>
      <c r="E1665" s="26"/>
      <c r="F1665" s="26"/>
      <c r="G1665" s="26" t="s">
        <v>1777</v>
      </c>
      <c r="H1665" s="26"/>
      <c r="I1665" s="26" t="s">
        <v>1837</v>
      </c>
      <c r="J1665" s="19">
        <v>4</v>
      </c>
      <c r="K1665" s="19" t="s">
        <v>244</v>
      </c>
      <c r="L1665" s="19">
        <v>9500</v>
      </c>
      <c r="M1665" s="19">
        <f t="shared" si="71"/>
        <v>38000</v>
      </c>
    </row>
    <row r="1666" s="3" customFormat="1" customHeight="1" spans="2:13">
      <c r="B1666" s="26" t="s">
        <v>3462</v>
      </c>
      <c r="C1666" s="26">
        <v>1668</v>
      </c>
      <c r="D1666" s="26"/>
      <c r="E1666" s="26"/>
      <c r="F1666" s="26"/>
      <c r="G1666" s="26" t="s">
        <v>1777</v>
      </c>
      <c r="H1666" s="26"/>
      <c r="I1666" s="26" t="s">
        <v>1839</v>
      </c>
      <c r="J1666" s="19">
        <v>4</v>
      </c>
      <c r="K1666" s="19" t="s">
        <v>244</v>
      </c>
      <c r="L1666" s="19">
        <v>2980</v>
      </c>
      <c r="M1666" s="19">
        <f t="shared" si="71"/>
        <v>11920</v>
      </c>
    </row>
    <row r="1667" s="7" customFormat="1" customHeight="1" spans="2:13">
      <c r="B1667" s="26" t="s">
        <v>3463</v>
      </c>
      <c r="C1667" s="26">
        <v>1669</v>
      </c>
      <c r="D1667" s="26"/>
      <c r="E1667" s="26"/>
      <c r="F1667" s="26"/>
      <c r="G1667" s="26" t="s">
        <v>1777</v>
      </c>
      <c r="H1667" s="26"/>
      <c r="I1667" s="26" t="s">
        <v>1841</v>
      </c>
      <c r="J1667" s="26">
        <v>2</v>
      </c>
      <c r="K1667" s="26" t="s">
        <v>244</v>
      </c>
      <c r="L1667" s="26">
        <v>1520</v>
      </c>
      <c r="M1667" s="26">
        <f t="shared" si="71"/>
        <v>3040</v>
      </c>
    </row>
    <row r="1668" s="3" customFormat="1" customHeight="1" spans="2:13">
      <c r="B1668" s="26" t="s">
        <v>3464</v>
      </c>
      <c r="C1668" s="26">
        <v>1670</v>
      </c>
      <c r="D1668" s="26"/>
      <c r="E1668" s="26"/>
      <c r="F1668" s="26"/>
      <c r="G1668" s="26" t="s">
        <v>1777</v>
      </c>
      <c r="H1668" s="26"/>
      <c r="I1668" s="26" t="s">
        <v>1843</v>
      </c>
      <c r="J1668" s="19">
        <v>4</v>
      </c>
      <c r="K1668" s="19" t="s">
        <v>244</v>
      </c>
      <c r="L1668" s="19">
        <v>4300</v>
      </c>
      <c r="M1668" s="19">
        <f t="shared" si="71"/>
        <v>17200</v>
      </c>
    </row>
    <row r="1669" s="3" customFormat="1" customHeight="1" spans="2:13">
      <c r="B1669" s="26" t="s">
        <v>3465</v>
      </c>
      <c r="C1669" s="26">
        <v>1671</v>
      </c>
      <c r="D1669" s="26"/>
      <c r="E1669" s="26"/>
      <c r="F1669" s="26"/>
      <c r="G1669" s="26" t="s">
        <v>1777</v>
      </c>
      <c r="H1669" s="26"/>
      <c r="I1669" s="26" t="s">
        <v>1845</v>
      </c>
      <c r="J1669" s="19">
        <v>1</v>
      </c>
      <c r="K1669" s="19" t="s">
        <v>244</v>
      </c>
      <c r="L1669" s="19">
        <v>4500</v>
      </c>
      <c r="M1669" s="19">
        <f t="shared" si="71"/>
        <v>4500</v>
      </c>
    </row>
    <row r="1670" s="3" customFormat="1" customHeight="1" spans="2:13">
      <c r="B1670" s="26" t="s">
        <v>3466</v>
      </c>
      <c r="C1670" s="26">
        <v>1672</v>
      </c>
      <c r="D1670" s="26"/>
      <c r="E1670" s="26"/>
      <c r="F1670" s="26"/>
      <c r="G1670" s="26" t="s">
        <v>1777</v>
      </c>
      <c r="H1670" s="26"/>
      <c r="I1670" s="26" t="s">
        <v>1847</v>
      </c>
      <c r="J1670" s="19">
        <v>1</v>
      </c>
      <c r="K1670" s="19" t="s">
        <v>244</v>
      </c>
      <c r="L1670" s="19">
        <v>13900</v>
      </c>
      <c r="M1670" s="19">
        <f t="shared" si="71"/>
        <v>13900</v>
      </c>
    </row>
    <row r="1671" s="3" customFormat="1" customHeight="1" spans="2:13">
      <c r="B1671" s="26" t="s">
        <v>3467</v>
      </c>
      <c r="C1671" s="26">
        <v>1673</v>
      </c>
      <c r="D1671" s="26"/>
      <c r="E1671" s="26"/>
      <c r="F1671" s="26"/>
      <c r="G1671" s="26" t="s">
        <v>1777</v>
      </c>
      <c r="H1671" s="26"/>
      <c r="I1671" s="26" t="s">
        <v>1849</v>
      </c>
      <c r="J1671" s="19">
        <v>1</v>
      </c>
      <c r="K1671" s="19" t="s">
        <v>244</v>
      </c>
      <c r="L1671" s="19">
        <v>7500</v>
      </c>
      <c r="M1671" s="19">
        <f t="shared" si="71"/>
        <v>7500</v>
      </c>
    </row>
    <row r="1672" s="3" customFormat="1" customHeight="1" spans="2:13">
      <c r="B1672" s="26" t="s">
        <v>3468</v>
      </c>
      <c r="C1672" s="26">
        <v>1674</v>
      </c>
      <c r="D1672" s="26"/>
      <c r="E1672" s="26"/>
      <c r="F1672" s="26"/>
      <c r="G1672" s="26" t="s">
        <v>1777</v>
      </c>
      <c r="H1672" s="26"/>
      <c r="I1672" s="26" t="s">
        <v>1851</v>
      </c>
      <c r="J1672" s="19">
        <v>1</v>
      </c>
      <c r="K1672" s="19" t="s">
        <v>60</v>
      </c>
      <c r="L1672" s="19">
        <v>1230</v>
      </c>
      <c r="M1672" s="19">
        <f t="shared" si="71"/>
        <v>1230</v>
      </c>
    </row>
    <row r="1673" s="3" customFormat="1" customHeight="1" spans="2:13">
      <c r="B1673" s="26" t="s">
        <v>3469</v>
      </c>
      <c r="C1673" s="26">
        <v>1675</v>
      </c>
      <c r="D1673" s="26"/>
      <c r="E1673" s="26"/>
      <c r="F1673" s="26"/>
      <c r="G1673" s="26" t="s">
        <v>1777</v>
      </c>
      <c r="H1673" s="26"/>
      <c r="I1673" s="26" t="s">
        <v>1853</v>
      </c>
      <c r="J1673" s="19">
        <v>4</v>
      </c>
      <c r="K1673" s="19" t="s">
        <v>60</v>
      </c>
      <c r="L1673" s="19">
        <v>52800</v>
      </c>
      <c r="M1673" s="19">
        <f t="shared" si="71"/>
        <v>211200</v>
      </c>
    </row>
    <row r="1674" s="3" customFormat="1" customHeight="1" spans="2:13">
      <c r="B1674" s="26" t="s">
        <v>3470</v>
      </c>
      <c r="C1674" s="26">
        <v>1676</v>
      </c>
      <c r="D1674" s="26"/>
      <c r="E1674" s="26"/>
      <c r="F1674" s="26"/>
      <c r="G1674" s="26" t="s">
        <v>1777</v>
      </c>
      <c r="H1674" s="26"/>
      <c r="I1674" s="26" t="s">
        <v>1855</v>
      </c>
      <c r="J1674" s="19">
        <v>2</v>
      </c>
      <c r="K1674" s="19" t="s">
        <v>16</v>
      </c>
      <c r="L1674" s="19">
        <v>1050</v>
      </c>
      <c r="M1674" s="19">
        <f t="shared" si="71"/>
        <v>2100</v>
      </c>
    </row>
    <row r="1675" s="3" customFormat="1" customHeight="1" spans="2:13">
      <c r="B1675" s="26" t="s">
        <v>3471</v>
      </c>
      <c r="C1675" s="26">
        <v>1677</v>
      </c>
      <c r="D1675" s="26"/>
      <c r="E1675" s="26"/>
      <c r="F1675" s="26"/>
      <c r="G1675" s="26" t="s">
        <v>1777</v>
      </c>
      <c r="H1675" s="26"/>
      <c r="I1675" s="26" t="s">
        <v>1857</v>
      </c>
      <c r="J1675" s="19">
        <v>2</v>
      </c>
      <c r="K1675" s="19" t="s">
        <v>16</v>
      </c>
      <c r="L1675" s="19">
        <v>1260</v>
      </c>
      <c r="M1675" s="19">
        <f t="shared" si="71"/>
        <v>2520</v>
      </c>
    </row>
    <row r="1676" s="3" customFormat="1" customHeight="1" spans="2:13">
      <c r="B1676" s="26" t="s">
        <v>3472</v>
      </c>
      <c r="C1676" s="26">
        <v>1678</v>
      </c>
      <c r="D1676" s="26"/>
      <c r="E1676" s="26"/>
      <c r="F1676" s="26"/>
      <c r="G1676" s="26" t="s">
        <v>1777</v>
      </c>
      <c r="H1676" s="26"/>
      <c r="I1676" s="26" t="s">
        <v>1859</v>
      </c>
      <c r="J1676" s="19">
        <v>1</v>
      </c>
      <c r="K1676" s="19" t="s">
        <v>60</v>
      </c>
      <c r="L1676" s="19">
        <v>13800</v>
      </c>
      <c r="M1676" s="19">
        <f t="shared" si="71"/>
        <v>13800</v>
      </c>
    </row>
    <row r="1677" s="3" customFormat="1" customHeight="1" spans="2:13">
      <c r="B1677" s="26" t="s">
        <v>3473</v>
      </c>
      <c r="C1677" s="26">
        <v>1679</v>
      </c>
      <c r="D1677" s="26"/>
      <c r="E1677" s="26"/>
      <c r="F1677" s="26"/>
      <c r="G1677" s="26" t="s">
        <v>1777</v>
      </c>
      <c r="H1677" s="26"/>
      <c r="I1677" s="26" t="s">
        <v>1861</v>
      </c>
      <c r="J1677" s="19">
        <v>4</v>
      </c>
      <c r="K1677" s="19" t="s">
        <v>16</v>
      </c>
      <c r="L1677" s="19">
        <v>2000</v>
      </c>
      <c r="M1677" s="19">
        <f t="shared" si="71"/>
        <v>8000</v>
      </c>
    </row>
    <row r="1678" s="3" customFormat="1" customHeight="1" spans="2:13">
      <c r="B1678" s="26" t="s">
        <v>3474</v>
      </c>
      <c r="C1678" s="26">
        <v>1680</v>
      </c>
      <c r="D1678" s="26"/>
      <c r="E1678" s="26"/>
      <c r="F1678" s="26"/>
      <c r="G1678" s="26" t="s">
        <v>1777</v>
      </c>
      <c r="H1678" s="26"/>
      <c r="I1678" s="26" t="s">
        <v>1863</v>
      </c>
      <c r="J1678" s="19">
        <v>4</v>
      </c>
      <c r="K1678" s="19" t="s">
        <v>16</v>
      </c>
      <c r="L1678" s="19">
        <v>1100</v>
      </c>
      <c r="M1678" s="19">
        <f t="shared" si="71"/>
        <v>4400</v>
      </c>
    </row>
    <row r="1679" s="3" customFormat="1" customHeight="1" spans="2:13">
      <c r="B1679" s="26"/>
      <c r="C1679" s="26">
        <v>1681</v>
      </c>
      <c r="D1679" s="26"/>
      <c r="E1679" s="26"/>
      <c r="F1679" s="26"/>
      <c r="G1679" s="26" t="s">
        <v>1777</v>
      </c>
      <c r="H1679" s="26"/>
      <c r="I1679" s="46" t="s">
        <v>1865</v>
      </c>
      <c r="J1679" s="46">
        <v>4</v>
      </c>
      <c r="K1679" s="19" t="s">
        <v>16</v>
      </c>
      <c r="L1679" s="46">
        <v>8200</v>
      </c>
      <c r="M1679" s="19">
        <f t="shared" si="71"/>
        <v>32800</v>
      </c>
    </row>
    <row r="1680" s="3" customFormat="1" customHeight="1" spans="2:13">
      <c r="B1680" s="26"/>
      <c r="C1680" s="26">
        <v>1682</v>
      </c>
      <c r="D1680" s="26"/>
      <c r="E1680" s="26"/>
      <c r="F1680" s="26"/>
      <c r="G1680" s="26" t="s">
        <v>1777</v>
      </c>
      <c r="H1680" s="26"/>
      <c r="I1680" s="46" t="s">
        <v>1867</v>
      </c>
      <c r="J1680" s="46">
        <v>4</v>
      </c>
      <c r="K1680" s="19" t="s">
        <v>16</v>
      </c>
      <c r="L1680" s="46">
        <v>11200</v>
      </c>
      <c r="M1680" s="19">
        <f t="shared" si="71"/>
        <v>44800</v>
      </c>
    </row>
    <row r="1681" s="3" customFormat="1" customHeight="1" spans="2:13">
      <c r="B1681" s="26" t="s">
        <v>3475</v>
      </c>
      <c r="C1681" s="26">
        <v>1683</v>
      </c>
      <c r="D1681" s="26"/>
      <c r="E1681" s="26"/>
      <c r="F1681" s="26"/>
      <c r="G1681" s="26" t="s">
        <v>1777</v>
      </c>
      <c r="H1681" s="26"/>
      <c r="I1681" s="26" t="s">
        <v>1869</v>
      </c>
      <c r="J1681" s="19">
        <v>1</v>
      </c>
      <c r="K1681" s="19" t="s">
        <v>637</v>
      </c>
      <c r="L1681" s="19">
        <v>2200</v>
      </c>
      <c r="M1681" s="19">
        <f t="shared" si="71"/>
        <v>2200</v>
      </c>
    </row>
    <row r="1682" s="3" customFormat="1" customHeight="1" spans="2:13">
      <c r="B1682" s="26" t="s">
        <v>3476</v>
      </c>
      <c r="C1682" s="26">
        <v>1684</v>
      </c>
      <c r="D1682" s="26"/>
      <c r="E1682" s="26"/>
      <c r="F1682" s="26"/>
      <c r="G1682" s="26" t="s">
        <v>1777</v>
      </c>
      <c r="H1682" s="26"/>
      <c r="I1682" s="26" t="s">
        <v>1871</v>
      </c>
      <c r="J1682" s="19">
        <v>1</v>
      </c>
      <c r="K1682" s="19" t="s">
        <v>60</v>
      </c>
      <c r="L1682" s="19">
        <v>1050</v>
      </c>
      <c r="M1682" s="19">
        <f t="shared" si="71"/>
        <v>1050</v>
      </c>
    </row>
    <row r="1683" s="3" customFormat="1" customHeight="1" spans="2:13">
      <c r="B1683" s="26" t="s">
        <v>3477</v>
      </c>
      <c r="C1683" s="26">
        <v>1685</v>
      </c>
      <c r="D1683" s="26"/>
      <c r="E1683" s="26"/>
      <c r="F1683" s="26"/>
      <c r="G1683" s="26" t="s">
        <v>1777</v>
      </c>
      <c r="H1683" s="26"/>
      <c r="I1683" s="26" t="s">
        <v>1873</v>
      </c>
      <c r="J1683" s="19">
        <v>1</v>
      </c>
      <c r="K1683" s="19" t="s">
        <v>16</v>
      </c>
      <c r="L1683" s="19">
        <v>1050</v>
      </c>
      <c r="M1683" s="19">
        <f t="shared" si="71"/>
        <v>1050</v>
      </c>
    </row>
    <row r="1684" s="3" customFormat="1" customHeight="1" spans="2:13">
      <c r="B1684" s="26" t="s">
        <v>3478</v>
      </c>
      <c r="C1684" s="26">
        <v>1686</v>
      </c>
      <c r="D1684" s="26"/>
      <c r="E1684" s="26"/>
      <c r="F1684" s="26"/>
      <c r="G1684" s="26" t="s">
        <v>1777</v>
      </c>
      <c r="H1684" s="26"/>
      <c r="I1684" s="26" t="s">
        <v>1875</v>
      </c>
      <c r="J1684" s="19">
        <v>1</v>
      </c>
      <c r="K1684" s="19" t="s">
        <v>16</v>
      </c>
      <c r="L1684" s="19">
        <v>1990</v>
      </c>
      <c r="M1684" s="19">
        <f t="shared" si="71"/>
        <v>1990</v>
      </c>
    </row>
    <row r="1685" s="3" customFormat="1" customHeight="1" spans="2:13">
      <c r="B1685" s="26" t="s">
        <v>3479</v>
      </c>
      <c r="C1685" s="26">
        <v>1687</v>
      </c>
      <c r="D1685" s="26"/>
      <c r="E1685" s="26"/>
      <c r="F1685" s="26"/>
      <c r="G1685" s="26" t="s">
        <v>1777</v>
      </c>
      <c r="H1685" s="26"/>
      <c r="I1685" s="26" t="s">
        <v>1877</v>
      </c>
      <c r="J1685" s="19">
        <v>1</v>
      </c>
      <c r="K1685" s="19" t="s">
        <v>1177</v>
      </c>
      <c r="L1685" s="19">
        <v>2690</v>
      </c>
      <c r="M1685" s="19">
        <f t="shared" si="71"/>
        <v>2690</v>
      </c>
    </row>
    <row r="1686" s="3" customFormat="1" customHeight="1" spans="2:13">
      <c r="B1686" s="26" t="s">
        <v>3480</v>
      </c>
      <c r="C1686" s="26">
        <v>1688</v>
      </c>
      <c r="D1686" s="26"/>
      <c r="E1686" s="26"/>
      <c r="F1686" s="26"/>
      <c r="G1686" s="26" t="s">
        <v>1777</v>
      </c>
      <c r="H1686" s="26"/>
      <c r="I1686" s="26" t="s">
        <v>1753</v>
      </c>
      <c r="J1686" s="19">
        <v>1</v>
      </c>
      <c r="K1686" s="19" t="s">
        <v>25</v>
      </c>
      <c r="L1686" s="19">
        <v>1490</v>
      </c>
      <c r="M1686" s="19">
        <f t="shared" si="71"/>
        <v>1490</v>
      </c>
    </row>
    <row r="1687" s="3" customFormat="1" customHeight="1" spans="2:13">
      <c r="B1687" s="26" t="s">
        <v>3481</v>
      </c>
      <c r="C1687" s="26">
        <v>1689</v>
      </c>
      <c r="D1687" s="26"/>
      <c r="E1687" s="26"/>
      <c r="F1687" s="26"/>
      <c r="G1687" s="26" t="s">
        <v>1777</v>
      </c>
      <c r="H1687" s="26"/>
      <c r="I1687" s="26" t="s">
        <v>1880</v>
      </c>
      <c r="J1687" s="19">
        <v>1</v>
      </c>
      <c r="K1687" s="19" t="s">
        <v>1177</v>
      </c>
      <c r="L1687" s="19">
        <v>1350</v>
      </c>
      <c r="M1687" s="19">
        <f t="shared" si="71"/>
        <v>1350</v>
      </c>
    </row>
    <row r="1688" s="3" customFormat="1" customHeight="1" spans="2:13">
      <c r="B1688" s="26" t="s">
        <v>3482</v>
      </c>
      <c r="C1688" s="26">
        <v>1690</v>
      </c>
      <c r="D1688" s="26"/>
      <c r="E1688" s="26"/>
      <c r="F1688" s="26"/>
      <c r="G1688" s="26" t="s">
        <v>1777</v>
      </c>
      <c r="H1688" s="26"/>
      <c r="I1688" s="26" t="s">
        <v>1882</v>
      </c>
      <c r="J1688" s="19">
        <v>1</v>
      </c>
      <c r="K1688" s="19" t="s">
        <v>16</v>
      </c>
      <c r="L1688" s="19">
        <v>1990</v>
      </c>
      <c r="M1688" s="19">
        <f t="shared" si="71"/>
        <v>1990</v>
      </c>
    </row>
    <row r="1689" s="3" customFormat="1" customHeight="1" spans="2:13">
      <c r="B1689" s="26" t="s">
        <v>3483</v>
      </c>
      <c r="C1689" s="26">
        <v>1691</v>
      </c>
      <c r="D1689" s="26"/>
      <c r="E1689" s="26"/>
      <c r="F1689" s="26"/>
      <c r="G1689" s="26" t="s">
        <v>1777</v>
      </c>
      <c r="H1689" s="26"/>
      <c r="I1689" s="26" t="s">
        <v>1884</v>
      </c>
      <c r="J1689" s="19">
        <v>1</v>
      </c>
      <c r="K1689" s="19" t="s">
        <v>37</v>
      </c>
      <c r="L1689" s="19">
        <v>5900</v>
      </c>
      <c r="M1689" s="19">
        <f t="shared" si="71"/>
        <v>5900</v>
      </c>
    </row>
    <row r="1690" s="3" customFormat="1" customHeight="1" spans="2:13">
      <c r="B1690" s="26" t="s">
        <v>3484</v>
      </c>
      <c r="C1690" s="26">
        <v>1692</v>
      </c>
      <c r="D1690" s="26"/>
      <c r="E1690" s="26"/>
      <c r="F1690" s="26"/>
      <c r="G1690" s="26" t="s">
        <v>1777</v>
      </c>
      <c r="H1690" s="26"/>
      <c r="I1690" s="26" t="s">
        <v>1178</v>
      </c>
      <c r="J1690" s="19">
        <v>2</v>
      </c>
      <c r="K1690" s="19" t="s">
        <v>37</v>
      </c>
      <c r="L1690" s="19">
        <v>9500</v>
      </c>
      <c r="M1690" s="19">
        <f t="shared" si="71"/>
        <v>19000</v>
      </c>
    </row>
    <row r="1691" s="3" customFormat="1" customHeight="1" spans="2:13">
      <c r="B1691" s="26"/>
      <c r="C1691" s="26">
        <v>1693</v>
      </c>
      <c r="D1691" s="26"/>
      <c r="E1691" s="26"/>
      <c r="F1691" s="26"/>
      <c r="G1691" s="26" t="s">
        <v>1777</v>
      </c>
      <c r="H1691" s="26"/>
      <c r="I1691" s="26" t="s">
        <v>1886</v>
      </c>
      <c r="J1691" s="26">
        <v>2</v>
      </c>
      <c r="K1691" s="19" t="s">
        <v>551</v>
      </c>
      <c r="L1691" s="26">
        <v>1280</v>
      </c>
      <c r="M1691" s="19">
        <f t="shared" si="71"/>
        <v>2560</v>
      </c>
    </row>
    <row r="1692" s="3" customFormat="1" customHeight="1" spans="2:13">
      <c r="B1692" s="26"/>
      <c r="C1692" s="26">
        <v>1694</v>
      </c>
      <c r="D1692" s="26"/>
      <c r="E1692" s="26"/>
      <c r="F1692" s="26"/>
      <c r="G1692" s="26" t="s">
        <v>1777</v>
      </c>
      <c r="H1692" s="26"/>
      <c r="I1692" s="46" t="s">
        <v>1888</v>
      </c>
      <c r="J1692" s="46">
        <v>1</v>
      </c>
      <c r="K1692" s="19" t="s">
        <v>178</v>
      </c>
      <c r="L1692" s="46">
        <v>1980</v>
      </c>
      <c r="M1692" s="19">
        <f t="shared" si="71"/>
        <v>1980</v>
      </c>
    </row>
    <row r="1693" s="1" customFormat="1" hidden="1" customHeight="1" spans="2:13">
      <c r="B1693" s="20" t="s">
        <v>2120</v>
      </c>
      <c r="C1693" s="20" t="s">
        <v>2120</v>
      </c>
      <c r="D1693" s="20"/>
      <c r="E1693" s="20" t="s">
        <v>3485</v>
      </c>
      <c r="F1693" s="20"/>
      <c r="G1693" s="20"/>
      <c r="H1693" s="20"/>
      <c r="I1693" s="20"/>
      <c r="J1693" s="17"/>
      <c r="K1693" s="19"/>
      <c r="L1693" s="17"/>
      <c r="M1693" s="19"/>
    </row>
    <row r="1694" s="1" customFormat="1" hidden="1" customHeight="1" spans="2:13">
      <c r="B1694" s="21">
        <v>1</v>
      </c>
      <c r="C1694" s="21">
        <v>1</v>
      </c>
      <c r="D1694" s="21"/>
      <c r="E1694" s="21" t="s">
        <v>1890</v>
      </c>
      <c r="F1694" s="21"/>
      <c r="G1694" s="21"/>
      <c r="H1694" s="21"/>
      <c r="I1694" s="21"/>
      <c r="J1694" s="17"/>
      <c r="K1694" s="19"/>
      <c r="L1694" s="17"/>
      <c r="M1694" s="19"/>
    </row>
    <row r="1695" s="3" customFormat="1" hidden="1" customHeight="1" spans="2:13">
      <c r="B1695" s="29">
        <v>1.1</v>
      </c>
      <c r="C1695" s="29">
        <v>1.1</v>
      </c>
      <c r="D1695" s="29"/>
      <c r="E1695" s="29" t="s">
        <v>2123</v>
      </c>
      <c r="F1695" s="29"/>
      <c r="G1695" s="29"/>
      <c r="H1695" s="29"/>
      <c r="I1695" s="29"/>
      <c r="J1695" s="17"/>
      <c r="K1695" s="19"/>
      <c r="L1695" s="17"/>
      <c r="M1695" s="19"/>
    </row>
    <row r="1696" s="3" customFormat="1" customHeight="1" spans="2:13">
      <c r="B1696" s="26" t="s">
        <v>2180</v>
      </c>
      <c r="C1696" s="26">
        <v>1702</v>
      </c>
      <c r="D1696" s="26"/>
      <c r="E1696" s="26" t="s">
        <v>1388</v>
      </c>
      <c r="F1696" s="26" t="s">
        <v>1890</v>
      </c>
      <c r="G1696" s="26" t="s">
        <v>10</v>
      </c>
      <c r="H1696" s="26"/>
      <c r="I1696" s="26" t="s">
        <v>1891</v>
      </c>
      <c r="J1696" s="19">
        <v>1</v>
      </c>
      <c r="K1696" s="19" t="s">
        <v>25</v>
      </c>
      <c r="L1696" s="19">
        <v>23100</v>
      </c>
      <c r="M1696" s="19">
        <f t="shared" ref="M1696:M1703" si="72">L1696*J1696</f>
        <v>23100</v>
      </c>
    </row>
    <row r="1697" s="3" customFormat="1" customHeight="1" spans="2:13">
      <c r="B1697" s="26" t="s">
        <v>2124</v>
      </c>
      <c r="C1697" s="26">
        <v>1703</v>
      </c>
      <c r="D1697" s="26"/>
      <c r="E1697" s="26" t="s">
        <v>1388</v>
      </c>
      <c r="F1697" s="26" t="s">
        <v>1890</v>
      </c>
      <c r="G1697" s="26" t="s">
        <v>10</v>
      </c>
      <c r="H1697" s="26"/>
      <c r="I1697" s="26" t="s">
        <v>14</v>
      </c>
      <c r="J1697" s="19">
        <v>2</v>
      </c>
      <c r="K1697" s="19" t="s">
        <v>16</v>
      </c>
      <c r="L1697" s="19">
        <v>750</v>
      </c>
      <c r="M1697" s="19">
        <f t="shared" si="72"/>
        <v>1500</v>
      </c>
    </row>
    <row r="1698" s="3" customFormat="1" customHeight="1" spans="2:13">
      <c r="B1698" s="26" t="s">
        <v>2125</v>
      </c>
      <c r="C1698" s="26">
        <v>1704</v>
      </c>
      <c r="D1698" s="26"/>
      <c r="E1698" s="26" t="s">
        <v>1388</v>
      </c>
      <c r="F1698" s="26" t="s">
        <v>1890</v>
      </c>
      <c r="G1698" s="26" t="s">
        <v>10</v>
      </c>
      <c r="H1698" s="26"/>
      <c r="I1698" s="26" t="s">
        <v>1735</v>
      </c>
      <c r="J1698" s="19">
        <v>1</v>
      </c>
      <c r="K1698" s="19" t="s">
        <v>16</v>
      </c>
      <c r="L1698" s="19">
        <v>1000</v>
      </c>
      <c r="M1698" s="19">
        <f t="shared" si="72"/>
        <v>1000</v>
      </c>
    </row>
    <row r="1699" s="3" customFormat="1" customHeight="1" spans="2:13">
      <c r="B1699" s="26" t="s">
        <v>2126</v>
      </c>
      <c r="C1699" s="26">
        <v>1705</v>
      </c>
      <c r="D1699" s="26"/>
      <c r="E1699" s="26" t="s">
        <v>1388</v>
      </c>
      <c r="F1699" s="26" t="s">
        <v>1890</v>
      </c>
      <c r="G1699" s="26" t="s">
        <v>10</v>
      </c>
      <c r="H1699" s="26"/>
      <c r="I1699" s="26" t="s">
        <v>82</v>
      </c>
      <c r="J1699" s="19">
        <v>1</v>
      </c>
      <c r="K1699" s="19" t="s">
        <v>16</v>
      </c>
      <c r="L1699" s="19">
        <v>700</v>
      </c>
      <c r="M1699" s="19">
        <f t="shared" si="72"/>
        <v>700</v>
      </c>
    </row>
    <row r="1700" s="3" customFormat="1" customHeight="1" spans="2:13">
      <c r="B1700" s="26" t="s">
        <v>2127</v>
      </c>
      <c r="C1700" s="26">
        <v>1706</v>
      </c>
      <c r="D1700" s="26"/>
      <c r="E1700" s="26" t="s">
        <v>1388</v>
      </c>
      <c r="F1700" s="26" t="s">
        <v>1890</v>
      </c>
      <c r="G1700" s="26" t="s">
        <v>10</v>
      </c>
      <c r="H1700" s="26"/>
      <c r="I1700" s="26" t="s">
        <v>1894</v>
      </c>
      <c r="J1700" s="19">
        <v>1</v>
      </c>
      <c r="K1700" s="19" t="s">
        <v>13</v>
      </c>
      <c r="L1700" s="19">
        <v>3150</v>
      </c>
      <c r="M1700" s="19">
        <f t="shared" si="72"/>
        <v>3150</v>
      </c>
    </row>
    <row r="1701" s="3" customFormat="1" customHeight="1" spans="2:13">
      <c r="B1701" s="26" t="s">
        <v>2128</v>
      </c>
      <c r="C1701" s="26">
        <v>1707</v>
      </c>
      <c r="D1701" s="26"/>
      <c r="E1701" s="26" t="s">
        <v>1388</v>
      </c>
      <c r="F1701" s="26" t="s">
        <v>1890</v>
      </c>
      <c r="G1701" s="26" t="s">
        <v>10</v>
      </c>
      <c r="H1701" s="26"/>
      <c r="I1701" s="26" t="s">
        <v>129</v>
      </c>
      <c r="J1701" s="19">
        <v>1</v>
      </c>
      <c r="K1701" s="19" t="s">
        <v>13</v>
      </c>
      <c r="L1701" s="47">
        <v>1500</v>
      </c>
      <c r="M1701" s="19">
        <f t="shared" si="72"/>
        <v>1500</v>
      </c>
    </row>
    <row r="1702" s="3" customFormat="1" customHeight="1" spans="2:13">
      <c r="B1702" s="26" t="s">
        <v>2129</v>
      </c>
      <c r="C1702" s="26">
        <v>1708</v>
      </c>
      <c r="D1702" s="26"/>
      <c r="E1702" s="26" t="s">
        <v>1388</v>
      </c>
      <c r="F1702" s="26" t="s">
        <v>1890</v>
      </c>
      <c r="G1702" s="26" t="s">
        <v>10</v>
      </c>
      <c r="H1702" s="26"/>
      <c r="I1702" s="26" t="s">
        <v>1896</v>
      </c>
      <c r="J1702" s="19">
        <v>1</v>
      </c>
      <c r="K1702" s="19" t="s">
        <v>16</v>
      </c>
      <c r="L1702" s="19">
        <v>1000</v>
      </c>
      <c r="M1702" s="19">
        <f t="shared" si="72"/>
        <v>1000</v>
      </c>
    </row>
    <row r="1703" s="3" customFormat="1" customHeight="1" spans="2:13">
      <c r="B1703" s="26" t="s">
        <v>2130</v>
      </c>
      <c r="C1703" s="26">
        <v>1709</v>
      </c>
      <c r="D1703" s="26"/>
      <c r="E1703" s="26" t="s">
        <v>1388</v>
      </c>
      <c r="F1703" s="26" t="s">
        <v>1890</v>
      </c>
      <c r="G1703" s="26" t="s">
        <v>10</v>
      </c>
      <c r="H1703" s="26"/>
      <c r="I1703" s="26" t="s">
        <v>26</v>
      </c>
      <c r="J1703" s="19">
        <v>1</v>
      </c>
      <c r="K1703" s="19" t="s">
        <v>16</v>
      </c>
      <c r="L1703" s="19">
        <v>3330</v>
      </c>
      <c r="M1703" s="19">
        <f t="shared" si="72"/>
        <v>3330</v>
      </c>
    </row>
    <row r="1704" s="1" customFormat="1" hidden="1" customHeight="1" spans="2:13">
      <c r="B1704" s="21">
        <v>2</v>
      </c>
      <c r="C1704" s="21">
        <v>2</v>
      </c>
      <c r="D1704" s="21"/>
      <c r="E1704" s="21" t="s">
        <v>1898</v>
      </c>
      <c r="F1704" s="21"/>
      <c r="G1704" s="21"/>
      <c r="H1704" s="21"/>
      <c r="I1704" s="21"/>
      <c r="J1704" s="17"/>
      <c r="K1704" s="19"/>
      <c r="L1704" s="17"/>
      <c r="M1704" s="19"/>
    </row>
    <row r="1705" s="3" customFormat="1" hidden="1" customHeight="1" spans="2:13">
      <c r="B1705" s="29">
        <v>2.1</v>
      </c>
      <c r="C1705" s="29">
        <v>2.1</v>
      </c>
      <c r="D1705" s="29"/>
      <c r="E1705" s="29" t="s">
        <v>2123</v>
      </c>
      <c r="F1705" s="29"/>
      <c r="G1705" s="29"/>
      <c r="H1705" s="29"/>
      <c r="I1705" s="29"/>
      <c r="J1705" s="17"/>
      <c r="K1705" s="19"/>
      <c r="L1705" s="17"/>
      <c r="M1705" s="19"/>
    </row>
    <row r="1706" s="3" customFormat="1" customHeight="1" spans="2:13">
      <c r="B1706" s="26" t="s">
        <v>2190</v>
      </c>
      <c r="C1706" s="26">
        <v>1712</v>
      </c>
      <c r="D1706" s="26"/>
      <c r="E1706" s="26" t="s">
        <v>1388</v>
      </c>
      <c r="F1706" s="26" t="s">
        <v>1898</v>
      </c>
      <c r="G1706" s="26" t="s">
        <v>10</v>
      </c>
      <c r="H1706" s="26"/>
      <c r="I1706" s="48" t="s">
        <v>1899</v>
      </c>
      <c r="J1706" s="19">
        <v>1</v>
      </c>
      <c r="K1706" s="19" t="s">
        <v>25</v>
      </c>
      <c r="L1706" s="19">
        <v>11620</v>
      </c>
      <c r="M1706" s="19">
        <f>L1706*J1706</f>
        <v>11620</v>
      </c>
    </row>
    <row r="1707" s="3" customFormat="1" customHeight="1" spans="2:13">
      <c r="B1707" s="26" t="s">
        <v>2155</v>
      </c>
      <c r="C1707" s="26">
        <v>1713</v>
      </c>
      <c r="D1707" s="26"/>
      <c r="E1707" s="26" t="s">
        <v>1388</v>
      </c>
      <c r="F1707" s="26" t="s">
        <v>1898</v>
      </c>
      <c r="G1707" s="26" t="s">
        <v>10</v>
      </c>
      <c r="H1707" s="26"/>
      <c r="I1707" s="26" t="s">
        <v>14</v>
      </c>
      <c r="J1707" s="19">
        <v>2</v>
      </c>
      <c r="K1707" s="19" t="s">
        <v>16</v>
      </c>
      <c r="L1707" s="19">
        <v>750</v>
      </c>
      <c r="M1707" s="19">
        <f>L1707*J1707</f>
        <v>1500</v>
      </c>
    </row>
    <row r="1708" s="3" customFormat="1" customHeight="1" spans="2:13">
      <c r="B1708" s="26" t="s">
        <v>2156</v>
      </c>
      <c r="C1708" s="26">
        <v>1714</v>
      </c>
      <c r="D1708" s="26"/>
      <c r="E1708" s="26" t="s">
        <v>1388</v>
      </c>
      <c r="F1708" s="26" t="s">
        <v>1898</v>
      </c>
      <c r="G1708" s="26" t="s">
        <v>10</v>
      </c>
      <c r="H1708" s="26"/>
      <c r="I1708" s="26" t="s">
        <v>82</v>
      </c>
      <c r="J1708" s="19">
        <v>2</v>
      </c>
      <c r="K1708" s="19" t="s">
        <v>16</v>
      </c>
      <c r="L1708" s="19">
        <v>700</v>
      </c>
      <c r="M1708" s="19">
        <f>L1708*J1708</f>
        <v>1400</v>
      </c>
    </row>
    <row r="1709" s="1" customFormat="1" hidden="1" customHeight="1" spans="2:13">
      <c r="B1709" s="21">
        <v>3</v>
      </c>
      <c r="C1709" s="21">
        <v>3</v>
      </c>
      <c r="D1709" s="21"/>
      <c r="E1709" s="21" t="s">
        <v>3486</v>
      </c>
      <c r="F1709" s="21"/>
      <c r="G1709" s="21"/>
      <c r="H1709" s="21"/>
      <c r="I1709" s="21"/>
      <c r="J1709" s="17"/>
      <c r="K1709" s="19"/>
      <c r="L1709" s="17"/>
      <c r="M1709" s="19"/>
    </row>
    <row r="1710" s="3" customFormat="1" hidden="1" customHeight="1" spans="2:13">
      <c r="B1710" s="29">
        <v>3.1</v>
      </c>
      <c r="C1710" s="29">
        <v>3.1</v>
      </c>
      <c r="D1710" s="29"/>
      <c r="E1710" s="29" t="s">
        <v>2123</v>
      </c>
      <c r="F1710" s="29"/>
      <c r="G1710" s="29"/>
      <c r="H1710" s="29"/>
      <c r="I1710" s="29"/>
      <c r="J1710" s="17"/>
      <c r="K1710" s="19"/>
      <c r="L1710" s="17"/>
      <c r="M1710" s="19"/>
    </row>
    <row r="1711" s="3" customFormat="1" customHeight="1" spans="2:13">
      <c r="B1711" s="26" t="s">
        <v>2206</v>
      </c>
      <c r="C1711" s="26">
        <v>1717</v>
      </c>
      <c r="D1711" s="26"/>
      <c r="E1711" s="26" t="s">
        <v>76</v>
      </c>
      <c r="F1711" s="26" t="s">
        <v>1901</v>
      </c>
      <c r="G1711" s="26" t="s">
        <v>10</v>
      </c>
      <c r="H1711" s="26"/>
      <c r="I1711" s="26" t="s">
        <v>129</v>
      </c>
      <c r="J1711" s="19">
        <v>12</v>
      </c>
      <c r="K1711" s="19" t="s">
        <v>25</v>
      </c>
      <c r="L1711" s="35">
        <v>3000</v>
      </c>
      <c r="M1711" s="19">
        <f t="shared" ref="M1711:M1722" si="73">L1711*J1711</f>
        <v>36000</v>
      </c>
    </row>
    <row r="1712" s="3" customFormat="1" customHeight="1" spans="2:13">
      <c r="B1712" s="26" t="s">
        <v>2207</v>
      </c>
      <c r="C1712" s="26">
        <v>1718</v>
      </c>
      <c r="D1712" s="26"/>
      <c r="E1712" s="26" t="s">
        <v>76</v>
      </c>
      <c r="F1712" s="26" t="s">
        <v>1901</v>
      </c>
      <c r="G1712" s="26" t="s">
        <v>10</v>
      </c>
      <c r="H1712" s="26"/>
      <c r="I1712" s="26" t="s">
        <v>1903</v>
      </c>
      <c r="J1712" s="19">
        <v>12</v>
      </c>
      <c r="K1712" s="19" t="s">
        <v>16</v>
      </c>
      <c r="L1712" s="35">
        <v>550</v>
      </c>
      <c r="M1712" s="19">
        <f t="shared" si="73"/>
        <v>6600</v>
      </c>
    </row>
    <row r="1713" s="3" customFormat="1" customHeight="1" spans="2:13">
      <c r="B1713" s="26" t="s">
        <v>2208</v>
      </c>
      <c r="C1713" s="26">
        <v>1719</v>
      </c>
      <c r="D1713" s="26"/>
      <c r="E1713" s="26" t="s">
        <v>76</v>
      </c>
      <c r="F1713" s="26" t="s">
        <v>1901</v>
      </c>
      <c r="G1713" s="26" t="s">
        <v>10</v>
      </c>
      <c r="H1713" s="26"/>
      <c r="I1713" s="26" t="s">
        <v>14</v>
      </c>
      <c r="J1713" s="19">
        <v>12</v>
      </c>
      <c r="K1713" s="19" t="s">
        <v>16</v>
      </c>
      <c r="L1713" s="19">
        <v>750</v>
      </c>
      <c r="M1713" s="19">
        <f t="shared" si="73"/>
        <v>9000</v>
      </c>
    </row>
    <row r="1714" s="3" customFormat="1" customHeight="1" spans="2:13">
      <c r="B1714" s="26" t="s">
        <v>2209</v>
      </c>
      <c r="C1714" s="26">
        <v>1720</v>
      </c>
      <c r="D1714" s="26"/>
      <c r="E1714" s="26" t="s">
        <v>76</v>
      </c>
      <c r="F1714" s="26" t="s">
        <v>1901</v>
      </c>
      <c r="G1714" s="26" t="s">
        <v>10</v>
      </c>
      <c r="H1714" s="26"/>
      <c r="I1714" s="26" t="s">
        <v>1735</v>
      </c>
      <c r="J1714" s="19">
        <v>12</v>
      </c>
      <c r="K1714" s="19" t="s">
        <v>16</v>
      </c>
      <c r="L1714" s="19">
        <v>1000</v>
      </c>
      <c r="M1714" s="19">
        <f t="shared" si="73"/>
        <v>12000</v>
      </c>
    </row>
    <row r="1715" s="3" customFormat="1" customHeight="1" spans="2:13">
      <c r="B1715" s="26" t="s">
        <v>2210</v>
      </c>
      <c r="C1715" s="26">
        <v>1721</v>
      </c>
      <c r="D1715" s="26"/>
      <c r="E1715" s="26" t="s">
        <v>76</v>
      </c>
      <c r="F1715" s="26" t="s">
        <v>1901</v>
      </c>
      <c r="G1715" s="26" t="s">
        <v>10</v>
      </c>
      <c r="H1715" s="26"/>
      <c r="I1715" s="26" t="s">
        <v>1733</v>
      </c>
      <c r="J1715" s="19">
        <v>1</v>
      </c>
      <c r="K1715" s="19" t="s">
        <v>16</v>
      </c>
      <c r="L1715" s="19">
        <v>1500</v>
      </c>
      <c r="M1715" s="19">
        <f t="shared" si="73"/>
        <v>1500</v>
      </c>
    </row>
    <row r="1716" s="3" customFormat="1" customHeight="1" spans="2:13">
      <c r="B1716" s="26" t="s">
        <v>3487</v>
      </c>
      <c r="C1716" s="26">
        <v>1722</v>
      </c>
      <c r="D1716" s="26"/>
      <c r="E1716" s="26" t="s">
        <v>76</v>
      </c>
      <c r="F1716" s="26" t="s">
        <v>1901</v>
      </c>
      <c r="G1716" s="26" t="s">
        <v>10</v>
      </c>
      <c r="H1716" s="26"/>
      <c r="I1716" s="26" t="s">
        <v>1906</v>
      </c>
      <c r="J1716" s="19">
        <v>4</v>
      </c>
      <c r="K1716" s="19" t="s">
        <v>25</v>
      </c>
      <c r="L1716" s="19">
        <v>1000</v>
      </c>
      <c r="M1716" s="19">
        <f t="shared" si="73"/>
        <v>4000</v>
      </c>
    </row>
    <row r="1717" s="3" customFormat="1" customHeight="1" spans="2:13">
      <c r="B1717" s="26"/>
      <c r="C1717" s="26">
        <v>1723</v>
      </c>
      <c r="D1717" s="26"/>
      <c r="E1717" s="26" t="s">
        <v>76</v>
      </c>
      <c r="F1717" s="26" t="s">
        <v>1901</v>
      </c>
      <c r="G1717" s="26" t="s">
        <v>10</v>
      </c>
      <c r="H1717" s="26"/>
      <c r="I1717" s="49" t="s">
        <v>1557</v>
      </c>
      <c r="J1717" s="50">
        <v>1</v>
      </c>
      <c r="K1717" s="19" t="s">
        <v>16</v>
      </c>
      <c r="L1717" s="51">
        <v>2150</v>
      </c>
      <c r="M1717" s="19">
        <f t="shared" si="73"/>
        <v>2150</v>
      </c>
    </row>
    <row r="1718" s="3" customFormat="1" customHeight="1" spans="2:13">
      <c r="B1718" s="26"/>
      <c r="C1718" s="26">
        <v>1724</v>
      </c>
      <c r="D1718" s="26"/>
      <c r="E1718" s="26" t="s">
        <v>76</v>
      </c>
      <c r="F1718" s="26" t="s">
        <v>1901</v>
      </c>
      <c r="G1718" s="26" t="s">
        <v>10</v>
      </c>
      <c r="H1718" s="26"/>
      <c r="I1718" s="49" t="s">
        <v>1697</v>
      </c>
      <c r="J1718" s="50">
        <v>4</v>
      </c>
      <c r="K1718" s="19" t="s">
        <v>16</v>
      </c>
      <c r="L1718" s="51">
        <v>950</v>
      </c>
      <c r="M1718" s="19">
        <f t="shared" si="73"/>
        <v>3800</v>
      </c>
    </row>
    <row r="1719" s="3" customFormat="1" customHeight="1" spans="2:13">
      <c r="B1719" s="26"/>
      <c r="C1719" s="26">
        <v>1725</v>
      </c>
      <c r="D1719" s="26"/>
      <c r="E1719" s="26" t="s">
        <v>76</v>
      </c>
      <c r="F1719" s="26" t="s">
        <v>1901</v>
      </c>
      <c r="G1719" s="26" t="s">
        <v>10</v>
      </c>
      <c r="H1719" s="26"/>
      <c r="I1719" s="49" t="s">
        <v>1909</v>
      </c>
      <c r="J1719" s="50">
        <v>1</v>
      </c>
      <c r="K1719" s="19" t="s">
        <v>25</v>
      </c>
      <c r="L1719" s="51">
        <v>2950</v>
      </c>
      <c r="M1719" s="19">
        <f t="shared" si="73"/>
        <v>2950</v>
      </c>
    </row>
    <row r="1720" s="3" customFormat="1" customHeight="1" spans="2:13">
      <c r="B1720" s="26"/>
      <c r="C1720" s="26">
        <v>1726</v>
      </c>
      <c r="D1720" s="26"/>
      <c r="E1720" s="26" t="s">
        <v>76</v>
      </c>
      <c r="F1720" s="26" t="s">
        <v>1901</v>
      </c>
      <c r="G1720" s="26" t="s">
        <v>10</v>
      </c>
      <c r="H1720" s="26"/>
      <c r="I1720" s="49" t="s">
        <v>1911</v>
      </c>
      <c r="J1720" s="50">
        <v>4</v>
      </c>
      <c r="K1720" s="19" t="s">
        <v>25</v>
      </c>
      <c r="L1720" s="51">
        <v>2350</v>
      </c>
      <c r="M1720" s="19">
        <f t="shared" si="73"/>
        <v>9400</v>
      </c>
    </row>
    <row r="1721" s="3" customFormat="1" customHeight="1" spans="2:13">
      <c r="B1721" s="26"/>
      <c r="C1721" s="26">
        <v>1727</v>
      </c>
      <c r="D1721" s="26"/>
      <c r="E1721" s="26" t="s">
        <v>76</v>
      </c>
      <c r="F1721" s="26" t="s">
        <v>1901</v>
      </c>
      <c r="G1721" s="26" t="s">
        <v>10</v>
      </c>
      <c r="H1721" s="26"/>
      <c r="I1721" s="49" t="s">
        <v>1512</v>
      </c>
      <c r="J1721" s="52">
        <v>2</v>
      </c>
      <c r="K1721" s="19" t="s">
        <v>16</v>
      </c>
      <c r="L1721" s="51">
        <v>2850</v>
      </c>
      <c r="M1721" s="19">
        <f t="shared" si="73"/>
        <v>5700</v>
      </c>
    </row>
    <row r="1722" s="3" customFormat="1" customHeight="1" spans="2:13">
      <c r="B1722" s="26"/>
      <c r="C1722" s="26">
        <v>1728</v>
      </c>
      <c r="D1722" s="26"/>
      <c r="E1722" s="26" t="s">
        <v>76</v>
      </c>
      <c r="F1722" s="26" t="s">
        <v>1901</v>
      </c>
      <c r="G1722" s="26" t="s">
        <v>10</v>
      </c>
      <c r="H1722" s="26"/>
      <c r="I1722" s="49" t="s">
        <v>1514</v>
      </c>
      <c r="J1722" s="52">
        <v>1</v>
      </c>
      <c r="K1722" s="19" t="s">
        <v>16</v>
      </c>
      <c r="L1722" s="51">
        <v>1860</v>
      </c>
      <c r="M1722" s="19">
        <f t="shared" si="73"/>
        <v>1860</v>
      </c>
    </row>
    <row r="1723" s="1" customFormat="1" hidden="1" customHeight="1" spans="2:13">
      <c r="B1723" s="21">
        <v>4</v>
      </c>
      <c r="C1723" s="21">
        <v>4</v>
      </c>
      <c r="D1723" s="21"/>
      <c r="E1723" s="21" t="s">
        <v>3488</v>
      </c>
      <c r="F1723" s="21"/>
      <c r="G1723" s="21"/>
      <c r="H1723" s="21"/>
      <c r="I1723" s="21"/>
      <c r="J1723" s="17"/>
      <c r="K1723" s="19"/>
      <c r="L1723" s="17"/>
      <c r="M1723" s="19"/>
    </row>
    <row r="1724" s="3" customFormat="1" hidden="1" customHeight="1" spans="2:13">
      <c r="B1724" s="29">
        <v>4.1</v>
      </c>
      <c r="C1724" s="29">
        <v>4.1</v>
      </c>
      <c r="D1724" s="29"/>
      <c r="E1724" s="29" t="s">
        <v>2123</v>
      </c>
      <c r="F1724" s="29"/>
      <c r="G1724" s="29"/>
      <c r="H1724" s="29"/>
      <c r="I1724" s="29"/>
      <c r="J1724" s="17"/>
      <c r="K1724" s="19"/>
      <c r="L1724" s="17"/>
      <c r="M1724" s="19"/>
    </row>
    <row r="1725" s="3" customFormat="1" customHeight="1" spans="2:13">
      <c r="B1725" s="26" t="s">
        <v>2212</v>
      </c>
      <c r="C1725" s="26">
        <v>1731</v>
      </c>
      <c r="D1725" s="26"/>
      <c r="E1725" s="26" t="s">
        <v>76</v>
      </c>
      <c r="F1725" s="26" t="s">
        <v>1913</v>
      </c>
      <c r="G1725" s="26" t="s">
        <v>10</v>
      </c>
      <c r="H1725" s="26"/>
      <c r="I1725" s="26" t="s">
        <v>129</v>
      </c>
      <c r="J1725" s="19">
        <v>12</v>
      </c>
      <c r="K1725" s="19" t="s">
        <v>25</v>
      </c>
      <c r="L1725" s="35">
        <v>3000</v>
      </c>
      <c r="M1725" s="19">
        <f t="shared" ref="M1725:M1736" si="74">L1725*J1725</f>
        <v>36000</v>
      </c>
    </row>
    <row r="1726" s="3" customFormat="1" customHeight="1" spans="2:13">
      <c r="B1726" s="26" t="s">
        <v>2213</v>
      </c>
      <c r="C1726" s="26">
        <v>1732</v>
      </c>
      <c r="D1726" s="26"/>
      <c r="E1726" s="26" t="s">
        <v>76</v>
      </c>
      <c r="F1726" s="26" t="s">
        <v>1913</v>
      </c>
      <c r="G1726" s="26" t="s">
        <v>10</v>
      </c>
      <c r="H1726" s="26"/>
      <c r="I1726" s="26" t="s">
        <v>1903</v>
      </c>
      <c r="J1726" s="19">
        <v>12</v>
      </c>
      <c r="K1726" s="19" t="s">
        <v>16</v>
      </c>
      <c r="L1726" s="35">
        <v>550</v>
      </c>
      <c r="M1726" s="19">
        <f t="shared" si="74"/>
        <v>6600</v>
      </c>
    </row>
    <row r="1727" s="3" customFormat="1" customHeight="1" spans="2:13">
      <c r="B1727" s="26" t="s">
        <v>2214</v>
      </c>
      <c r="C1727" s="26">
        <v>1733</v>
      </c>
      <c r="D1727" s="26"/>
      <c r="E1727" s="26" t="s">
        <v>76</v>
      </c>
      <c r="F1727" s="26" t="s">
        <v>1913</v>
      </c>
      <c r="G1727" s="26" t="s">
        <v>10</v>
      </c>
      <c r="H1727" s="26"/>
      <c r="I1727" s="26" t="s">
        <v>14</v>
      </c>
      <c r="J1727" s="19">
        <v>12</v>
      </c>
      <c r="K1727" s="19" t="s">
        <v>16</v>
      </c>
      <c r="L1727" s="19">
        <v>750</v>
      </c>
      <c r="M1727" s="19">
        <f t="shared" si="74"/>
        <v>9000</v>
      </c>
    </row>
    <row r="1728" s="3" customFormat="1" customHeight="1" spans="2:13">
      <c r="B1728" s="26" t="s">
        <v>2215</v>
      </c>
      <c r="C1728" s="26">
        <v>1734</v>
      </c>
      <c r="D1728" s="26"/>
      <c r="E1728" s="26" t="s">
        <v>76</v>
      </c>
      <c r="F1728" s="26" t="s">
        <v>1913</v>
      </c>
      <c r="G1728" s="26" t="s">
        <v>10</v>
      </c>
      <c r="H1728" s="26"/>
      <c r="I1728" s="26" t="s">
        <v>1735</v>
      </c>
      <c r="J1728" s="19">
        <v>12</v>
      </c>
      <c r="K1728" s="19" t="s">
        <v>16</v>
      </c>
      <c r="L1728" s="19">
        <v>1000</v>
      </c>
      <c r="M1728" s="19">
        <f t="shared" si="74"/>
        <v>12000</v>
      </c>
    </row>
    <row r="1729" s="3" customFormat="1" customHeight="1" spans="2:13">
      <c r="B1729" s="26" t="s">
        <v>3489</v>
      </c>
      <c r="C1729" s="26">
        <v>1735</v>
      </c>
      <c r="D1729" s="26"/>
      <c r="E1729" s="26" t="s">
        <v>76</v>
      </c>
      <c r="F1729" s="26" t="s">
        <v>1913</v>
      </c>
      <c r="G1729" s="26" t="s">
        <v>10</v>
      </c>
      <c r="H1729" s="26"/>
      <c r="I1729" s="26" t="s">
        <v>1733</v>
      </c>
      <c r="J1729" s="19">
        <v>1</v>
      </c>
      <c r="K1729" s="19" t="s">
        <v>16</v>
      </c>
      <c r="L1729" s="19">
        <v>1500</v>
      </c>
      <c r="M1729" s="19">
        <f t="shared" si="74"/>
        <v>1500</v>
      </c>
    </row>
    <row r="1730" s="3" customFormat="1" customHeight="1" spans="2:13">
      <c r="B1730" s="26" t="s">
        <v>3490</v>
      </c>
      <c r="C1730" s="26">
        <v>1736</v>
      </c>
      <c r="D1730" s="26"/>
      <c r="E1730" s="26" t="s">
        <v>76</v>
      </c>
      <c r="F1730" s="26" t="s">
        <v>1913</v>
      </c>
      <c r="G1730" s="26" t="s">
        <v>10</v>
      </c>
      <c r="H1730" s="26"/>
      <c r="I1730" s="26" t="s">
        <v>1906</v>
      </c>
      <c r="J1730" s="19">
        <v>4</v>
      </c>
      <c r="K1730" s="19" t="s">
        <v>25</v>
      </c>
      <c r="L1730" s="19">
        <v>1000</v>
      </c>
      <c r="M1730" s="19">
        <f t="shared" si="74"/>
        <v>4000</v>
      </c>
    </row>
    <row r="1731" s="3" customFormat="1" customHeight="1" spans="2:13">
      <c r="B1731" s="26"/>
      <c r="C1731" s="26">
        <v>1737</v>
      </c>
      <c r="D1731" s="26"/>
      <c r="E1731" s="26" t="s">
        <v>76</v>
      </c>
      <c r="F1731" s="26" t="s">
        <v>1913</v>
      </c>
      <c r="G1731" s="26" t="s">
        <v>10</v>
      </c>
      <c r="H1731" s="26"/>
      <c r="I1731" s="49" t="s">
        <v>1557</v>
      </c>
      <c r="J1731" s="50">
        <v>1</v>
      </c>
      <c r="K1731" s="19" t="s">
        <v>16</v>
      </c>
      <c r="L1731" s="51">
        <v>2150</v>
      </c>
      <c r="M1731" s="19">
        <f t="shared" si="74"/>
        <v>2150</v>
      </c>
    </row>
    <row r="1732" s="3" customFormat="1" customHeight="1" spans="2:13">
      <c r="B1732" s="26"/>
      <c r="C1732" s="26">
        <v>1738</v>
      </c>
      <c r="D1732" s="26"/>
      <c r="E1732" s="26" t="s">
        <v>76</v>
      </c>
      <c r="F1732" s="26" t="s">
        <v>1913</v>
      </c>
      <c r="G1732" s="26" t="s">
        <v>10</v>
      </c>
      <c r="H1732" s="26"/>
      <c r="I1732" s="49" t="s">
        <v>1697</v>
      </c>
      <c r="J1732" s="50">
        <v>4</v>
      </c>
      <c r="K1732" s="19" t="s">
        <v>16</v>
      </c>
      <c r="L1732" s="51">
        <v>950</v>
      </c>
      <c r="M1732" s="19">
        <f t="shared" si="74"/>
        <v>3800</v>
      </c>
    </row>
    <row r="1733" s="3" customFormat="1" customHeight="1" spans="2:13">
      <c r="B1733" s="26"/>
      <c r="C1733" s="26">
        <v>1739</v>
      </c>
      <c r="D1733" s="26"/>
      <c r="E1733" s="26" t="s">
        <v>76</v>
      </c>
      <c r="F1733" s="26" t="s">
        <v>1913</v>
      </c>
      <c r="G1733" s="26" t="s">
        <v>10</v>
      </c>
      <c r="H1733" s="26"/>
      <c r="I1733" s="49" t="s">
        <v>1909</v>
      </c>
      <c r="J1733" s="50">
        <v>1</v>
      </c>
      <c r="K1733" s="19" t="s">
        <v>25</v>
      </c>
      <c r="L1733" s="51">
        <v>2950</v>
      </c>
      <c r="M1733" s="19">
        <f t="shared" si="74"/>
        <v>2950</v>
      </c>
    </row>
    <row r="1734" s="3" customFormat="1" customHeight="1" spans="2:13">
      <c r="B1734" s="26"/>
      <c r="C1734" s="26">
        <v>1740</v>
      </c>
      <c r="D1734" s="26"/>
      <c r="E1734" s="26" t="s">
        <v>76</v>
      </c>
      <c r="F1734" s="26" t="s">
        <v>1913</v>
      </c>
      <c r="G1734" s="26" t="s">
        <v>10</v>
      </c>
      <c r="H1734" s="26"/>
      <c r="I1734" s="49" t="s">
        <v>1911</v>
      </c>
      <c r="J1734" s="50">
        <v>4</v>
      </c>
      <c r="K1734" s="19" t="s">
        <v>25</v>
      </c>
      <c r="L1734" s="51">
        <v>2350</v>
      </c>
      <c r="M1734" s="19">
        <f t="shared" si="74"/>
        <v>9400</v>
      </c>
    </row>
    <row r="1735" s="3" customFormat="1" customHeight="1" spans="2:13">
      <c r="B1735" s="26"/>
      <c r="C1735" s="26">
        <v>1741</v>
      </c>
      <c r="D1735" s="26"/>
      <c r="E1735" s="26" t="s">
        <v>76</v>
      </c>
      <c r="F1735" s="26" t="s">
        <v>1913</v>
      </c>
      <c r="G1735" s="26" t="s">
        <v>10</v>
      </c>
      <c r="H1735" s="26"/>
      <c r="I1735" s="49" t="s">
        <v>1512</v>
      </c>
      <c r="J1735" s="52">
        <v>2</v>
      </c>
      <c r="K1735" s="19" t="s">
        <v>16</v>
      </c>
      <c r="L1735" s="51">
        <v>2850</v>
      </c>
      <c r="M1735" s="19">
        <f t="shared" si="74"/>
        <v>5700</v>
      </c>
    </row>
    <row r="1736" s="3" customFormat="1" customHeight="1" spans="2:13">
      <c r="B1736" s="26"/>
      <c r="C1736" s="26">
        <v>1742</v>
      </c>
      <c r="D1736" s="26"/>
      <c r="E1736" s="26" t="s">
        <v>76</v>
      </c>
      <c r="F1736" s="26" t="s">
        <v>1913</v>
      </c>
      <c r="G1736" s="26" t="s">
        <v>10</v>
      </c>
      <c r="H1736" s="26"/>
      <c r="I1736" s="49" t="s">
        <v>1514</v>
      </c>
      <c r="J1736" s="52">
        <v>1</v>
      </c>
      <c r="K1736" s="19" t="s">
        <v>16</v>
      </c>
      <c r="L1736" s="51">
        <v>1860</v>
      </c>
      <c r="M1736" s="19">
        <f t="shared" si="74"/>
        <v>1860</v>
      </c>
    </row>
    <row r="1737" s="1" customFormat="1" hidden="1" customHeight="1" spans="2:13">
      <c r="B1737" s="21">
        <v>6</v>
      </c>
      <c r="C1737" s="21">
        <v>6</v>
      </c>
      <c r="D1737" s="21"/>
      <c r="E1737" s="21" t="s">
        <v>3491</v>
      </c>
      <c r="F1737" s="21"/>
      <c r="G1737" s="21"/>
      <c r="H1737" s="21"/>
      <c r="I1737" s="21"/>
      <c r="J1737" s="17"/>
      <c r="K1737" s="19"/>
      <c r="L1737" s="17"/>
      <c r="M1737" s="19"/>
    </row>
    <row r="1738" s="3" customFormat="1" hidden="1" customHeight="1" spans="2:13">
      <c r="B1738" s="29">
        <v>6.1</v>
      </c>
      <c r="C1738" s="29">
        <v>6.1</v>
      </c>
      <c r="D1738" s="29"/>
      <c r="E1738" s="29" t="s">
        <v>2123</v>
      </c>
      <c r="F1738" s="29"/>
      <c r="G1738" s="29"/>
      <c r="H1738" s="29"/>
      <c r="I1738" s="29"/>
      <c r="J1738" s="17"/>
      <c r="K1738" s="19"/>
      <c r="L1738" s="17"/>
      <c r="M1738" s="19"/>
    </row>
    <row r="1739" s="3" customFormat="1" customHeight="1" spans="2:13">
      <c r="B1739" s="26" t="s">
        <v>3213</v>
      </c>
      <c r="C1739" s="26">
        <v>1747</v>
      </c>
      <c r="D1739" s="26"/>
      <c r="E1739" s="26" t="s">
        <v>76</v>
      </c>
      <c r="F1739" s="26" t="s">
        <v>1914</v>
      </c>
      <c r="G1739" s="26" t="s">
        <v>10</v>
      </c>
      <c r="H1739" s="26"/>
      <c r="I1739" s="26" t="s">
        <v>129</v>
      </c>
      <c r="J1739" s="19">
        <v>3</v>
      </c>
      <c r="K1739" s="19" t="s">
        <v>25</v>
      </c>
      <c r="L1739" s="51">
        <v>2950</v>
      </c>
      <c r="M1739" s="19">
        <f t="shared" ref="M1739:M1744" si="75">L1739*J1739</f>
        <v>8850</v>
      </c>
    </row>
    <row r="1740" s="3" customFormat="1" customHeight="1" spans="2:13">
      <c r="B1740" s="26" t="s">
        <v>2262</v>
      </c>
      <c r="C1740" s="26">
        <v>1748</v>
      </c>
      <c r="D1740" s="26"/>
      <c r="E1740" s="26" t="s">
        <v>76</v>
      </c>
      <c r="F1740" s="26" t="s">
        <v>1914</v>
      </c>
      <c r="G1740" s="26" t="s">
        <v>10</v>
      </c>
      <c r="H1740" s="26"/>
      <c r="I1740" s="26" t="s">
        <v>14</v>
      </c>
      <c r="J1740" s="19">
        <v>3</v>
      </c>
      <c r="K1740" s="19" t="s">
        <v>16</v>
      </c>
      <c r="L1740" s="33">
        <v>750</v>
      </c>
      <c r="M1740" s="19">
        <f t="shared" si="75"/>
        <v>2250</v>
      </c>
    </row>
    <row r="1741" s="3" customFormat="1" customHeight="1" spans="2:13">
      <c r="B1741" s="26" t="s">
        <v>2263</v>
      </c>
      <c r="C1741" s="26">
        <v>1749</v>
      </c>
      <c r="D1741" s="26"/>
      <c r="E1741" s="26" t="s">
        <v>76</v>
      </c>
      <c r="F1741" s="26" t="s">
        <v>1914</v>
      </c>
      <c r="G1741" s="26" t="s">
        <v>10</v>
      </c>
      <c r="H1741" s="26"/>
      <c r="I1741" s="26" t="s">
        <v>1735</v>
      </c>
      <c r="J1741" s="19">
        <v>4</v>
      </c>
      <c r="K1741" s="19" t="s">
        <v>16</v>
      </c>
      <c r="L1741" s="33">
        <v>1000</v>
      </c>
      <c r="M1741" s="19">
        <f t="shared" si="75"/>
        <v>4000</v>
      </c>
    </row>
    <row r="1742" s="3" customFormat="1" customHeight="1" spans="2:13">
      <c r="B1742" s="26" t="s">
        <v>2264</v>
      </c>
      <c r="C1742" s="26">
        <v>1750</v>
      </c>
      <c r="D1742" s="26"/>
      <c r="E1742" s="26" t="s">
        <v>76</v>
      </c>
      <c r="F1742" s="26" t="s">
        <v>1914</v>
      </c>
      <c r="G1742" s="26" t="s">
        <v>10</v>
      </c>
      <c r="H1742" s="26"/>
      <c r="I1742" s="26" t="s">
        <v>1733</v>
      </c>
      <c r="J1742" s="19">
        <v>1</v>
      </c>
      <c r="K1742" s="19" t="s">
        <v>16</v>
      </c>
      <c r="L1742" s="33">
        <v>1250</v>
      </c>
      <c r="M1742" s="19">
        <f t="shared" si="75"/>
        <v>1250</v>
      </c>
    </row>
    <row r="1743" s="3" customFormat="1" customHeight="1" spans="2:13">
      <c r="B1743" s="26" t="s">
        <v>2265</v>
      </c>
      <c r="C1743" s="26">
        <v>1751</v>
      </c>
      <c r="D1743" s="26"/>
      <c r="E1743" s="26" t="s">
        <v>76</v>
      </c>
      <c r="F1743" s="26" t="s">
        <v>1914</v>
      </c>
      <c r="G1743" s="26" t="s">
        <v>10</v>
      </c>
      <c r="H1743" s="26"/>
      <c r="I1743" s="26" t="s">
        <v>1906</v>
      </c>
      <c r="J1743" s="19">
        <v>1</v>
      </c>
      <c r="K1743" s="19" t="s">
        <v>25</v>
      </c>
      <c r="L1743" s="51">
        <v>1000</v>
      </c>
      <c r="M1743" s="19">
        <f t="shared" si="75"/>
        <v>1000</v>
      </c>
    </row>
    <row r="1744" s="3" customFormat="1" customHeight="1" spans="2:13">
      <c r="B1744" s="26" t="s">
        <v>3492</v>
      </c>
      <c r="C1744" s="26">
        <v>1752</v>
      </c>
      <c r="D1744" s="26"/>
      <c r="E1744" s="26" t="s">
        <v>76</v>
      </c>
      <c r="F1744" s="26" t="s">
        <v>1914</v>
      </c>
      <c r="G1744" s="26" t="s">
        <v>10</v>
      </c>
      <c r="H1744" s="26"/>
      <c r="I1744" s="26" t="s">
        <v>510</v>
      </c>
      <c r="J1744" s="19">
        <v>10</v>
      </c>
      <c r="K1744" s="19" t="s">
        <v>25</v>
      </c>
      <c r="L1744" s="19">
        <v>3200</v>
      </c>
      <c r="M1744" s="19">
        <f t="shared" si="75"/>
        <v>32000</v>
      </c>
    </row>
    <row r="1745" s="1" customFormat="1" hidden="1" customHeight="1" spans="2:13">
      <c r="B1745" s="21">
        <v>7</v>
      </c>
      <c r="C1745" s="21">
        <v>7</v>
      </c>
      <c r="D1745" s="21"/>
      <c r="E1745" s="21" t="s">
        <v>3493</v>
      </c>
      <c r="F1745" s="21"/>
      <c r="G1745" s="21"/>
      <c r="H1745" s="21"/>
      <c r="I1745" s="21"/>
      <c r="J1745" s="17"/>
      <c r="K1745" s="19"/>
      <c r="L1745" s="17"/>
      <c r="M1745" s="19"/>
    </row>
    <row r="1746" s="3" customFormat="1" hidden="1" customHeight="1" spans="2:13">
      <c r="B1746" s="29">
        <v>7.1</v>
      </c>
      <c r="C1746" s="29">
        <v>7.1</v>
      </c>
      <c r="D1746" s="29"/>
      <c r="E1746" s="29" t="s">
        <v>2123</v>
      </c>
      <c r="F1746" s="29"/>
      <c r="G1746" s="29"/>
      <c r="H1746" s="29"/>
      <c r="I1746" s="29"/>
      <c r="J1746" s="17"/>
      <c r="K1746" s="19"/>
      <c r="L1746" s="17"/>
      <c r="M1746" s="19"/>
    </row>
    <row r="1747" s="3" customFormat="1" customHeight="1" spans="2:13">
      <c r="B1747" s="26" t="s">
        <v>2287</v>
      </c>
      <c r="C1747" s="26">
        <v>1755</v>
      </c>
      <c r="D1747" s="26"/>
      <c r="E1747" s="26" t="s">
        <v>111</v>
      </c>
      <c r="F1747" s="26" t="s">
        <v>1916</v>
      </c>
      <c r="G1747" s="26" t="s">
        <v>10</v>
      </c>
      <c r="H1747" s="26"/>
      <c r="I1747" s="26" t="s">
        <v>129</v>
      </c>
      <c r="J1747" s="19">
        <v>2</v>
      </c>
      <c r="K1747" s="19" t="s">
        <v>25</v>
      </c>
      <c r="L1747" s="51">
        <v>3000</v>
      </c>
      <c r="M1747" s="19">
        <f t="shared" ref="M1747:M1752" si="76">L1747*J1747</f>
        <v>6000</v>
      </c>
    </row>
    <row r="1748" s="3" customFormat="1" customHeight="1" spans="2:13">
      <c r="B1748" s="26" t="s">
        <v>2288</v>
      </c>
      <c r="C1748" s="26">
        <v>1756</v>
      </c>
      <c r="D1748" s="26"/>
      <c r="E1748" s="26" t="s">
        <v>111</v>
      </c>
      <c r="F1748" s="26" t="s">
        <v>1916</v>
      </c>
      <c r="G1748" s="26" t="s">
        <v>10</v>
      </c>
      <c r="H1748" s="26"/>
      <c r="I1748" s="26" t="s">
        <v>1903</v>
      </c>
      <c r="J1748" s="19">
        <v>2</v>
      </c>
      <c r="K1748" s="19" t="s">
        <v>16</v>
      </c>
      <c r="L1748" s="51">
        <v>550</v>
      </c>
      <c r="M1748" s="19">
        <f t="shared" si="76"/>
        <v>1100</v>
      </c>
    </row>
    <row r="1749" s="3" customFormat="1" customHeight="1" spans="2:13">
      <c r="B1749" s="26" t="s">
        <v>2289</v>
      </c>
      <c r="C1749" s="26">
        <v>1757</v>
      </c>
      <c r="D1749" s="26"/>
      <c r="E1749" s="26" t="s">
        <v>111</v>
      </c>
      <c r="F1749" s="26" t="s">
        <v>1916</v>
      </c>
      <c r="G1749" s="26" t="s">
        <v>10</v>
      </c>
      <c r="H1749" s="26"/>
      <c r="I1749" s="26" t="s">
        <v>14</v>
      </c>
      <c r="J1749" s="19">
        <v>2</v>
      </c>
      <c r="K1749" s="19" t="s">
        <v>16</v>
      </c>
      <c r="L1749" s="33">
        <v>750</v>
      </c>
      <c r="M1749" s="19">
        <f t="shared" si="76"/>
        <v>1500</v>
      </c>
    </row>
    <row r="1750" s="3" customFormat="1" customHeight="1" spans="2:13">
      <c r="B1750" s="26" t="s">
        <v>3494</v>
      </c>
      <c r="C1750" s="26">
        <v>1758</v>
      </c>
      <c r="D1750" s="26"/>
      <c r="E1750" s="26" t="s">
        <v>111</v>
      </c>
      <c r="F1750" s="26" t="s">
        <v>1916</v>
      </c>
      <c r="G1750" s="26" t="s">
        <v>10</v>
      </c>
      <c r="H1750" s="26"/>
      <c r="I1750" s="26" t="s">
        <v>1735</v>
      </c>
      <c r="J1750" s="19">
        <v>3</v>
      </c>
      <c r="K1750" s="19" t="s">
        <v>16</v>
      </c>
      <c r="L1750" s="33">
        <v>1000</v>
      </c>
      <c r="M1750" s="19">
        <f t="shared" si="76"/>
        <v>3000</v>
      </c>
    </row>
    <row r="1751" s="3" customFormat="1" customHeight="1" spans="2:13">
      <c r="B1751" s="26" t="s">
        <v>3495</v>
      </c>
      <c r="C1751" s="26">
        <v>1759</v>
      </c>
      <c r="D1751" s="26"/>
      <c r="E1751" s="26" t="s">
        <v>111</v>
      </c>
      <c r="F1751" s="26" t="s">
        <v>1916</v>
      </c>
      <c r="G1751" s="26" t="s">
        <v>10</v>
      </c>
      <c r="H1751" s="26"/>
      <c r="I1751" s="26" t="s">
        <v>1906</v>
      </c>
      <c r="J1751" s="19">
        <v>1</v>
      </c>
      <c r="K1751" s="19" t="s">
        <v>25</v>
      </c>
      <c r="L1751" s="51">
        <v>1000</v>
      </c>
      <c r="M1751" s="19">
        <f t="shared" si="76"/>
        <v>1000</v>
      </c>
    </row>
    <row r="1752" s="3" customFormat="1" customHeight="1" spans="2:13">
      <c r="B1752" s="26" t="s">
        <v>3496</v>
      </c>
      <c r="C1752" s="26">
        <v>1760</v>
      </c>
      <c r="D1752" s="26"/>
      <c r="E1752" s="26" t="s">
        <v>111</v>
      </c>
      <c r="F1752" s="26" t="s">
        <v>1916</v>
      </c>
      <c r="G1752" s="26" t="s">
        <v>10</v>
      </c>
      <c r="H1752" s="26"/>
      <c r="I1752" s="26" t="s">
        <v>1733</v>
      </c>
      <c r="J1752" s="19">
        <v>1</v>
      </c>
      <c r="K1752" s="19" t="s">
        <v>16</v>
      </c>
      <c r="L1752" s="51">
        <v>1200</v>
      </c>
      <c r="M1752" s="19">
        <f t="shared" si="76"/>
        <v>1200</v>
      </c>
    </row>
    <row r="1753" s="1" customFormat="1" hidden="1" customHeight="1" spans="2:13">
      <c r="B1753" s="21">
        <v>8</v>
      </c>
      <c r="C1753" s="21">
        <v>8</v>
      </c>
      <c r="D1753" s="21"/>
      <c r="E1753" s="21" t="s">
        <v>3497</v>
      </c>
      <c r="F1753" s="21"/>
      <c r="G1753" s="21"/>
      <c r="H1753" s="21"/>
      <c r="I1753" s="21"/>
      <c r="J1753" s="17"/>
      <c r="K1753" s="19"/>
      <c r="L1753" s="17"/>
      <c r="M1753" s="19"/>
    </row>
    <row r="1754" s="3" customFormat="1" hidden="1" customHeight="1" spans="2:13">
      <c r="B1754" s="29">
        <v>8.1</v>
      </c>
      <c r="C1754" s="29">
        <v>8.1</v>
      </c>
      <c r="D1754" s="29"/>
      <c r="E1754" s="29" t="s">
        <v>2123</v>
      </c>
      <c r="F1754" s="29"/>
      <c r="G1754" s="29"/>
      <c r="H1754" s="29"/>
      <c r="I1754" s="29"/>
      <c r="J1754" s="17"/>
      <c r="K1754" s="19"/>
      <c r="L1754" s="17"/>
      <c r="M1754" s="19"/>
    </row>
    <row r="1755" s="3" customFormat="1" customHeight="1" spans="2:13">
      <c r="B1755" s="26" t="s">
        <v>2313</v>
      </c>
      <c r="C1755" s="26">
        <v>1763</v>
      </c>
      <c r="D1755" s="26"/>
      <c r="E1755" s="26" t="s">
        <v>111</v>
      </c>
      <c r="F1755" s="26" t="s">
        <v>1917</v>
      </c>
      <c r="G1755" s="26" t="s">
        <v>10</v>
      </c>
      <c r="H1755" s="26"/>
      <c r="I1755" s="26" t="s">
        <v>129</v>
      </c>
      <c r="J1755" s="52">
        <v>12</v>
      </c>
      <c r="K1755" s="19" t="s">
        <v>25</v>
      </c>
      <c r="L1755" s="51">
        <v>3000</v>
      </c>
      <c r="M1755" s="19">
        <f t="shared" ref="M1755:M1768" si="77">L1755*J1755</f>
        <v>36000</v>
      </c>
    </row>
    <row r="1756" s="3" customFormat="1" customHeight="1" spans="2:13">
      <c r="B1756" s="26" t="s">
        <v>2314</v>
      </c>
      <c r="C1756" s="26">
        <v>1764</v>
      </c>
      <c r="D1756" s="26"/>
      <c r="E1756" s="26" t="s">
        <v>111</v>
      </c>
      <c r="F1756" s="26" t="s">
        <v>1917</v>
      </c>
      <c r="G1756" s="26" t="s">
        <v>10</v>
      </c>
      <c r="H1756" s="26"/>
      <c r="I1756" s="26" t="s">
        <v>1903</v>
      </c>
      <c r="J1756" s="52">
        <v>12</v>
      </c>
      <c r="K1756" s="19" t="s">
        <v>16</v>
      </c>
      <c r="L1756" s="51">
        <v>550</v>
      </c>
      <c r="M1756" s="19">
        <f t="shared" si="77"/>
        <v>6600</v>
      </c>
    </row>
    <row r="1757" s="3" customFormat="1" customHeight="1" spans="2:13">
      <c r="B1757" s="26" t="s">
        <v>2315</v>
      </c>
      <c r="C1757" s="26">
        <v>1765</v>
      </c>
      <c r="D1757" s="26"/>
      <c r="E1757" s="26" t="s">
        <v>111</v>
      </c>
      <c r="F1757" s="26" t="s">
        <v>1917</v>
      </c>
      <c r="G1757" s="26" t="s">
        <v>10</v>
      </c>
      <c r="H1757" s="26"/>
      <c r="I1757" s="26" t="s">
        <v>14</v>
      </c>
      <c r="J1757" s="53">
        <v>12</v>
      </c>
      <c r="K1757" s="19" t="s">
        <v>16</v>
      </c>
      <c r="L1757" s="33">
        <v>750</v>
      </c>
      <c r="M1757" s="19">
        <f t="shared" si="77"/>
        <v>9000</v>
      </c>
    </row>
    <row r="1758" s="3" customFormat="1" customHeight="1" spans="2:13">
      <c r="B1758" s="26" t="s">
        <v>2316</v>
      </c>
      <c r="C1758" s="26">
        <v>1766</v>
      </c>
      <c r="D1758" s="26"/>
      <c r="E1758" s="26" t="s">
        <v>111</v>
      </c>
      <c r="F1758" s="26" t="s">
        <v>1917</v>
      </c>
      <c r="G1758" s="26" t="s">
        <v>10</v>
      </c>
      <c r="H1758" s="26"/>
      <c r="I1758" s="26" t="s">
        <v>1735</v>
      </c>
      <c r="J1758" s="52">
        <v>12</v>
      </c>
      <c r="K1758" s="19" t="s">
        <v>16</v>
      </c>
      <c r="L1758" s="33">
        <v>1000</v>
      </c>
      <c r="M1758" s="19">
        <f t="shared" si="77"/>
        <v>12000</v>
      </c>
    </row>
    <row r="1759" s="3" customFormat="1" customHeight="1" spans="2:13">
      <c r="B1759" s="26" t="s">
        <v>2317</v>
      </c>
      <c r="C1759" s="26">
        <v>1767</v>
      </c>
      <c r="D1759" s="26"/>
      <c r="E1759" s="26" t="s">
        <v>111</v>
      </c>
      <c r="F1759" s="26" t="s">
        <v>1917</v>
      </c>
      <c r="G1759" s="26" t="s">
        <v>10</v>
      </c>
      <c r="H1759" s="26"/>
      <c r="I1759" s="26" t="s">
        <v>1733</v>
      </c>
      <c r="J1759" s="52">
        <v>1</v>
      </c>
      <c r="K1759" s="19" t="s">
        <v>16</v>
      </c>
      <c r="L1759" s="51">
        <v>1500</v>
      </c>
      <c r="M1759" s="19">
        <f t="shared" si="77"/>
        <v>1500</v>
      </c>
    </row>
    <row r="1760" s="3" customFormat="1" customHeight="1" spans="2:13">
      <c r="B1760" s="26" t="s">
        <v>3498</v>
      </c>
      <c r="C1760" s="26">
        <v>1768</v>
      </c>
      <c r="D1760" s="26"/>
      <c r="E1760" s="26" t="s">
        <v>111</v>
      </c>
      <c r="F1760" s="26" t="s">
        <v>1917</v>
      </c>
      <c r="G1760" s="26" t="s">
        <v>10</v>
      </c>
      <c r="H1760" s="26"/>
      <c r="I1760" s="26" t="s">
        <v>1906</v>
      </c>
      <c r="J1760" s="52">
        <v>4</v>
      </c>
      <c r="K1760" s="19" t="s">
        <v>25</v>
      </c>
      <c r="L1760" s="51">
        <v>1000</v>
      </c>
      <c r="M1760" s="19">
        <f t="shared" si="77"/>
        <v>4000</v>
      </c>
    </row>
    <row r="1761" s="3" customFormat="1" customHeight="1" spans="2:13">
      <c r="B1761" s="26" t="s">
        <v>3499</v>
      </c>
      <c r="C1761" s="26">
        <v>1769</v>
      </c>
      <c r="D1761" s="26"/>
      <c r="E1761" s="26" t="s">
        <v>111</v>
      </c>
      <c r="F1761" s="26" t="s">
        <v>1917</v>
      </c>
      <c r="G1761" s="26" t="s">
        <v>10</v>
      </c>
      <c r="H1761" s="26"/>
      <c r="I1761" s="26" t="s">
        <v>1918</v>
      </c>
      <c r="J1761" s="52">
        <v>1</v>
      </c>
      <c r="K1761" s="19" t="s">
        <v>25</v>
      </c>
      <c r="L1761" s="33">
        <v>6860</v>
      </c>
      <c r="M1761" s="19">
        <f t="shared" si="77"/>
        <v>6860</v>
      </c>
    </row>
    <row r="1762" s="3" customFormat="1" customHeight="1" spans="2:13">
      <c r="B1762" s="26" t="s">
        <v>3500</v>
      </c>
      <c r="C1762" s="26">
        <v>1770</v>
      </c>
      <c r="D1762" s="26"/>
      <c r="E1762" s="26" t="s">
        <v>111</v>
      </c>
      <c r="F1762" s="26" t="s">
        <v>1917</v>
      </c>
      <c r="G1762" s="26" t="s">
        <v>10</v>
      </c>
      <c r="H1762" s="26"/>
      <c r="I1762" s="26" t="s">
        <v>1918</v>
      </c>
      <c r="J1762" s="52">
        <v>1</v>
      </c>
      <c r="K1762" s="19" t="s">
        <v>25</v>
      </c>
      <c r="L1762" s="33">
        <v>4410</v>
      </c>
      <c r="M1762" s="19">
        <f t="shared" si="77"/>
        <v>4410</v>
      </c>
    </row>
    <row r="1763" s="3" customFormat="1" customHeight="1" spans="2:13">
      <c r="B1763" s="26"/>
      <c r="C1763" s="26">
        <v>1771</v>
      </c>
      <c r="D1763" s="26"/>
      <c r="E1763" s="26" t="s">
        <v>111</v>
      </c>
      <c r="F1763" s="26" t="s">
        <v>1917</v>
      </c>
      <c r="G1763" s="26" t="s">
        <v>10</v>
      </c>
      <c r="H1763" s="26"/>
      <c r="I1763" s="49" t="s">
        <v>1557</v>
      </c>
      <c r="J1763" s="50">
        <v>1</v>
      </c>
      <c r="K1763" s="19" t="s">
        <v>16</v>
      </c>
      <c r="L1763" s="51">
        <v>2150</v>
      </c>
      <c r="M1763" s="19">
        <f t="shared" si="77"/>
        <v>2150</v>
      </c>
    </row>
    <row r="1764" s="3" customFormat="1" customHeight="1" spans="2:13">
      <c r="B1764" s="26"/>
      <c r="C1764" s="26">
        <v>1772</v>
      </c>
      <c r="D1764" s="26"/>
      <c r="E1764" s="26" t="s">
        <v>111</v>
      </c>
      <c r="F1764" s="26" t="s">
        <v>1917</v>
      </c>
      <c r="G1764" s="26" t="s">
        <v>10</v>
      </c>
      <c r="H1764" s="26"/>
      <c r="I1764" s="49" t="s">
        <v>1697</v>
      </c>
      <c r="J1764" s="50">
        <v>4</v>
      </c>
      <c r="K1764" s="19" t="s">
        <v>16</v>
      </c>
      <c r="L1764" s="51">
        <v>950</v>
      </c>
      <c r="M1764" s="19">
        <f t="shared" si="77"/>
        <v>3800</v>
      </c>
    </row>
    <row r="1765" s="3" customFormat="1" customHeight="1" spans="2:13">
      <c r="B1765" s="26"/>
      <c r="C1765" s="26">
        <v>1773</v>
      </c>
      <c r="D1765" s="26"/>
      <c r="E1765" s="26" t="s">
        <v>111</v>
      </c>
      <c r="F1765" s="26" t="s">
        <v>1917</v>
      </c>
      <c r="G1765" s="26" t="s">
        <v>10</v>
      </c>
      <c r="H1765" s="26"/>
      <c r="I1765" s="49" t="s">
        <v>1909</v>
      </c>
      <c r="J1765" s="50">
        <v>1</v>
      </c>
      <c r="K1765" s="19" t="s">
        <v>25</v>
      </c>
      <c r="L1765" s="51">
        <v>2950</v>
      </c>
      <c r="M1765" s="19">
        <f t="shared" si="77"/>
        <v>2950</v>
      </c>
    </row>
    <row r="1766" s="3" customFormat="1" customHeight="1" spans="2:13">
      <c r="B1766" s="26"/>
      <c r="C1766" s="26">
        <v>1774</v>
      </c>
      <c r="D1766" s="26"/>
      <c r="E1766" s="26" t="s">
        <v>111</v>
      </c>
      <c r="F1766" s="26" t="s">
        <v>1917</v>
      </c>
      <c r="G1766" s="26" t="s">
        <v>10</v>
      </c>
      <c r="H1766" s="26"/>
      <c r="I1766" s="49" t="s">
        <v>1911</v>
      </c>
      <c r="J1766" s="50">
        <v>4</v>
      </c>
      <c r="K1766" s="19" t="s">
        <v>25</v>
      </c>
      <c r="L1766" s="51">
        <v>2350</v>
      </c>
      <c r="M1766" s="19">
        <f t="shared" si="77"/>
        <v>9400</v>
      </c>
    </row>
    <row r="1767" s="3" customFormat="1" customHeight="1" spans="2:13">
      <c r="B1767" s="26"/>
      <c r="C1767" s="26">
        <v>1775</v>
      </c>
      <c r="D1767" s="26"/>
      <c r="E1767" s="26" t="s">
        <v>111</v>
      </c>
      <c r="F1767" s="26" t="s">
        <v>1917</v>
      </c>
      <c r="G1767" s="26" t="s">
        <v>10</v>
      </c>
      <c r="H1767" s="26"/>
      <c r="I1767" s="49" t="s">
        <v>1512</v>
      </c>
      <c r="J1767" s="52">
        <v>2</v>
      </c>
      <c r="K1767" s="19" t="s">
        <v>16</v>
      </c>
      <c r="L1767" s="51">
        <v>2850</v>
      </c>
      <c r="M1767" s="19">
        <f t="shared" si="77"/>
        <v>5700</v>
      </c>
    </row>
    <row r="1768" s="3" customFormat="1" customHeight="1" spans="2:13">
      <c r="B1768" s="26"/>
      <c r="C1768" s="26">
        <v>1776</v>
      </c>
      <c r="D1768" s="26"/>
      <c r="E1768" s="26" t="s">
        <v>111</v>
      </c>
      <c r="F1768" s="26" t="s">
        <v>1917</v>
      </c>
      <c r="G1768" s="26" t="s">
        <v>10</v>
      </c>
      <c r="H1768" s="26"/>
      <c r="I1768" s="49" t="s">
        <v>1514</v>
      </c>
      <c r="J1768" s="52">
        <v>1</v>
      </c>
      <c r="K1768" s="19" t="s">
        <v>16</v>
      </c>
      <c r="L1768" s="51">
        <v>1860</v>
      </c>
      <c r="M1768" s="19">
        <f t="shared" si="77"/>
        <v>1860</v>
      </c>
    </row>
    <row r="1769" s="1" customFormat="1" hidden="1" customHeight="1" spans="2:13">
      <c r="B1769" s="21">
        <v>9</v>
      </c>
      <c r="C1769" s="21">
        <v>9</v>
      </c>
      <c r="D1769" s="21"/>
      <c r="E1769" s="21" t="s">
        <v>3501</v>
      </c>
      <c r="F1769" s="21"/>
      <c r="G1769" s="21"/>
      <c r="H1769" s="21"/>
      <c r="I1769" s="21"/>
      <c r="J1769" s="17"/>
      <c r="K1769" s="19"/>
      <c r="L1769" s="17"/>
      <c r="M1769" s="19"/>
    </row>
    <row r="1770" s="3" customFormat="1" hidden="1" customHeight="1" spans="2:13">
      <c r="B1770" s="29">
        <v>9.1</v>
      </c>
      <c r="C1770" s="29">
        <v>9.1</v>
      </c>
      <c r="D1770" s="29"/>
      <c r="E1770" s="29" t="s">
        <v>2123</v>
      </c>
      <c r="F1770" s="29"/>
      <c r="G1770" s="29"/>
      <c r="H1770" s="29"/>
      <c r="I1770" s="29"/>
      <c r="J1770" s="17"/>
      <c r="K1770" s="19"/>
      <c r="L1770" s="17"/>
      <c r="M1770" s="19"/>
    </row>
    <row r="1771" s="3" customFormat="1" customHeight="1" spans="2:13">
      <c r="B1771" s="26" t="s">
        <v>2341</v>
      </c>
      <c r="C1771" s="26">
        <v>1779</v>
      </c>
      <c r="D1771" s="26"/>
      <c r="E1771" s="26" t="s">
        <v>111</v>
      </c>
      <c r="F1771" s="26" t="s">
        <v>1921</v>
      </c>
      <c r="G1771" s="26" t="s">
        <v>10</v>
      </c>
      <c r="H1771" s="26"/>
      <c r="I1771" s="26" t="s">
        <v>129</v>
      </c>
      <c r="J1771" s="52">
        <v>12</v>
      </c>
      <c r="K1771" s="19" t="s">
        <v>25</v>
      </c>
      <c r="L1771" s="51">
        <v>3000</v>
      </c>
      <c r="M1771" s="19">
        <f t="shared" ref="M1771:M1784" si="78">L1771*J1771</f>
        <v>36000</v>
      </c>
    </row>
    <row r="1772" s="3" customFormat="1" customHeight="1" spans="2:13">
      <c r="B1772" s="26" t="s">
        <v>2342</v>
      </c>
      <c r="C1772" s="26">
        <v>1780</v>
      </c>
      <c r="D1772" s="26"/>
      <c r="E1772" s="26" t="s">
        <v>111</v>
      </c>
      <c r="F1772" s="26" t="s">
        <v>1921</v>
      </c>
      <c r="G1772" s="26" t="s">
        <v>10</v>
      </c>
      <c r="H1772" s="26"/>
      <c r="I1772" s="26" t="s">
        <v>1903</v>
      </c>
      <c r="J1772" s="52">
        <v>12</v>
      </c>
      <c r="K1772" s="19" t="s">
        <v>16</v>
      </c>
      <c r="L1772" s="51">
        <v>550</v>
      </c>
      <c r="M1772" s="19">
        <f t="shared" si="78"/>
        <v>6600</v>
      </c>
    </row>
    <row r="1773" s="3" customFormat="1" customHeight="1" spans="2:13">
      <c r="B1773" s="26" t="s">
        <v>2343</v>
      </c>
      <c r="C1773" s="26">
        <v>1781</v>
      </c>
      <c r="D1773" s="26"/>
      <c r="E1773" s="26" t="s">
        <v>111</v>
      </c>
      <c r="F1773" s="26" t="s">
        <v>1921</v>
      </c>
      <c r="G1773" s="26" t="s">
        <v>10</v>
      </c>
      <c r="H1773" s="26"/>
      <c r="I1773" s="26" t="s">
        <v>14</v>
      </c>
      <c r="J1773" s="52">
        <v>12</v>
      </c>
      <c r="K1773" s="19" t="s">
        <v>16</v>
      </c>
      <c r="L1773" s="33">
        <v>750</v>
      </c>
      <c r="M1773" s="19">
        <f t="shared" si="78"/>
        <v>9000</v>
      </c>
    </row>
    <row r="1774" s="3" customFormat="1" customHeight="1" spans="2:13">
      <c r="B1774" s="26" t="s">
        <v>3502</v>
      </c>
      <c r="C1774" s="26">
        <v>1782</v>
      </c>
      <c r="D1774" s="26"/>
      <c r="E1774" s="26" t="s">
        <v>111</v>
      </c>
      <c r="F1774" s="26" t="s">
        <v>1921</v>
      </c>
      <c r="G1774" s="26" t="s">
        <v>10</v>
      </c>
      <c r="H1774" s="26"/>
      <c r="I1774" s="26" t="s">
        <v>1735</v>
      </c>
      <c r="J1774" s="52">
        <v>12</v>
      </c>
      <c r="K1774" s="19" t="s">
        <v>16</v>
      </c>
      <c r="L1774" s="33">
        <v>1000</v>
      </c>
      <c r="M1774" s="19">
        <f t="shared" si="78"/>
        <v>12000</v>
      </c>
    </row>
    <row r="1775" s="3" customFormat="1" customHeight="1" spans="2:13">
      <c r="B1775" s="26" t="s">
        <v>3503</v>
      </c>
      <c r="C1775" s="26">
        <v>1783</v>
      </c>
      <c r="D1775" s="26"/>
      <c r="E1775" s="26" t="s">
        <v>111</v>
      </c>
      <c r="F1775" s="26" t="s">
        <v>1921</v>
      </c>
      <c r="G1775" s="26" t="s">
        <v>10</v>
      </c>
      <c r="H1775" s="26"/>
      <c r="I1775" s="26" t="s">
        <v>1733</v>
      </c>
      <c r="J1775" s="52">
        <v>1</v>
      </c>
      <c r="K1775" s="19" t="s">
        <v>16</v>
      </c>
      <c r="L1775" s="51">
        <v>1500</v>
      </c>
      <c r="M1775" s="19">
        <f t="shared" si="78"/>
        <v>1500</v>
      </c>
    </row>
    <row r="1776" s="3" customFormat="1" customHeight="1" spans="2:13">
      <c r="B1776" s="26" t="s">
        <v>3504</v>
      </c>
      <c r="C1776" s="26">
        <v>1784</v>
      </c>
      <c r="D1776" s="26"/>
      <c r="E1776" s="26" t="s">
        <v>111</v>
      </c>
      <c r="F1776" s="26" t="s">
        <v>1921</v>
      </c>
      <c r="G1776" s="26" t="s">
        <v>10</v>
      </c>
      <c r="H1776" s="26"/>
      <c r="I1776" s="26" t="s">
        <v>1906</v>
      </c>
      <c r="J1776" s="52">
        <v>4</v>
      </c>
      <c r="K1776" s="19" t="s">
        <v>25</v>
      </c>
      <c r="L1776" s="51">
        <v>1000</v>
      </c>
      <c r="M1776" s="19">
        <f t="shared" si="78"/>
        <v>4000</v>
      </c>
    </row>
    <row r="1777" s="3" customFormat="1" customHeight="1" spans="2:13">
      <c r="B1777" s="26" t="s">
        <v>3505</v>
      </c>
      <c r="C1777" s="26">
        <v>1785</v>
      </c>
      <c r="D1777" s="26"/>
      <c r="E1777" s="26" t="s">
        <v>111</v>
      </c>
      <c r="F1777" s="26" t="s">
        <v>1921</v>
      </c>
      <c r="G1777" s="26" t="s">
        <v>10</v>
      </c>
      <c r="H1777" s="26"/>
      <c r="I1777" s="26" t="s">
        <v>1918</v>
      </c>
      <c r="J1777" s="52">
        <v>1</v>
      </c>
      <c r="K1777" s="19" t="s">
        <v>25</v>
      </c>
      <c r="L1777" s="33">
        <v>10290</v>
      </c>
      <c r="M1777" s="19">
        <f t="shared" si="78"/>
        <v>10290</v>
      </c>
    </row>
    <row r="1778" s="3" customFormat="1" customHeight="1" spans="2:13">
      <c r="B1778" s="26" t="s">
        <v>3506</v>
      </c>
      <c r="C1778" s="26">
        <v>1786</v>
      </c>
      <c r="D1778" s="26"/>
      <c r="E1778" s="26" t="s">
        <v>111</v>
      </c>
      <c r="F1778" s="26" t="s">
        <v>1921</v>
      </c>
      <c r="G1778" s="26" t="s">
        <v>10</v>
      </c>
      <c r="H1778" s="26"/>
      <c r="I1778" s="26" t="s">
        <v>1918</v>
      </c>
      <c r="J1778" s="52">
        <v>1</v>
      </c>
      <c r="K1778" s="19" t="s">
        <v>25</v>
      </c>
      <c r="L1778" s="33">
        <v>4280</v>
      </c>
      <c r="M1778" s="19">
        <f t="shared" si="78"/>
        <v>4280</v>
      </c>
    </row>
    <row r="1779" s="3" customFormat="1" customHeight="1" spans="2:13">
      <c r="B1779" s="26"/>
      <c r="C1779" s="26">
        <v>1787</v>
      </c>
      <c r="D1779" s="26"/>
      <c r="E1779" s="26" t="s">
        <v>111</v>
      </c>
      <c r="F1779" s="26" t="s">
        <v>1921</v>
      </c>
      <c r="G1779" s="26" t="s">
        <v>10</v>
      </c>
      <c r="H1779" s="26"/>
      <c r="I1779" s="49" t="s">
        <v>1557</v>
      </c>
      <c r="J1779" s="50">
        <v>1</v>
      </c>
      <c r="K1779" s="19" t="s">
        <v>16</v>
      </c>
      <c r="L1779" s="51">
        <v>2150</v>
      </c>
      <c r="M1779" s="19">
        <f t="shared" si="78"/>
        <v>2150</v>
      </c>
    </row>
    <row r="1780" s="3" customFormat="1" customHeight="1" spans="2:13">
      <c r="B1780" s="26"/>
      <c r="C1780" s="26">
        <v>1788</v>
      </c>
      <c r="D1780" s="26"/>
      <c r="E1780" s="26" t="s">
        <v>111</v>
      </c>
      <c r="F1780" s="26" t="s">
        <v>1921</v>
      </c>
      <c r="G1780" s="26" t="s">
        <v>10</v>
      </c>
      <c r="H1780" s="26"/>
      <c r="I1780" s="49" t="s">
        <v>1697</v>
      </c>
      <c r="J1780" s="50">
        <v>4</v>
      </c>
      <c r="K1780" s="19" t="s">
        <v>16</v>
      </c>
      <c r="L1780" s="51">
        <v>950</v>
      </c>
      <c r="M1780" s="19">
        <f t="shared" si="78"/>
        <v>3800</v>
      </c>
    </row>
    <row r="1781" s="3" customFormat="1" customHeight="1" spans="2:13">
      <c r="B1781" s="26"/>
      <c r="C1781" s="26">
        <v>1789</v>
      </c>
      <c r="D1781" s="26"/>
      <c r="E1781" s="26" t="s">
        <v>111</v>
      </c>
      <c r="F1781" s="26" t="s">
        <v>1921</v>
      </c>
      <c r="G1781" s="26" t="s">
        <v>10</v>
      </c>
      <c r="H1781" s="26"/>
      <c r="I1781" s="49" t="s">
        <v>1909</v>
      </c>
      <c r="J1781" s="50">
        <v>1</v>
      </c>
      <c r="K1781" s="19" t="s">
        <v>25</v>
      </c>
      <c r="L1781" s="51">
        <v>2950</v>
      </c>
      <c r="M1781" s="19">
        <f t="shared" si="78"/>
        <v>2950</v>
      </c>
    </row>
    <row r="1782" s="3" customFormat="1" customHeight="1" spans="2:13">
      <c r="B1782" s="26"/>
      <c r="C1782" s="26">
        <v>1790</v>
      </c>
      <c r="D1782" s="26"/>
      <c r="E1782" s="26" t="s">
        <v>111</v>
      </c>
      <c r="F1782" s="26" t="s">
        <v>1921</v>
      </c>
      <c r="G1782" s="26" t="s">
        <v>10</v>
      </c>
      <c r="H1782" s="26"/>
      <c r="I1782" s="49" t="s">
        <v>1911</v>
      </c>
      <c r="J1782" s="50">
        <v>4</v>
      </c>
      <c r="K1782" s="19" t="s">
        <v>25</v>
      </c>
      <c r="L1782" s="51">
        <v>2350</v>
      </c>
      <c r="M1782" s="19">
        <f t="shared" si="78"/>
        <v>9400</v>
      </c>
    </row>
    <row r="1783" s="3" customFormat="1" customHeight="1" spans="2:13">
      <c r="B1783" s="26"/>
      <c r="C1783" s="26">
        <v>1791</v>
      </c>
      <c r="D1783" s="26"/>
      <c r="E1783" s="26" t="s">
        <v>111</v>
      </c>
      <c r="F1783" s="26" t="s">
        <v>1921</v>
      </c>
      <c r="G1783" s="26" t="s">
        <v>10</v>
      </c>
      <c r="H1783" s="26"/>
      <c r="I1783" s="49" t="s">
        <v>1512</v>
      </c>
      <c r="J1783" s="52">
        <v>2</v>
      </c>
      <c r="K1783" s="19" t="s">
        <v>16</v>
      </c>
      <c r="L1783" s="51">
        <v>2850</v>
      </c>
      <c r="M1783" s="19">
        <f t="shared" si="78"/>
        <v>5700</v>
      </c>
    </row>
    <row r="1784" s="3" customFormat="1" customHeight="1" spans="2:13">
      <c r="B1784" s="26"/>
      <c r="C1784" s="26">
        <v>1792</v>
      </c>
      <c r="D1784" s="26"/>
      <c r="E1784" s="26" t="s">
        <v>111</v>
      </c>
      <c r="F1784" s="26" t="s">
        <v>1921</v>
      </c>
      <c r="G1784" s="26" t="s">
        <v>10</v>
      </c>
      <c r="H1784" s="26"/>
      <c r="I1784" s="49" t="s">
        <v>1514</v>
      </c>
      <c r="J1784" s="52">
        <v>1</v>
      </c>
      <c r="K1784" s="19" t="s">
        <v>16</v>
      </c>
      <c r="L1784" s="51">
        <v>1860</v>
      </c>
      <c r="M1784" s="19">
        <f t="shared" si="78"/>
        <v>1860</v>
      </c>
    </row>
    <row r="1785" s="1" customFormat="1" hidden="1" customHeight="1" spans="2:13">
      <c r="B1785" s="21">
        <v>10</v>
      </c>
      <c r="C1785" s="21">
        <v>10</v>
      </c>
      <c r="D1785" s="21"/>
      <c r="E1785" s="21" t="s">
        <v>3507</v>
      </c>
      <c r="F1785" s="21"/>
      <c r="G1785" s="21"/>
      <c r="H1785" s="21"/>
      <c r="I1785" s="21"/>
      <c r="J1785" s="17"/>
      <c r="K1785" s="19"/>
      <c r="L1785" s="17"/>
      <c r="M1785" s="19"/>
    </row>
    <row r="1786" s="3" customFormat="1" hidden="1" customHeight="1" spans="2:13">
      <c r="B1786" s="29">
        <v>10.1</v>
      </c>
      <c r="C1786" s="29">
        <v>10.1</v>
      </c>
      <c r="D1786" s="29"/>
      <c r="E1786" s="29" t="s">
        <v>2123</v>
      </c>
      <c r="F1786" s="29"/>
      <c r="G1786" s="29"/>
      <c r="H1786" s="29"/>
      <c r="I1786" s="29"/>
      <c r="J1786" s="17"/>
      <c r="K1786" s="19"/>
      <c r="L1786" s="17"/>
      <c r="M1786" s="19"/>
    </row>
    <row r="1787" s="3" customFormat="1" customHeight="1" spans="2:13">
      <c r="B1787" s="26" t="s">
        <v>2387</v>
      </c>
      <c r="C1787" s="26">
        <v>1795</v>
      </c>
      <c r="D1787" s="26"/>
      <c r="E1787" s="26" t="s">
        <v>324</v>
      </c>
      <c r="F1787" s="26" t="s">
        <v>1924</v>
      </c>
      <c r="G1787" s="26" t="s">
        <v>10</v>
      </c>
      <c r="H1787" s="26"/>
      <c r="I1787" s="26" t="s">
        <v>129</v>
      </c>
      <c r="J1787" s="52">
        <v>12</v>
      </c>
      <c r="K1787" s="19" t="s">
        <v>25</v>
      </c>
      <c r="L1787" s="51">
        <v>3000</v>
      </c>
      <c r="M1787" s="19">
        <f t="shared" ref="M1787:M1800" si="79">L1787*J1787</f>
        <v>36000</v>
      </c>
    </row>
    <row r="1788" s="3" customFormat="1" customHeight="1" spans="2:13">
      <c r="B1788" s="26" t="s">
        <v>2388</v>
      </c>
      <c r="C1788" s="26">
        <v>1796</v>
      </c>
      <c r="D1788" s="26"/>
      <c r="E1788" s="26" t="s">
        <v>324</v>
      </c>
      <c r="F1788" s="26" t="s">
        <v>1924</v>
      </c>
      <c r="G1788" s="26" t="s">
        <v>10</v>
      </c>
      <c r="H1788" s="26"/>
      <c r="I1788" s="26" t="s">
        <v>1903</v>
      </c>
      <c r="J1788" s="52">
        <v>12</v>
      </c>
      <c r="K1788" s="19" t="s">
        <v>16</v>
      </c>
      <c r="L1788" s="51">
        <v>550</v>
      </c>
      <c r="M1788" s="19">
        <f t="shared" si="79"/>
        <v>6600</v>
      </c>
    </row>
    <row r="1789" s="3" customFormat="1" customHeight="1" spans="2:13">
      <c r="B1789" s="26" t="s">
        <v>2389</v>
      </c>
      <c r="C1789" s="26">
        <v>1797</v>
      </c>
      <c r="D1789" s="26"/>
      <c r="E1789" s="26" t="s">
        <v>324</v>
      </c>
      <c r="F1789" s="26" t="s">
        <v>1924</v>
      </c>
      <c r="G1789" s="26" t="s">
        <v>10</v>
      </c>
      <c r="H1789" s="26"/>
      <c r="I1789" s="26" t="s">
        <v>14</v>
      </c>
      <c r="J1789" s="53">
        <v>12</v>
      </c>
      <c r="K1789" s="19" t="s">
        <v>16</v>
      </c>
      <c r="L1789" s="33">
        <v>750</v>
      </c>
      <c r="M1789" s="19">
        <f t="shared" si="79"/>
        <v>9000</v>
      </c>
    </row>
    <row r="1790" s="3" customFormat="1" customHeight="1" spans="2:13">
      <c r="B1790" s="26" t="s">
        <v>2390</v>
      </c>
      <c r="C1790" s="26">
        <v>1798</v>
      </c>
      <c r="D1790" s="26"/>
      <c r="E1790" s="26" t="s">
        <v>324</v>
      </c>
      <c r="F1790" s="26" t="s">
        <v>1924</v>
      </c>
      <c r="G1790" s="26" t="s">
        <v>10</v>
      </c>
      <c r="H1790" s="26"/>
      <c r="I1790" s="26" t="s">
        <v>1735</v>
      </c>
      <c r="J1790" s="52">
        <v>12</v>
      </c>
      <c r="K1790" s="19" t="s">
        <v>16</v>
      </c>
      <c r="L1790" s="33">
        <v>1000</v>
      </c>
      <c r="M1790" s="19">
        <f t="shared" si="79"/>
        <v>12000</v>
      </c>
    </row>
    <row r="1791" s="3" customFormat="1" customHeight="1" spans="2:13">
      <c r="B1791" s="26" t="s">
        <v>2391</v>
      </c>
      <c r="C1791" s="26">
        <v>1799</v>
      </c>
      <c r="D1791" s="26"/>
      <c r="E1791" s="26" t="s">
        <v>324</v>
      </c>
      <c r="F1791" s="26" t="s">
        <v>1924</v>
      </c>
      <c r="G1791" s="26" t="s">
        <v>10</v>
      </c>
      <c r="H1791" s="26"/>
      <c r="I1791" s="26" t="s">
        <v>1733</v>
      </c>
      <c r="J1791" s="52">
        <v>1</v>
      </c>
      <c r="K1791" s="19" t="s">
        <v>16</v>
      </c>
      <c r="L1791" s="51">
        <v>1500</v>
      </c>
      <c r="M1791" s="19">
        <f t="shared" si="79"/>
        <v>1500</v>
      </c>
    </row>
    <row r="1792" s="3" customFormat="1" customHeight="1" spans="2:13">
      <c r="B1792" s="26" t="s">
        <v>3508</v>
      </c>
      <c r="C1792" s="26">
        <v>1800</v>
      </c>
      <c r="D1792" s="26"/>
      <c r="E1792" s="26" t="s">
        <v>324</v>
      </c>
      <c r="F1792" s="26" t="s">
        <v>1924</v>
      </c>
      <c r="G1792" s="26" t="s">
        <v>10</v>
      </c>
      <c r="H1792" s="26"/>
      <c r="I1792" s="26" t="s">
        <v>1906</v>
      </c>
      <c r="J1792" s="52">
        <v>4</v>
      </c>
      <c r="K1792" s="19" t="s">
        <v>25</v>
      </c>
      <c r="L1792" s="51">
        <v>1000</v>
      </c>
      <c r="M1792" s="19">
        <f t="shared" si="79"/>
        <v>4000</v>
      </c>
    </row>
    <row r="1793" s="3" customFormat="1" customHeight="1" spans="2:13">
      <c r="B1793" s="26" t="s">
        <v>3509</v>
      </c>
      <c r="C1793" s="26">
        <v>1801</v>
      </c>
      <c r="D1793" s="26"/>
      <c r="E1793" s="26" t="s">
        <v>324</v>
      </c>
      <c r="F1793" s="26" t="s">
        <v>1924</v>
      </c>
      <c r="G1793" s="26" t="s">
        <v>10</v>
      </c>
      <c r="H1793" s="26"/>
      <c r="I1793" s="26" t="s">
        <v>1918</v>
      </c>
      <c r="J1793" s="52">
        <v>1</v>
      </c>
      <c r="K1793" s="19" t="s">
        <v>25</v>
      </c>
      <c r="L1793" s="33">
        <v>6860</v>
      </c>
      <c r="M1793" s="19">
        <f t="shared" si="79"/>
        <v>6860</v>
      </c>
    </row>
    <row r="1794" s="3" customFormat="1" customHeight="1" spans="2:13">
      <c r="B1794" s="26" t="s">
        <v>3510</v>
      </c>
      <c r="C1794" s="26">
        <v>1802</v>
      </c>
      <c r="D1794" s="26"/>
      <c r="E1794" s="26" t="s">
        <v>324</v>
      </c>
      <c r="F1794" s="26" t="s">
        <v>1924</v>
      </c>
      <c r="G1794" s="26" t="s">
        <v>10</v>
      </c>
      <c r="H1794" s="26"/>
      <c r="I1794" s="26" t="s">
        <v>1918</v>
      </c>
      <c r="J1794" s="52">
        <v>1</v>
      </c>
      <c r="K1794" s="19" t="s">
        <v>25</v>
      </c>
      <c r="L1794" s="33">
        <v>4410</v>
      </c>
      <c r="M1794" s="19">
        <f t="shared" si="79"/>
        <v>4410</v>
      </c>
    </row>
    <row r="1795" s="3" customFormat="1" customHeight="1" spans="2:13">
      <c r="B1795" s="26"/>
      <c r="C1795" s="26">
        <v>1803</v>
      </c>
      <c r="D1795" s="26"/>
      <c r="E1795" s="26" t="s">
        <v>324</v>
      </c>
      <c r="F1795" s="26" t="s">
        <v>1924</v>
      </c>
      <c r="G1795" s="26" t="s">
        <v>10</v>
      </c>
      <c r="H1795" s="26"/>
      <c r="I1795" s="49" t="s">
        <v>1557</v>
      </c>
      <c r="J1795" s="50">
        <v>1</v>
      </c>
      <c r="K1795" s="19" t="s">
        <v>16</v>
      </c>
      <c r="L1795" s="51">
        <v>2150</v>
      </c>
      <c r="M1795" s="19">
        <f t="shared" si="79"/>
        <v>2150</v>
      </c>
    </row>
    <row r="1796" s="3" customFormat="1" customHeight="1" spans="2:13">
      <c r="B1796" s="26"/>
      <c r="C1796" s="26">
        <v>1804</v>
      </c>
      <c r="D1796" s="26"/>
      <c r="E1796" s="26" t="s">
        <v>324</v>
      </c>
      <c r="F1796" s="26" t="s">
        <v>1924</v>
      </c>
      <c r="G1796" s="26" t="s">
        <v>10</v>
      </c>
      <c r="H1796" s="26"/>
      <c r="I1796" s="49" t="s">
        <v>1697</v>
      </c>
      <c r="J1796" s="50">
        <v>4</v>
      </c>
      <c r="K1796" s="19" t="s">
        <v>16</v>
      </c>
      <c r="L1796" s="51">
        <v>950</v>
      </c>
      <c r="M1796" s="19">
        <f t="shared" si="79"/>
        <v>3800</v>
      </c>
    </row>
    <row r="1797" s="3" customFormat="1" customHeight="1" spans="2:13">
      <c r="B1797" s="26"/>
      <c r="C1797" s="26">
        <v>1805</v>
      </c>
      <c r="D1797" s="26"/>
      <c r="E1797" s="26" t="s">
        <v>324</v>
      </c>
      <c r="F1797" s="26" t="s">
        <v>1924</v>
      </c>
      <c r="G1797" s="26" t="s">
        <v>10</v>
      </c>
      <c r="H1797" s="26"/>
      <c r="I1797" s="49" t="s">
        <v>1909</v>
      </c>
      <c r="J1797" s="50">
        <v>1</v>
      </c>
      <c r="K1797" s="19" t="s">
        <v>25</v>
      </c>
      <c r="L1797" s="51">
        <v>2950</v>
      </c>
      <c r="M1797" s="19">
        <f t="shared" si="79"/>
        <v>2950</v>
      </c>
    </row>
    <row r="1798" s="3" customFormat="1" customHeight="1" spans="2:13">
      <c r="B1798" s="26"/>
      <c r="C1798" s="26">
        <v>1806</v>
      </c>
      <c r="D1798" s="26"/>
      <c r="E1798" s="26" t="s">
        <v>324</v>
      </c>
      <c r="F1798" s="26" t="s">
        <v>1924</v>
      </c>
      <c r="G1798" s="26" t="s">
        <v>10</v>
      </c>
      <c r="H1798" s="26"/>
      <c r="I1798" s="49" t="s">
        <v>1911</v>
      </c>
      <c r="J1798" s="50">
        <v>4</v>
      </c>
      <c r="K1798" s="19" t="s">
        <v>25</v>
      </c>
      <c r="L1798" s="51">
        <v>2350</v>
      </c>
      <c r="M1798" s="19">
        <f t="shared" si="79"/>
        <v>9400</v>
      </c>
    </row>
    <row r="1799" s="3" customFormat="1" customHeight="1" spans="2:13">
      <c r="B1799" s="26"/>
      <c r="C1799" s="26">
        <v>1807</v>
      </c>
      <c r="D1799" s="26"/>
      <c r="E1799" s="26" t="s">
        <v>324</v>
      </c>
      <c r="F1799" s="26" t="s">
        <v>1924</v>
      </c>
      <c r="G1799" s="26" t="s">
        <v>10</v>
      </c>
      <c r="H1799" s="26"/>
      <c r="I1799" s="49" t="s">
        <v>1512</v>
      </c>
      <c r="J1799" s="52">
        <v>2</v>
      </c>
      <c r="K1799" s="19" t="s">
        <v>16</v>
      </c>
      <c r="L1799" s="51">
        <v>2850</v>
      </c>
      <c r="M1799" s="19">
        <f t="shared" si="79"/>
        <v>5700</v>
      </c>
    </row>
    <row r="1800" s="3" customFormat="1" customHeight="1" spans="2:13">
      <c r="B1800" s="26"/>
      <c r="C1800" s="26">
        <v>1808</v>
      </c>
      <c r="D1800" s="26"/>
      <c r="E1800" s="26" t="s">
        <v>324</v>
      </c>
      <c r="F1800" s="26" t="s">
        <v>1924</v>
      </c>
      <c r="G1800" s="26" t="s">
        <v>10</v>
      </c>
      <c r="H1800" s="26"/>
      <c r="I1800" s="49" t="s">
        <v>1514</v>
      </c>
      <c r="J1800" s="52">
        <v>1</v>
      </c>
      <c r="K1800" s="19" t="s">
        <v>16</v>
      </c>
      <c r="L1800" s="51">
        <v>1860</v>
      </c>
      <c r="M1800" s="19">
        <f t="shared" si="79"/>
        <v>1860</v>
      </c>
    </row>
    <row r="1801" s="1" customFormat="1" hidden="1" customHeight="1" spans="2:13">
      <c r="B1801" s="21">
        <v>11</v>
      </c>
      <c r="C1801" s="21">
        <v>11</v>
      </c>
      <c r="D1801" s="21"/>
      <c r="E1801" s="21" t="s">
        <v>3511</v>
      </c>
      <c r="F1801" s="21"/>
      <c r="G1801" s="21"/>
      <c r="H1801" s="21"/>
      <c r="I1801" s="21"/>
      <c r="J1801" s="17"/>
      <c r="K1801" s="19"/>
      <c r="L1801" s="17"/>
      <c r="M1801" s="19"/>
    </row>
    <row r="1802" s="3" customFormat="1" hidden="1" customHeight="1" spans="2:13">
      <c r="B1802" s="29">
        <v>11.1</v>
      </c>
      <c r="C1802" s="29">
        <v>11.1</v>
      </c>
      <c r="D1802" s="29"/>
      <c r="E1802" s="29" t="s">
        <v>2123</v>
      </c>
      <c r="F1802" s="29"/>
      <c r="G1802" s="29"/>
      <c r="H1802" s="29"/>
      <c r="I1802" s="29"/>
      <c r="J1802" s="17"/>
      <c r="K1802" s="19"/>
      <c r="L1802" s="17"/>
      <c r="M1802" s="19"/>
    </row>
    <row r="1803" s="3" customFormat="1" customHeight="1" spans="2:13">
      <c r="B1803" s="26" t="s">
        <v>2410</v>
      </c>
      <c r="C1803" s="26">
        <v>1811</v>
      </c>
      <c r="D1803" s="26"/>
      <c r="E1803" s="26" t="s">
        <v>324</v>
      </c>
      <c r="F1803" s="26" t="s">
        <v>1925</v>
      </c>
      <c r="G1803" s="26" t="s">
        <v>10</v>
      </c>
      <c r="H1803" s="26"/>
      <c r="I1803" s="26" t="s">
        <v>129</v>
      </c>
      <c r="J1803" s="52">
        <v>12</v>
      </c>
      <c r="K1803" s="19" t="s">
        <v>25</v>
      </c>
      <c r="L1803" s="51">
        <v>3000</v>
      </c>
      <c r="M1803" s="19">
        <f t="shared" ref="M1803:M1816" si="80">L1803*J1803</f>
        <v>36000</v>
      </c>
    </row>
    <row r="1804" s="3" customFormat="1" customHeight="1" spans="2:13">
      <c r="B1804" s="26" t="s">
        <v>2411</v>
      </c>
      <c r="C1804" s="26">
        <v>1812</v>
      </c>
      <c r="D1804" s="26"/>
      <c r="E1804" s="26" t="s">
        <v>324</v>
      </c>
      <c r="F1804" s="26" t="s">
        <v>1925</v>
      </c>
      <c r="G1804" s="26" t="s">
        <v>10</v>
      </c>
      <c r="H1804" s="26"/>
      <c r="I1804" s="26" t="s">
        <v>1903</v>
      </c>
      <c r="J1804" s="52">
        <v>12</v>
      </c>
      <c r="K1804" s="19" t="s">
        <v>16</v>
      </c>
      <c r="L1804" s="51">
        <v>550</v>
      </c>
      <c r="M1804" s="19">
        <f t="shared" si="80"/>
        <v>6600</v>
      </c>
    </row>
    <row r="1805" s="3" customFormat="1" customHeight="1" spans="2:13">
      <c r="B1805" s="26" t="s">
        <v>2412</v>
      </c>
      <c r="C1805" s="26">
        <v>1813</v>
      </c>
      <c r="D1805" s="26"/>
      <c r="E1805" s="26" t="s">
        <v>324</v>
      </c>
      <c r="F1805" s="26" t="s">
        <v>1925</v>
      </c>
      <c r="G1805" s="26" t="s">
        <v>10</v>
      </c>
      <c r="H1805" s="26"/>
      <c r="I1805" s="26" t="s">
        <v>14</v>
      </c>
      <c r="J1805" s="53">
        <v>12</v>
      </c>
      <c r="K1805" s="19" t="s">
        <v>16</v>
      </c>
      <c r="L1805" s="33">
        <v>750</v>
      </c>
      <c r="M1805" s="19">
        <f t="shared" si="80"/>
        <v>9000</v>
      </c>
    </row>
    <row r="1806" s="3" customFormat="1" customHeight="1" spans="2:13">
      <c r="B1806" s="26" t="s">
        <v>2413</v>
      </c>
      <c r="C1806" s="26">
        <v>1814</v>
      </c>
      <c r="D1806" s="26"/>
      <c r="E1806" s="26" t="s">
        <v>324</v>
      </c>
      <c r="F1806" s="26" t="s">
        <v>1925</v>
      </c>
      <c r="G1806" s="26" t="s">
        <v>10</v>
      </c>
      <c r="H1806" s="26"/>
      <c r="I1806" s="26" t="s">
        <v>1735</v>
      </c>
      <c r="J1806" s="52">
        <v>12</v>
      </c>
      <c r="K1806" s="19" t="s">
        <v>16</v>
      </c>
      <c r="L1806" s="33">
        <v>1000</v>
      </c>
      <c r="M1806" s="19">
        <f t="shared" si="80"/>
        <v>12000</v>
      </c>
    </row>
    <row r="1807" s="3" customFormat="1" customHeight="1" spans="2:13">
      <c r="B1807" s="26" t="s">
        <v>3512</v>
      </c>
      <c r="C1807" s="26">
        <v>1815</v>
      </c>
      <c r="D1807" s="26"/>
      <c r="E1807" s="26" t="s">
        <v>324</v>
      </c>
      <c r="F1807" s="26" t="s">
        <v>1925</v>
      </c>
      <c r="G1807" s="26" t="s">
        <v>10</v>
      </c>
      <c r="H1807" s="26"/>
      <c r="I1807" s="26" t="s">
        <v>1733</v>
      </c>
      <c r="J1807" s="52">
        <v>1</v>
      </c>
      <c r="K1807" s="19" t="s">
        <v>16</v>
      </c>
      <c r="L1807" s="51">
        <v>1500</v>
      </c>
      <c r="M1807" s="19">
        <f t="shared" si="80"/>
        <v>1500</v>
      </c>
    </row>
    <row r="1808" s="3" customFormat="1" customHeight="1" spans="2:13">
      <c r="B1808" s="26" t="s">
        <v>2415</v>
      </c>
      <c r="C1808" s="26">
        <v>1816</v>
      </c>
      <c r="D1808" s="26"/>
      <c r="E1808" s="26" t="s">
        <v>324</v>
      </c>
      <c r="F1808" s="26" t="s">
        <v>1925</v>
      </c>
      <c r="G1808" s="26" t="s">
        <v>10</v>
      </c>
      <c r="H1808" s="26"/>
      <c r="I1808" s="26" t="s">
        <v>1906</v>
      </c>
      <c r="J1808" s="52">
        <v>4</v>
      </c>
      <c r="K1808" s="19" t="s">
        <v>25</v>
      </c>
      <c r="L1808" s="51">
        <v>1000</v>
      </c>
      <c r="M1808" s="19">
        <f t="shared" si="80"/>
        <v>4000</v>
      </c>
    </row>
    <row r="1809" s="3" customFormat="1" customHeight="1" spans="2:13">
      <c r="B1809" s="26" t="s">
        <v>2416</v>
      </c>
      <c r="C1809" s="26">
        <v>1817</v>
      </c>
      <c r="D1809" s="26"/>
      <c r="E1809" s="26" t="s">
        <v>324</v>
      </c>
      <c r="F1809" s="26" t="s">
        <v>1925</v>
      </c>
      <c r="G1809" s="26" t="s">
        <v>10</v>
      </c>
      <c r="H1809" s="26"/>
      <c r="I1809" s="26" t="s">
        <v>1918</v>
      </c>
      <c r="J1809" s="52">
        <v>1</v>
      </c>
      <c r="K1809" s="19" t="s">
        <v>25</v>
      </c>
      <c r="L1809" s="33">
        <v>4280</v>
      </c>
      <c r="M1809" s="19">
        <f t="shared" si="80"/>
        <v>4280</v>
      </c>
    </row>
    <row r="1810" s="3" customFormat="1" customHeight="1" spans="2:13">
      <c r="B1810" s="26" t="s">
        <v>2417</v>
      </c>
      <c r="C1810" s="26">
        <v>1818</v>
      </c>
      <c r="D1810" s="26"/>
      <c r="E1810" s="26" t="s">
        <v>324</v>
      </c>
      <c r="F1810" s="26" t="s">
        <v>1925</v>
      </c>
      <c r="G1810" s="26" t="s">
        <v>10</v>
      </c>
      <c r="H1810" s="26"/>
      <c r="I1810" s="26" t="s">
        <v>1918</v>
      </c>
      <c r="J1810" s="52">
        <v>1</v>
      </c>
      <c r="K1810" s="19" t="s">
        <v>25</v>
      </c>
      <c r="L1810" s="33">
        <v>10290</v>
      </c>
      <c r="M1810" s="19">
        <f t="shared" si="80"/>
        <v>10290</v>
      </c>
    </row>
    <row r="1811" s="3" customFormat="1" customHeight="1" spans="2:13">
      <c r="B1811" s="26"/>
      <c r="C1811" s="26">
        <v>1819</v>
      </c>
      <c r="D1811" s="26"/>
      <c r="E1811" s="26" t="s">
        <v>324</v>
      </c>
      <c r="F1811" s="26" t="s">
        <v>1925</v>
      </c>
      <c r="G1811" s="26" t="s">
        <v>10</v>
      </c>
      <c r="H1811" s="26"/>
      <c r="I1811" s="49" t="s">
        <v>1557</v>
      </c>
      <c r="J1811" s="50">
        <v>1</v>
      </c>
      <c r="K1811" s="19" t="s">
        <v>16</v>
      </c>
      <c r="L1811" s="51">
        <v>2150</v>
      </c>
      <c r="M1811" s="19">
        <f t="shared" si="80"/>
        <v>2150</v>
      </c>
    </row>
    <row r="1812" s="3" customFormat="1" customHeight="1" spans="2:13">
      <c r="B1812" s="26"/>
      <c r="C1812" s="26">
        <v>1820</v>
      </c>
      <c r="D1812" s="26"/>
      <c r="E1812" s="26" t="s">
        <v>324</v>
      </c>
      <c r="F1812" s="26" t="s">
        <v>1925</v>
      </c>
      <c r="G1812" s="26" t="s">
        <v>10</v>
      </c>
      <c r="H1812" s="26"/>
      <c r="I1812" s="49" t="s">
        <v>1697</v>
      </c>
      <c r="J1812" s="50">
        <v>4</v>
      </c>
      <c r="K1812" s="19" t="s">
        <v>16</v>
      </c>
      <c r="L1812" s="51">
        <v>950</v>
      </c>
      <c r="M1812" s="19">
        <f t="shared" si="80"/>
        <v>3800</v>
      </c>
    </row>
    <row r="1813" s="3" customFormat="1" customHeight="1" spans="2:13">
      <c r="B1813" s="26"/>
      <c r="C1813" s="26">
        <v>1821</v>
      </c>
      <c r="D1813" s="26"/>
      <c r="E1813" s="26" t="s">
        <v>324</v>
      </c>
      <c r="F1813" s="26" t="s">
        <v>1925</v>
      </c>
      <c r="G1813" s="26" t="s">
        <v>10</v>
      </c>
      <c r="H1813" s="26"/>
      <c r="I1813" s="49" t="s">
        <v>1909</v>
      </c>
      <c r="J1813" s="50">
        <v>1</v>
      </c>
      <c r="K1813" s="19" t="s">
        <v>25</v>
      </c>
      <c r="L1813" s="51">
        <v>2950</v>
      </c>
      <c r="M1813" s="19">
        <f t="shared" si="80"/>
        <v>2950</v>
      </c>
    </row>
    <row r="1814" s="3" customFormat="1" customHeight="1" spans="2:13">
      <c r="B1814" s="26"/>
      <c r="C1814" s="26">
        <v>1822</v>
      </c>
      <c r="D1814" s="26"/>
      <c r="E1814" s="26" t="s">
        <v>324</v>
      </c>
      <c r="F1814" s="26" t="s">
        <v>1925</v>
      </c>
      <c r="G1814" s="26" t="s">
        <v>10</v>
      </c>
      <c r="H1814" s="26"/>
      <c r="I1814" s="49" t="s">
        <v>1911</v>
      </c>
      <c r="J1814" s="50">
        <v>4</v>
      </c>
      <c r="K1814" s="19" t="s">
        <v>25</v>
      </c>
      <c r="L1814" s="51">
        <v>2350</v>
      </c>
      <c r="M1814" s="19">
        <f t="shared" si="80"/>
        <v>9400</v>
      </c>
    </row>
    <row r="1815" s="3" customFormat="1" customHeight="1" spans="2:13">
      <c r="B1815" s="26"/>
      <c r="C1815" s="26">
        <v>1823</v>
      </c>
      <c r="D1815" s="26"/>
      <c r="E1815" s="26" t="s">
        <v>324</v>
      </c>
      <c r="F1815" s="26" t="s">
        <v>1925</v>
      </c>
      <c r="G1815" s="26" t="s">
        <v>10</v>
      </c>
      <c r="H1815" s="26"/>
      <c r="I1815" s="49" t="s">
        <v>1512</v>
      </c>
      <c r="J1815" s="52">
        <v>2</v>
      </c>
      <c r="K1815" s="19" t="s">
        <v>16</v>
      </c>
      <c r="L1815" s="51">
        <v>2850</v>
      </c>
      <c r="M1815" s="19">
        <f t="shared" si="80"/>
        <v>5700</v>
      </c>
    </row>
    <row r="1816" s="3" customFormat="1" customHeight="1" spans="2:13">
      <c r="B1816" s="26"/>
      <c r="C1816" s="26">
        <v>1824</v>
      </c>
      <c r="D1816" s="26"/>
      <c r="E1816" s="26" t="s">
        <v>324</v>
      </c>
      <c r="F1816" s="26" t="s">
        <v>1925</v>
      </c>
      <c r="G1816" s="26" t="s">
        <v>10</v>
      </c>
      <c r="H1816" s="26"/>
      <c r="I1816" s="49" t="s">
        <v>1514</v>
      </c>
      <c r="J1816" s="52">
        <v>1</v>
      </c>
      <c r="K1816" s="19" t="s">
        <v>16</v>
      </c>
      <c r="L1816" s="51">
        <v>1860</v>
      </c>
      <c r="M1816" s="19">
        <f t="shared" si="80"/>
        <v>1860</v>
      </c>
    </row>
    <row r="1817" s="1" customFormat="1" hidden="1" customHeight="1" spans="2:13">
      <c r="B1817" s="21">
        <v>12</v>
      </c>
      <c r="C1817" s="21">
        <v>12</v>
      </c>
      <c r="D1817" s="21"/>
      <c r="E1817" s="21" t="s">
        <v>3513</v>
      </c>
      <c r="F1817" s="21"/>
      <c r="G1817" s="21"/>
      <c r="H1817" s="21"/>
      <c r="I1817" s="21"/>
      <c r="J1817" s="17"/>
      <c r="K1817" s="19"/>
      <c r="L1817" s="17"/>
      <c r="M1817" s="19"/>
    </row>
    <row r="1818" s="3" customFormat="1" hidden="1" customHeight="1" spans="2:13">
      <c r="B1818" s="29">
        <v>12.1</v>
      </c>
      <c r="C1818" s="29">
        <v>12.1</v>
      </c>
      <c r="D1818" s="29"/>
      <c r="E1818" s="29" t="s">
        <v>2123</v>
      </c>
      <c r="F1818" s="29"/>
      <c r="G1818" s="29"/>
      <c r="H1818" s="29"/>
      <c r="I1818" s="29"/>
      <c r="J1818" s="17"/>
      <c r="K1818" s="19"/>
      <c r="L1818" s="17"/>
      <c r="M1818" s="19"/>
    </row>
    <row r="1819" s="3" customFormat="1" customHeight="1" spans="2:13">
      <c r="B1819" s="26" t="s">
        <v>2446</v>
      </c>
      <c r="C1819" s="26">
        <v>1827</v>
      </c>
      <c r="D1819" s="26"/>
      <c r="E1819" s="26" t="s">
        <v>324</v>
      </c>
      <c r="F1819" s="26" t="s">
        <v>1926</v>
      </c>
      <c r="G1819" s="26" t="s">
        <v>10</v>
      </c>
      <c r="H1819" s="26"/>
      <c r="I1819" s="26" t="s">
        <v>1735</v>
      </c>
      <c r="J1819" s="19">
        <v>2</v>
      </c>
      <c r="K1819" s="19" t="s">
        <v>25</v>
      </c>
      <c r="L1819" s="19">
        <v>1000</v>
      </c>
      <c r="M1819" s="19">
        <f>L1819*J1819</f>
        <v>2000</v>
      </c>
    </row>
    <row r="1820" s="3" customFormat="1" customHeight="1" spans="2:13">
      <c r="B1820" s="26" t="s">
        <v>2447</v>
      </c>
      <c r="C1820" s="26">
        <v>1828</v>
      </c>
      <c r="D1820" s="26"/>
      <c r="E1820" s="26" t="s">
        <v>324</v>
      </c>
      <c r="F1820" s="26" t="s">
        <v>1926</v>
      </c>
      <c r="G1820" s="26" t="s">
        <v>10</v>
      </c>
      <c r="H1820" s="26"/>
      <c r="I1820" s="26" t="s">
        <v>1557</v>
      </c>
      <c r="J1820" s="19">
        <v>2</v>
      </c>
      <c r="K1820" s="19" t="s">
        <v>13</v>
      </c>
      <c r="L1820" s="51">
        <v>1950</v>
      </c>
      <c r="M1820" s="19">
        <f>L1820*J1820</f>
        <v>3900</v>
      </c>
    </row>
    <row r="1821" s="3" customFormat="1" customHeight="1" spans="2:13">
      <c r="B1821" s="26" t="s">
        <v>2448</v>
      </c>
      <c r="C1821" s="26">
        <v>1829</v>
      </c>
      <c r="D1821" s="26"/>
      <c r="E1821" s="26" t="s">
        <v>324</v>
      </c>
      <c r="F1821" s="26" t="s">
        <v>1926</v>
      </c>
      <c r="G1821" s="26" t="s">
        <v>10</v>
      </c>
      <c r="H1821" s="26"/>
      <c r="I1821" s="26" t="s">
        <v>1697</v>
      </c>
      <c r="J1821" s="19">
        <v>8</v>
      </c>
      <c r="K1821" s="19" t="s">
        <v>16</v>
      </c>
      <c r="L1821" s="51">
        <v>950</v>
      </c>
      <c r="M1821" s="19">
        <f>L1821*J1821</f>
        <v>7600</v>
      </c>
    </row>
    <row r="1822" s="1" customFormat="1" hidden="1" customHeight="1" spans="2:13">
      <c r="B1822" s="21">
        <v>13</v>
      </c>
      <c r="C1822" s="21">
        <v>13</v>
      </c>
      <c r="D1822" s="21"/>
      <c r="E1822" s="21" t="s">
        <v>3514</v>
      </c>
      <c r="F1822" s="21"/>
      <c r="G1822" s="21"/>
      <c r="H1822" s="21"/>
      <c r="I1822" s="21"/>
      <c r="J1822" s="17"/>
      <c r="K1822" s="19"/>
      <c r="L1822" s="17"/>
      <c r="M1822" s="19"/>
    </row>
    <row r="1823" s="3" customFormat="1" hidden="1" customHeight="1" spans="2:13">
      <c r="B1823" s="29">
        <v>13.1</v>
      </c>
      <c r="C1823" s="29">
        <v>13.1</v>
      </c>
      <c r="D1823" s="29"/>
      <c r="E1823" s="29" t="s">
        <v>2123</v>
      </c>
      <c r="F1823" s="29"/>
      <c r="G1823" s="29"/>
      <c r="H1823" s="29"/>
      <c r="I1823" s="29"/>
      <c r="J1823" s="17"/>
      <c r="K1823" s="19"/>
      <c r="L1823" s="17"/>
      <c r="M1823" s="19"/>
    </row>
    <row r="1824" s="3" customFormat="1" customHeight="1" spans="2:13">
      <c r="B1824" s="26" t="s">
        <v>2476</v>
      </c>
      <c r="C1824" s="26">
        <v>1832</v>
      </c>
      <c r="D1824" s="26"/>
      <c r="E1824" s="26" t="s">
        <v>396</v>
      </c>
      <c r="F1824" s="26" t="s">
        <v>3515</v>
      </c>
      <c r="G1824" s="26" t="s">
        <v>10</v>
      </c>
      <c r="H1824" s="26"/>
      <c r="I1824" s="26" t="s">
        <v>129</v>
      </c>
      <c r="J1824" s="19">
        <v>4</v>
      </c>
      <c r="K1824" s="19" t="s">
        <v>25</v>
      </c>
      <c r="L1824" s="33">
        <v>2950</v>
      </c>
      <c r="M1824" s="19">
        <f>L1824*J1824</f>
        <v>11800</v>
      </c>
    </row>
    <row r="1825" s="3" customFormat="1" customHeight="1" spans="2:13">
      <c r="B1825" s="26" t="s">
        <v>2477</v>
      </c>
      <c r="C1825" s="26">
        <v>1833</v>
      </c>
      <c r="D1825" s="26"/>
      <c r="E1825" s="26" t="s">
        <v>396</v>
      </c>
      <c r="F1825" s="26" t="s">
        <v>3515</v>
      </c>
      <c r="G1825" s="26" t="s">
        <v>10</v>
      </c>
      <c r="H1825" s="26"/>
      <c r="I1825" s="26" t="s">
        <v>14</v>
      </c>
      <c r="J1825" s="19">
        <v>4</v>
      </c>
      <c r="K1825" s="19" t="s">
        <v>13</v>
      </c>
      <c r="L1825" s="33">
        <v>800</v>
      </c>
      <c r="M1825" s="19">
        <f>L1825*J1825</f>
        <v>3200</v>
      </c>
    </row>
    <row r="1826" s="3" customFormat="1" customHeight="1" spans="2:13">
      <c r="B1826" s="26" t="s">
        <v>2478</v>
      </c>
      <c r="C1826" s="26">
        <v>1834</v>
      </c>
      <c r="D1826" s="26"/>
      <c r="E1826" s="26" t="s">
        <v>396</v>
      </c>
      <c r="F1826" s="26" t="s">
        <v>3515</v>
      </c>
      <c r="G1826" s="26" t="s">
        <v>10</v>
      </c>
      <c r="H1826" s="26"/>
      <c r="I1826" s="26" t="s">
        <v>1735</v>
      </c>
      <c r="J1826" s="19">
        <v>4</v>
      </c>
      <c r="K1826" s="19" t="s">
        <v>25</v>
      </c>
      <c r="L1826" s="33">
        <v>1000</v>
      </c>
      <c r="M1826" s="19">
        <f>L1826*J1826</f>
        <v>4000</v>
      </c>
    </row>
    <row r="1827" s="3" customFormat="1" customHeight="1" spans="2:13">
      <c r="B1827" s="26" t="s">
        <v>2479</v>
      </c>
      <c r="C1827" s="26">
        <v>1835</v>
      </c>
      <c r="D1827" s="26"/>
      <c r="E1827" s="26" t="s">
        <v>396</v>
      </c>
      <c r="F1827" s="26" t="s">
        <v>3515</v>
      </c>
      <c r="G1827" s="26" t="s">
        <v>10</v>
      </c>
      <c r="H1827" s="26"/>
      <c r="I1827" s="26" t="s">
        <v>1733</v>
      </c>
      <c r="J1827" s="19">
        <v>1</v>
      </c>
      <c r="K1827" s="19" t="s">
        <v>25</v>
      </c>
      <c r="L1827" s="33">
        <v>1500</v>
      </c>
      <c r="M1827" s="19">
        <f>L1827*J1827</f>
        <v>1500</v>
      </c>
    </row>
    <row r="1828" s="3" customFormat="1" customHeight="1" spans="2:13">
      <c r="B1828" s="26"/>
      <c r="C1828" s="26">
        <v>1836</v>
      </c>
      <c r="D1828" s="26"/>
      <c r="E1828" s="26" t="s">
        <v>396</v>
      </c>
      <c r="F1828" s="26" t="s">
        <v>3515</v>
      </c>
      <c r="G1828" s="26" t="s">
        <v>10</v>
      </c>
      <c r="H1828" s="26"/>
      <c r="I1828" s="32" t="s">
        <v>1896</v>
      </c>
      <c r="J1828" s="52">
        <v>2</v>
      </c>
      <c r="K1828" s="19" t="s">
        <v>16</v>
      </c>
      <c r="L1828" s="51">
        <v>1000</v>
      </c>
      <c r="M1828" s="19">
        <f>L1828*J1828</f>
        <v>2000</v>
      </c>
    </row>
    <row r="1829" s="1" customFormat="1" hidden="1" customHeight="1" spans="2:13">
      <c r="B1829" s="21">
        <v>14</v>
      </c>
      <c r="C1829" s="21">
        <v>14</v>
      </c>
      <c r="D1829" s="21"/>
      <c r="E1829" s="21" t="s">
        <v>3516</v>
      </c>
      <c r="F1829" s="21"/>
      <c r="G1829" s="21"/>
      <c r="H1829" s="21"/>
      <c r="I1829" s="21"/>
      <c r="J1829" s="17"/>
      <c r="K1829" s="19"/>
      <c r="L1829" s="17"/>
      <c r="M1829" s="19"/>
    </row>
    <row r="1830" s="3" customFormat="1" hidden="1" customHeight="1" spans="2:13">
      <c r="B1830" s="29">
        <v>14.1</v>
      </c>
      <c r="C1830" s="29">
        <v>14.1</v>
      </c>
      <c r="D1830" s="29"/>
      <c r="E1830" s="29" t="s">
        <v>2123</v>
      </c>
      <c r="F1830" s="29"/>
      <c r="G1830" s="29"/>
      <c r="H1830" s="29"/>
      <c r="I1830" s="29"/>
      <c r="J1830" s="17"/>
      <c r="K1830" s="19"/>
      <c r="L1830" s="17"/>
      <c r="M1830" s="19"/>
    </row>
    <row r="1831" s="3" customFormat="1" customHeight="1" spans="2:13">
      <c r="B1831" s="26" t="s">
        <v>2496</v>
      </c>
      <c r="C1831" s="26">
        <v>1839</v>
      </c>
      <c r="D1831" s="26"/>
      <c r="E1831" s="26" t="s">
        <v>396</v>
      </c>
      <c r="F1831" s="26" t="s">
        <v>1934</v>
      </c>
      <c r="G1831" s="26" t="s">
        <v>10</v>
      </c>
      <c r="H1831" s="26"/>
      <c r="I1831" s="26" t="s">
        <v>1404</v>
      </c>
      <c r="J1831" s="19">
        <v>1</v>
      </c>
      <c r="K1831" s="19" t="s">
        <v>13</v>
      </c>
      <c r="L1831" s="33">
        <v>1950</v>
      </c>
      <c r="M1831" s="19">
        <f>L1831*J1831</f>
        <v>1950</v>
      </c>
    </row>
    <row r="1832" s="3" customFormat="1" customHeight="1" spans="2:13">
      <c r="B1832" s="26" t="s">
        <v>2497</v>
      </c>
      <c r="C1832" s="26">
        <v>1840</v>
      </c>
      <c r="D1832" s="26"/>
      <c r="E1832" s="26" t="s">
        <v>396</v>
      </c>
      <c r="F1832" s="26" t="s">
        <v>1934</v>
      </c>
      <c r="G1832" s="26" t="s">
        <v>10</v>
      </c>
      <c r="H1832" s="26"/>
      <c r="I1832" s="26" t="s">
        <v>14</v>
      </c>
      <c r="J1832" s="19">
        <v>1</v>
      </c>
      <c r="K1832" s="19" t="s">
        <v>16</v>
      </c>
      <c r="L1832" s="33">
        <v>750</v>
      </c>
      <c r="M1832" s="19">
        <f>L1832*J1832</f>
        <v>750</v>
      </c>
    </row>
    <row r="1833" s="3" customFormat="1" customHeight="1" spans="2:13">
      <c r="B1833" s="26" t="s">
        <v>2498</v>
      </c>
      <c r="C1833" s="26">
        <v>1841</v>
      </c>
      <c r="D1833" s="26"/>
      <c r="E1833" s="26" t="s">
        <v>396</v>
      </c>
      <c r="F1833" s="26" t="s">
        <v>1934</v>
      </c>
      <c r="G1833" s="26" t="s">
        <v>10</v>
      </c>
      <c r="H1833" s="26"/>
      <c r="I1833" s="26" t="s">
        <v>1735</v>
      </c>
      <c r="J1833" s="19">
        <v>2</v>
      </c>
      <c r="K1833" s="19" t="s">
        <v>16</v>
      </c>
      <c r="L1833" s="33">
        <v>1000</v>
      </c>
      <c r="M1833" s="19">
        <f>L1833*J1833</f>
        <v>2000</v>
      </c>
    </row>
    <row r="1834" s="1" customFormat="1" hidden="1" customHeight="1" spans="2:13">
      <c r="B1834" s="21">
        <v>15</v>
      </c>
      <c r="C1834" s="21">
        <v>15</v>
      </c>
      <c r="D1834" s="21"/>
      <c r="E1834" s="21" t="s">
        <v>3517</v>
      </c>
      <c r="F1834" s="21"/>
      <c r="G1834" s="21"/>
      <c r="H1834" s="21"/>
      <c r="I1834" s="21"/>
      <c r="J1834" s="17"/>
      <c r="K1834" s="19"/>
      <c r="L1834" s="17"/>
      <c r="M1834" s="19"/>
    </row>
    <row r="1835" s="3" customFormat="1" hidden="1" customHeight="1" spans="2:13">
      <c r="B1835" s="29">
        <v>15.1</v>
      </c>
      <c r="C1835" s="29">
        <v>15.1</v>
      </c>
      <c r="D1835" s="29"/>
      <c r="E1835" s="29" t="s">
        <v>2123</v>
      </c>
      <c r="F1835" s="29"/>
      <c r="G1835" s="29"/>
      <c r="H1835" s="29"/>
      <c r="I1835" s="29"/>
      <c r="J1835" s="17"/>
      <c r="K1835" s="19"/>
      <c r="L1835" s="17"/>
      <c r="M1835" s="19"/>
    </row>
    <row r="1836" s="3" customFormat="1" customHeight="1" spans="2:13">
      <c r="B1836" s="26" t="s">
        <v>2533</v>
      </c>
      <c r="C1836" s="26">
        <v>1844</v>
      </c>
      <c r="D1836" s="26"/>
      <c r="E1836" s="26" t="s">
        <v>396</v>
      </c>
      <c r="F1836" s="26" t="s">
        <v>1936</v>
      </c>
      <c r="G1836" s="26" t="s">
        <v>10</v>
      </c>
      <c r="H1836" s="26"/>
      <c r="I1836" s="26" t="s">
        <v>129</v>
      </c>
      <c r="J1836" s="52">
        <v>12</v>
      </c>
      <c r="K1836" s="19" t="s">
        <v>25</v>
      </c>
      <c r="L1836" s="51">
        <v>3000</v>
      </c>
      <c r="M1836" s="19">
        <f t="shared" ref="M1836:M1849" si="81">L1836*J1836</f>
        <v>36000</v>
      </c>
    </row>
    <row r="1837" s="3" customFormat="1" customHeight="1" spans="2:13">
      <c r="B1837" s="26" t="s">
        <v>2534</v>
      </c>
      <c r="C1837" s="26">
        <v>1845</v>
      </c>
      <c r="D1837" s="26"/>
      <c r="E1837" s="26" t="s">
        <v>396</v>
      </c>
      <c r="F1837" s="26" t="s">
        <v>1936</v>
      </c>
      <c r="G1837" s="26" t="s">
        <v>10</v>
      </c>
      <c r="H1837" s="26"/>
      <c r="I1837" s="26" t="s">
        <v>1903</v>
      </c>
      <c r="J1837" s="52">
        <v>12</v>
      </c>
      <c r="K1837" s="19" t="s">
        <v>16</v>
      </c>
      <c r="L1837" s="51">
        <v>550</v>
      </c>
      <c r="M1837" s="19">
        <f t="shared" si="81"/>
        <v>6600</v>
      </c>
    </row>
    <row r="1838" s="3" customFormat="1" customHeight="1" spans="2:13">
      <c r="B1838" s="26" t="s">
        <v>2535</v>
      </c>
      <c r="C1838" s="26">
        <v>1846</v>
      </c>
      <c r="D1838" s="26"/>
      <c r="E1838" s="26" t="s">
        <v>396</v>
      </c>
      <c r="F1838" s="26" t="s">
        <v>1936</v>
      </c>
      <c r="G1838" s="26" t="s">
        <v>10</v>
      </c>
      <c r="H1838" s="26"/>
      <c r="I1838" s="26" t="s">
        <v>14</v>
      </c>
      <c r="J1838" s="53">
        <v>12</v>
      </c>
      <c r="K1838" s="19" t="s">
        <v>16</v>
      </c>
      <c r="L1838" s="33">
        <v>750</v>
      </c>
      <c r="M1838" s="19">
        <f t="shared" si="81"/>
        <v>9000</v>
      </c>
    </row>
    <row r="1839" s="3" customFormat="1" customHeight="1" spans="2:13">
      <c r="B1839" s="26" t="s">
        <v>2536</v>
      </c>
      <c r="C1839" s="26">
        <v>1847</v>
      </c>
      <c r="D1839" s="26"/>
      <c r="E1839" s="26" t="s">
        <v>396</v>
      </c>
      <c r="F1839" s="26" t="s">
        <v>1936</v>
      </c>
      <c r="G1839" s="26" t="s">
        <v>10</v>
      </c>
      <c r="H1839" s="26"/>
      <c r="I1839" s="26" t="s">
        <v>1735</v>
      </c>
      <c r="J1839" s="52">
        <v>12</v>
      </c>
      <c r="K1839" s="19" t="s">
        <v>16</v>
      </c>
      <c r="L1839" s="33">
        <v>1000</v>
      </c>
      <c r="M1839" s="19">
        <f t="shared" si="81"/>
        <v>12000</v>
      </c>
    </row>
    <row r="1840" s="3" customFormat="1" customHeight="1" spans="2:13">
      <c r="B1840" s="26" t="s">
        <v>2537</v>
      </c>
      <c r="C1840" s="26">
        <v>1848</v>
      </c>
      <c r="D1840" s="26"/>
      <c r="E1840" s="26" t="s">
        <v>396</v>
      </c>
      <c r="F1840" s="26" t="s">
        <v>1936</v>
      </c>
      <c r="G1840" s="26" t="s">
        <v>10</v>
      </c>
      <c r="H1840" s="26"/>
      <c r="I1840" s="26" t="s">
        <v>1733</v>
      </c>
      <c r="J1840" s="52">
        <v>1</v>
      </c>
      <c r="K1840" s="19" t="s">
        <v>16</v>
      </c>
      <c r="L1840" s="51">
        <v>1500</v>
      </c>
      <c r="M1840" s="19">
        <f t="shared" si="81"/>
        <v>1500</v>
      </c>
    </row>
    <row r="1841" s="3" customFormat="1" customHeight="1" spans="2:13">
      <c r="B1841" s="26" t="s">
        <v>2539</v>
      </c>
      <c r="C1841" s="26">
        <v>1849</v>
      </c>
      <c r="D1841" s="26"/>
      <c r="E1841" s="26" t="s">
        <v>396</v>
      </c>
      <c r="F1841" s="26" t="s">
        <v>1936</v>
      </c>
      <c r="G1841" s="26" t="s">
        <v>10</v>
      </c>
      <c r="H1841" s="26"/>
      <c r="I1841" s="26" t="s">
        <v>1906</v>
      </c>
      <c r="J1841" s="52">
        <v>4</v>
      </c>
      <c r="K1841" s="19" t="s">
        <v>25</v>
      </c>
      <c r="L1841" s="51">
        <v>1000</v>
      </c>
      <c r="M1841" s="19">
        <f t="shared" si="81"/>
        <v>4000</v>
      </c>
    </row>
    <row r="1842" s="3" customFormat="1" customHeight="1" spans="2:13">
      <c r="B1842" s="26" t="s">
        <v>3345</v>
      </c>
      <c r="C1842" s="26">
        <v>1850</v>
      </c>
      <c r="D1842" s="26"/>
      <c r="E1842" s="26" t="s">
        <v>396</v>
      </c>
      <c r="F1842" s="26" t="s">
        <v>1936</v>
      </c>
      <c r="G1842" s="26" t="s">
        <v>10</v>
      </c>
      <c r="H1842" s="26"/>
      <c r="I1842" s="26" t="s">
        <v>1918</v>
      </c>
      <c r="J1842" s="52">
        <v>1</v>
      </c>
      <c r="K1842" s="19" t="s">
        <v>25</v>
      </c>
      <c r="L1842" s="33">
        <v>6860</v>
      </c>
      <c r="M1842" s="19">
        <f t="shared" si="81"/>
        <v>6860</v>
      </c>
    </row>
    <row r="1843" s="3" customFormat="1" customHeight="1" spans="2:13">
      <c r="B1843" s="26" t="s">
        <v>3346</v>
      </c>
      <c r="C1843" s="26">
        <v>1851</v>
      </c>
      <c r="D1843" s="26"/>
      <c r="E1843" s="26" t="s">
        <v>396</v>
      </c>
      <c r="F1843" s="26" t="s">
        <v>1936</v>
      </c>
      <c r="G1843" s="26" t="s">
        <v>10</v>
      </c>
      <c r="H1843" s="26"/>
      <c r="I1843" s="26" t="s">
        <v>1918</v>
      </c>
      <c r="J1843" s="52">
        <v>1</v>
      </c>
      <c r="K1843" s="19" t="s">
        <v>25</v>
      </c>
      <c r="L1843" s="33">
        <v>4410</v>
      </c>
      <c r="M1843" s="19">
        <f t="shared" si="81"/>
        <v>4410</v>
      </c>
    </row>
    <row r="1844" s="3" customFormat="1" customHeight="1" spans="2:13">
      <c r="B1844" s="26"/>
      <c r="C1844" s="26">
        <v>1852</v>
      </c>
      <c r="D1844" s="26"/>
      <c r="E1844" s="26" t="s">
        <v>396</v>
      </c>
      <c r="F1844" s="26" t="s">
        <v>1936</v>
      </c>
      <c r="G1844" s="26" t="s">
        <v>10</v>
      </c>
      <c r="H1844" s="26"/>
      <c r="I1844" s="49" t="s">
        <v>1557</v>
      </c>
      <c r="J1844" s="50">
        <v>1</v>
      </c>
      <c r="K1844" s="19" t="s">
        <v>16</v>
      </c>
      <c r="L1844" s="51">
        <v>2150</v>
      </c>
      <c r="M1844" s="19">
        <f t="shared" si="81"/>
        <v>2150</v>
      </c>
    </row>
    <row r="1845" s="3" customFormat="1" customHeight="1" spans="2:13">
      <c r="B1845" s="26"/>
      <c r="C1845" s="26">
        <v>1853</v>
      </c>
      <c r="D1845" s="26"/>
      <c r="E1845" s="26" t="s">
        <v>396</v>
      </c>
      <c r="F1845" s="26" t="s">
        <v>1936</v>
      </c>
      <c r="G1845" s="26" t="s">
        <v>10</v>
      </c>
      <c r="H1845" s="26"/>
      <c r="I1845" s="49" t="s">
        <v>1697</v>
      </c>
      <c r="J1845" s="50">
        <v>4</v>
      </c>
      <c r="K1845" s="19" t="s">
        <v>16</v>
      </c>
      <c r="L1845" s="51">
        <v>950</v>
      </c>
      <c r="M1845" s="19">
        <f t="shared" si="81"/>
        <v>3800</v>
      </c>
    </row>
    <row r="1846" s="3" customFormat="1" customHeight="1" spans="2:13">
      <c r="B1846" s="26"/>
      <c r="C1846" s="26">
        <v>1854</v>
      </c>
      <c r="D1846" s="26"/>
      <c r="E1846" s="26" t="s">
        <v>396</v>
      </c>
      <c r="F1846" s="26" t="s">
        <v>1936</v>
      </c>
      <c r="G1846" s="26" t="s">
        <v>10</v>
      </c>
      <c r="H1846" s="26"/>
      <c r="I1846" s="49" t="s">
        <v>1909</v>
      </c>
      <c r="J1846" s="50">
        <v>1</v>
      </c>
      <c r="K1846" s="19" t="s">
        <v>25</v>
      </c>
      <c r="L1846" s="51">
        <v>2950</v>
      </c>
      <c r="M1846" s="19">
        <f t="shared" si="81"/>
        <v>2950</v>
      </c>
    </row>
    <row r="1847" s="3" customFormat="1" customHeight="1" spans="2:13">
      <c r="B1847" s="26"/>
      <c r="C1847" s="26">
        <v>1855</v>
      </c>
      <c r="D1847" s="26"/>
      <c r="E1847" s="26" t="s">
        <v>396</v>
      </c>
      <c r="F1847" s="26" t="s">
        <v>1936</v>
      </c>
      <c r="G1847" s="26" t="s">
        <v>10</v>
      </c>
      <c r="H1847" s="26"/>
      <c r="I1847" s="49" t="s">
        <v>1911</v>
      </c>
      <c r="J1847" s="50">
        <v>4</v>
      </c>
      <c r="K1847" s="19" t="s">
        <v>25</v>
      </c>
      <c r="L1847" s="51">
        <v>2350</v>
      </c>
      <c r="M1847" s="19">
        <f t="shared" si="81"/>
        <v>9400</v>
      </c>
    </row>
    <row r="1848" s="3" customFormat="1" customHeight="1" spans="2:13">
      <c r="B1848" s="26"/>
      <c r="C1848" s="26">
        <v>1856</v>
      </c>
      <c r="D1848" s="26"/>
      <c r="E1848" s="26" t="s">
        <v>396</v>
      </c>
      <c r="F1848" s="26" t="s">
        <v>1936</v>
      </c>
      <c r="G1848" s="26" t="s">
        <v>10</v>
      </c>
      <c r="H1848" s="26"/>
      <c r="I1848" s="49" t="s">
        <v>1512</v>
      </c>
      <c r="J1848" s="52">
        <v>2</v>
      </c>
      <c r="K1848" s="19" t="s">
        <v>16</v>
      </c>
      <c r="L1848" s="51">
        <v>2850</v>
      </c>
      <c r="M1848" s="19">
        <f t="shared" si="81"/>
        <v>5700</v>
      </c>
    </row>
    <row r="1849" s="3" customFormat="1" customHeight="1" spans="2:13">
      <c r="B1849" s="26"/>
      <c r="C1849" s="26">
        <v>1857</v>
      </c>
      <c r="D1849" s="26"/>
      <c r="E1849" s="26" t="s">
        <v>396</v>
      </c>
      <c r="F1849" s="26" t="s">
        <v>1936</v>
      </c>
      <c r="G1849" s="26" t="s">
        <v>10</v>
      </c>
      <c r="H1849" s="26"/>
      <c r="I1849" s="49" t="s">
        <v>1514</v>
      </c>
      <c r="J1849" s="52">
        <v>1</v>
      </c>
      <c r="K1849" s="19" t="s">
        <v>16</v>
      </c>
      <c r="L1849" s="51">
        <v>1860</v>
      </c>
      <c r="M1849" s="19">
        <f t="shared" si="81"/>
        <v>1860</v>
      </c>
    </row>
    <row r="1850" s="1" customFormat="1" hidden="1" customHeight="1" spans="2:13">
      <c r="B1850" s="21">
        <v>16</v>
      </c>
      <c r="C1850" s="21">
        <v>16</v>
      </c>
      <c r="D1850" s="21"/>
      <c r="E1850" s="21" t="s">
        <v>3518</v>
      </c>
      <c r="F1850" s="21"/>
      <c r="G1850" s="21"/>
      <c r="H1850" s="21"/>
      <c r="I1850" s="21"/>
      <c r="J1850" s="17"/>
      <c r="K1850" s="19"/>
      <c r="L1850" s="17"/>
      <c r="M1850" s="19"/>
    </row>
    <row r="1851" s="3" customFormat="1" hidden="1" customHeight="1" spans="2:13">
      <c r="B1851" s="29">
        <v>16.1</v>
      </c>
      <c r="C1851" s="29">
        <v>16.1</v>
      </c>
      <c r="D1851" s="29"/>
      <c r="E1851" s="29" t="s">
        <v>2123</v>
      </c>
      <c r="F1851" s="29"/>
      <c r="G1851" s="29"/>
      <c r="H1851" s="29"/>
      <c r="I1851" s="29"/>
      <c r="J1851" s="17"/>
      <c r="K1851" s="19"/>
      <c r="L1851" s="17"/>
      <c r="M1851" s="19"/>
    </row>
    <row r="1852" s="3" customFormat="1" customHeight="1" spans="2:13">
      <c r="B1852" s="26" t="s">
        <v>2541</v>
      </c>
      <c r="C1852" s="26">
        <v>1860</v>
      </c>
      <c r="D1852" s="26"/>
      <c r="E1852" s="26" t="s">
        <v>396</v>
      </c>
      <c r="F1852" s="26" t="s">
        <v>1937</v>
      </c>
      <c r="G1852" s="26" t="s">
        <v>10</v>
      </c>
      <c r="H1852" s="26"/>
      <c r="I1852" s="26" t="s">
        <v>129</v>
      </c>
      <c r="J1852" s="52">
        <v>12</v>
      </c>
      <c r="K1852" s="19" t="s">
        <v>25</v>
      </c>
      <c r="L1852" s="51">
        <v>3000</v>
      </c>
      <c r="M1852" s="19">
        <f t="shared" ref="M1852:M1865" si="82">L1852*J1852</f>
        <v>36000</v>
      </c>
    </row>
    <row r="1853" s="3" customFormat="1" customHeight="1" spans="2:13">
      <c r="B1853" s="26" t="s">
        <v>2542</v>
      </c>
      <c r="C1853" s="26">
        <v>1861</v>
      </c>
      <c r="D1853" s="26"/>
      <c r="E1853" s="26" t="s">
        <v>396</v>
      </c>
      <c r="F1853" s="26" t="s">
        <v>1937</v>
      </c>
      <c r="G1853" s="26" t="s">
        <v>10</v>
      </c>
      <c r="H1853" s="26"/>
      <c r="I1853" s="26" t="s">
        <v>1903</v>
      </c>
      <c r="J1853" s="52">
        <v>12</v>
      </c>
      <c r="K1853" s="19" t="s">
        <v>16</v>
      </c>
      <c r="L1853" s="51">
        <v>550</v>
      </c>
      <c r="M1853" s="19">
        <f t="shared" si="82"/>
        <v>6600</v>
      </c>
    </row>
    <row r="1854" s="3" customFormat="1" customHeight="1" spans="2:13">
      <c r="B1854" s="26" t="s">
        <v>3410</v>
      </c>
      <c r="C1854" s="26">
        <v>1862</v>
      </c>
      <c r="D1854" s="26"/>
      <c r="E1854" s="26" t="s">
        <v>396</v>
      </c>
      <c r="F1854" s="26" t="s">
        <v>1937</v>
      </c>
      <c r="G1854" s="26" t="s">
        <v>10</v>
      </c>
      <c r="H1854" s="26"/>
      <c r="I1854" s="26" t="s">
        <v>14</v>
      </c>
      <c r="J1854" s="53">
        <v>12</v>
      </c>
      <c r="K1854" s="19" t="s">
        <v>16</v>
      </c>
      <c r="L1854" s="33">
        <v>750</v>
      </c>
      <c r="M1854" s="19">
        <f t="shared" si="82"/>
        <v>9000</v>
      </c>
    </row>
    <row r="1855" s="3" customFormat="1" customHeight="1" spans="2:13">
      <c r="B1855" s="26" t="s">
        <v>2543</v>
      </c>
      <c r="C1855" s="26">
        <v>1863</v>
      </c>
      <c r="D1855" s="26"/>
      <c r="E1855" s="26" t="s">
        <v>396</v>
      </c>
      <c r="F1855" s="26" t="s">
        <v>1937</v>
      </c>
      <c r="G1855" s="26" t="s">
        <v>10</v>
      </c>
      <c r="H1855" s="26"/>
      <c r="I1855" s="26" t="s">
        <v>1735</v>
      </c>
      <c r="J1855" s="52">
        <v>12</v>
      </c>
      <c r="K1855" s="19" t="s">
        <v>16</v>
      </c>
      <c r="L1855" s="33">
        <v>1000</v>
      </c>
      <c r="M1855" s="19">
        <f t="shared" si="82"/>
        <v>12000</v>
      </c>
    </row>
    <row r="1856" s="3" customFormat="1" customHeight="1" spans="2:13">
      <c r="B1856" s="26" t="s">
        <v>2544</v>
      </c>
      <c r="C1856" s="26">
        <v>1864</v>
      </c>
      <c r="D1856" s="26"/>
      <c r="E1856" s="26" t="s">
        <v>396</v>
      </c>
      <c r="F1856" s="26" t="s">
        <v>1937</v>
      </c>
      <c r="G1856" s="26" t="s">
        <v>10</v>
      </c>
      <c r="H1856" s="26"/>
      <c r="I1856" s="26" t="s">
        <v>1733</v>
      </c>
      <c r="J1856" s="52">
        <v>1</v>
      </c>
      <c r="K1856" s="19" t="s">
        <v>16</v>
      </c>
      <c r="L1856" s="51">
        <v>1500</v>
      </c>
      <c r="M1856" s="19">
        <f t="shared" si="82"/>
        <v>1500</v>
      </c>
    </row>
    <row r="1857" s="3" customFormat="1" customHeight="1" spans="1:13">
      <c r="B1857" s="26" t="s">
        <v>2546</v>
      </c>
      <c r="C1857" s="26">
        <v>1865</v>
      </c>
      <c r="D1857" s="26"/>
      <c r="E1857" s="26" t="s">
        <v>396</v>
      </c>
      <c r="F1857" s="26" t="s">
        <v>1937</v>
      </c>
      <c r="G1857" s="26" t="s">
        <v>10</v>
      </c>
      <c r="H1857" s="26"/>
      <c r="I1857" s="26" t="s">
        <v>1906</v>
      </c>
      <c r="J1857" s="52">
        <v>4</v>
      </c>
      <c r="K1857" s="19" t="s">
        <v>25</v>
      </c>
      <c r="L1857" s="51">
        <v>1000</v>
      </c>
      <c r="M1857" s="19">
        <f t="shared" si="82"/>
        <v>4000</v>
      </c>
    </row>
    <row r="1858" s="3" customFormat="1" customHeight="1" spans="1:13">
      <c r="B1858" s="26" t="s">
        <v>2547</v>
      </c>
      <c r="C1858" s="26">
        <v>1866</v>
      </c>
      <c r="D1858" s="26"/>
      <c r="E1858" s="26" t="s">
        <v>396</v>
      </c>
      <c r="F1858" s="26" t="s">
        <v>1937</v>
      </c>
      <c r="G1858" s="26" t="s">
        <v>10</v>
      </c>
      <c r="H1858" s="26"/>
      <c r="I1858" s="26" t="s">
        <v>1918</v>
      </c>
      <c r="J1858" s="52">
        <v>1</v>
      </c>
      <c r="K1858" s="19" t="s">
        <v>25</v>
      </c>
      <c r="L1858" s="33">
        <v>10290</v>
      </c>
      <c r="M1858" s="19">
        <f t="shared" si="82"/>
        <v>10290</v>
      </c>
    </row>
    <row r="1859" s="3" customFormat="1" customHeight="1" spans="1:13">
      <c r="B1859" s="26" t="s">
        <v>2548</v>
      </c>
      <c r="C1859" s="26">
        <v>1867</v>
      </c>
      <c r="D1859" s="26"/>
      <c r="E1859" s="26" t="s">
        <v>396</v>
      </c>
      <c r="F1859" s="26" t="s">
        <v>1937</v>
      </c>
      <c r="G1859" s="26" t="s">
        <v>10</v>
      </c>
      <c r="H1859" s="26"/>
      <c r="I1859" s="26" t="s">
        <v>1918</v>
      </c>
      <c r="J1859" s="52">
        <v>1</v>
      </c>
      <c r="K1859" s="19" t="s">
        <v>25</v>
      </c>
      <c r="L1859" s="33">
        <v>4040</v>
      </c>
      <c r="M1859" s="19">
        <f t="shared" si="82"/>
        <v>4040</v>
      </c>
    </row>
    <row r="1860" s="3" customFormat="1" customHeight="1" spans="1:13">
      <c r="B1860" s="26"/>
      <c r="C1860" s="26">
        <v>1868</v>
      </c>
      <c r="D1860" s="26"/>
      <c r="E1860" s="26" t="s">
        <v>396</v>
      </c>
      <c r="F1860" s="26" t="s">
        <v>1937</v>
      </c>
      <c r="G1860" s="26" t="s">
        <v>10</v>
      </c>
      <c r="H1860" s="26"/>
      <c r="I1860" s="49" t="s">
        <v>1557</v>
      </c>
      <c r="J1860" s="50">
        <v>1</v>
      </c>
      <c r="K1860" s="19" t="s">
        <v>16</v>
      </c>
      <c r="L1860" s="51">
        <v>2150</v>
      </c>
      <c r="M1860" s="19">
        <f t="shared" si="82"/>
        <v>2150</v>
      </c>
    </row>
    <row r="1861" s="3" customFormat="1" customHeight="1" spans="1:13">
      <c r="B1861" s="26"/>
      <c r="C1861" s="26">
        <v>1869</v>
      </c>
      <c r="D1861" s="26"/>
      <c r="E1861" s="26" t="s">
        <v>396</v>
      </c>
      <c r="F1861" s="26" t="s">
        <v>1937</v>
      </c>
      <c r="G1861" s="26" t="s">
        <v>10</v>
      </c>
      <c r="H1861" s="26"/>
      <c r="I1861" s="49" t="s">
        <v>1697</v>
      </c>
      <c r="J1861" s="50">
        <v>4</v>
      </c>
      <c r="K1861" s="19" t="s">
        <v>16</v>
      </c>
      <c r="L1861" s="51">
        <v>950</v>
      </c>
      <c r="M1861" s="19">
        <f t="shared" si="82"/>
        <v>3800</v>
      </c>
    </row>
    <row r="1862" s="3" customFormat="1" customHeight="1" spans="1:13">
      <c r="B1862" s="26"/>
      <c r="C1862" s="26">
        <v>1870</v>
      </c>
      <c r="D1862" s="26"/>
      <c r="E1862" s="26" t="s">
        <v>396</v>
      </c>
      <c r="F1862" s="26" t="s">
        <v>1937</v>
      </c>
      <c r="G1862" s="26" t="s">
        <v>10</v>
      </c>
      <c r="H1862" s="26"/>
      <c r="I1862" s="49" t="s">
        <v>1909</v>
      </c>
      <c r="J1862" s="50">
        <v>1</v>
      </c>
      <c r="K1862" s="19" t="s">
        <v>25</v>
      </c>
      <c r="L1862" s="51">
        <v>2950</v>
      </c>
      <c r="M1862" s="19">
        <f t="shared" si="82"/>
        <v>2950</v>
      </c>
    </row>
    <row r="1863" s="3" customFormat="1" customHeight="1" spans="1:13">
      <c r="A1863" s="3">
        <v>1871</v>
      </c>
      <c r="B1863" s="26"/>
      <c r="C1863" s="26">
        <v>1871</v>
      </c>
      <c r="D1863" s="26"/>
      <c r="E1863" s="26" t="s">
        <v>396</v>
      </c>
      <c r="F1863" s="26" t="s">
        <v>1937</v>
      </c>
      <c r="G1863" s="26" t="s">
        <v>10</v>
      </c>
      <c r="H1863" s="26"/>
      <c r="I1863" s="49" t="s">
        <v>1911</v>
      </c>
      <c r="J1863" s="50">
        <v>4</v>
      </c>
      <c r="K1863" s="19" t="s">
        <v>25</v>
      </c>
      <c r="L1863" s="51">
        <v>2350</v>
      </c>
      <c r="M1863" s="19">
        <f t="shared" si="82"/>
        <v>9400</v>
      </c>
    </row>
    <row r="1864" s="3" customFormat="1" customHeight="1" spans="1:13">
      <c r="A1864" s="3">
        <v>1871</v>
      </c>
      <c r="B1864" s="26"/>
      <c r="C1864" s="26">
        <v>1872</v>
      </c>
      <c r="D1864" s="26"/>
      <c r="E1864" s="26" t="s">
        <v>396</v>
      </c>
      <c r="F1864" s="26" t="s">
        <v>1937</v>
      </c>
      <c r="G1864" s="26" t="s">
        <v>10</v>
      </c>
      <c r="H1864" s="26"/>
      <c r="I1864" s="49" t="s">
        <v>1512</v>
      </c>
      <c r="J1864" s="52">
        <v>2</v>
      </c>
      <c r="K1864" s="19" t="s">
        <v>16</v>
      </c>
      <c r="L1864" s="51">
        <v>2850</v>
      </c>
      <c r="M1864" s="19">
        <f t="shared" si="82"/>
        <v>5700</v>
      </c>
    </row>
    <row r="1865" s="3" customFormat="1" customHeight="1" spans="1:13">
      <c r="A1865" s="3">
        <v>1871</v>
      </c>
      <c r="B1865" s="26"/>
      <c r="C1865" s="26">
        <v>1873</v>
      </c>
      <c r="D1865" s="26"/>
      <c r="E1865" s="26" t="s">
        <v>396</v>
      </c>
      <c r="F1865" s="26" t="s">
        <v>1937</v>
      </c>
      <c r="G1865" s="26" t="s">
        <v>10</v>
      </c>
      <c r="H1865" s="26"/>
      <c r="I1865" s="49" t="s">
        <v>1514</v>
      </c>
      <c r="J1865" s="52">
        <v>1</v>
      </c>
      <c r="K1865" s="19" t="s">
        <v>16</v>
      </c>
      <c r="L1865" s="51">
        <v>1860</v>
      </c>
      <c r="M1865" s="19">
        <f t="shared" si="82"/>
        <v>1860</v>
      </c>
    </row>
    <row r="1866" s="1" customFormat="1" hidden="1" customHeight="1" spans="1:13">
      <c r="B1866" s="21">
        <v>17</v>
      </c>
      <c r="C1866" s="21">
        <v>17</v>
      </c>
      <c r="D1866" s="21"/>
      <c r="E1866" s="21" t="s">
        <v>3519</v>
      </c>
      <c r="F1866" s="21"/>
      <c r="G1866" s="21"/>
      <c r="H1866" s="21"/>
      <c r="I1866" s="21"/>
      <c r="J1866" s="17"/>
      <c r="K1866" s="19"/>
      <c r="L1866" s="17"/>
      <c r="M1866" s="19"/>
    </row>
    <row r="1867" s="3" customFormat="1" hidden="1" customHeight="1" spans="1:13">
      <c r="B1867" s="29">
        <v>17.1</v>
      </c>
      <c r="C1867" s="29">
        <v>17.1</v>
      </c>
      <c r="D1867" s="29"/>
      <c r="E1867" s="29" t="s">
        <v>2123</v>
      </c>
      <c r="F1867" s="29"/>
      <c r="G1867" s="29"/>
      <c r="H1867" s="29"/>
      <c r="I1867" s="29"/>
      <c r="J1867" s="17"/>
      <c r="K1867" s="19"/>
      <c r="L1867" s="17"/>
      <c r="M1867" s="19"/>
    </row>
    <row r="1868" s="3" customFormat="1" customHeight="1" spans="1:13">
      <c r="A1868" s="3">
        <v>1871</v>
      </c>
      <c r="B1868" s="26" t="s">
        <v>3412</v>
      </c>
      <c r="C1868" s="26">
        <v>1874</v>
      </c>
      <c r="D1868" s="26"/>
      <c r="E1868" s="26" t="s">
        <v>163</v>
      </c>
      <c r="F1868" s="26" t="s">
        <v>1939</v>
      </c>
      <c r="G1868" s="26" t="s">
        <v>10</v>
      </c>
      <c r="H1868" s="26"/>
      <c r="I1868" s="26" t="s">
        <v>129</v>
      </c>
      <c r="J1868" s="52">
        <v>8</v>
      </c>
      <c r="K1868" s="19" t="s">
        <v>25</v>
      </c>
      <c r="L1868" s="51">
        <v>3000</v>
      </c>
      <c r="M1868" s="19">
        <f t="shared" ref="M1868:M1874" si="83">L1868*J1868</f>
        <v>24000</v>
      </c>
    </row>
    <row r="1869" s="3" customFormat="1" customHeight="1" spans="1:13">
      <c r="A1869" s="3">
        <v>1871</v>
      </c>
      <c r="B1869" s="26" t="s">
        <v>3413</v>
      </c>
      <c r="C1869" s="26">
        <v>1875</v>
      </c>
      <c r="D1869" s="26"/>
      <c r="E1869" s="26" t="s">
        <v>163</v>
      </c>
      <c r="F1869" s="26" t="s">
        <v>1939</v>
      </c>
      <c r="G1869" s="26" t="s">
        <v>10</v>
      </c>
      <c r="H1869" s="26"/>
      <c r="I1869" s="26" t="s">
        <v>1903</v>
      </c>
      <c r="J1869" s="52">
        <v>8</v>
      </c>
      <c r="K1869" s="19" t="s">
        <v>16</v>
      </c>
      <c r="L1869" s="51">
        <v>550</v>
      </c>
      <c r="M1869" s="19">
        <f t="shared" si="83"/>
        <v>4400</v>
      </c>
    </row>
    <row r="1870" s="3" customFormat="1" customHeight="1" spans="1:13">
      <c r="A1870" s="3">
        <v>1871</v>
      </c>
      <c r="B1870" s="26" t="s">
        <v>2565</v>
      </c>
      <c r="C1870" s="26">
        <v>1876</v>
      </c>
      <c r="D1870" s="26"/>
      <c r="E1870" s="26" t="s">
        <v>163</v>
      </c>
      <c r="F1870" s="26" t="s">
        <v>1939</v>
      </c>
      <c r="G1870" s="26" t="s">
        <v>10</v>
      </c>
      <c r="H1870" s="26"/>
      <c r="I1870" s="26" t="s">
        <v>14</v>
      </c>
      <c r="J1870" s="54">
        <v>8</v>
      </c>
      <c r="K1870" s="19" t="s">
        <v>16</v>
      </c>
      <c r="L1870" s="33">
        <v>750</v>
      </c>
      <c r="M1870" s="19">
        <f t="shared" si="83"/>
        <v>6000</v>
      </c>
    </row>
    <row r="1871" s="3" customFormat="1" customHeight="1" spans="1:13">
      <c r="A1871" s="3">
        <v>1871</v>
      </c>
      <c r="B1871" s="26" t="s">
        <v>2566</v>
      </c>
      <c r="C1871" s="26">
        <v>1877</v>
      </c>
      <c r="D1871" s="26"/>
      <c r="E1871" s="26" t="s">
        <v>163</v>
      </c>
      <c r="F1871" s="26" t="s">
        <v>1939</v>
      </c>
      <c r="G1871" s="26" t="s">
        <v>10</v>
      </c>
      <c r="H1871" s="26"/>
      <c r="I1871" s="26" t="s">
        <v>1735</v>
      </c>
      <c r="J1871" s="52">
        <v>8</v>
      </c>
      <c r="K1871" s="19" t="s">
        <v>16</v>
      </c>
      <c r="L1871" s="33">
        <v>1000</v>
      </c>
      <c r="M1871" s="19">
        <f t="shared" si="83"/>
        <v>8000</v>
      </c>
    </row>
    <row r="1872" s="3" customFormat="1" customHeight="1" spans="1:13">
      <c r="A1872" s="3">
        <v>1871</v>
      </c>
      <c r="B1872" s="26" t="s">
        <v>2567</v>
      </c>
      <c r="C1872" s="26">
        <v>1878</v>
      </c>
      <c r="D1872" s="26"/>
      <c r="E1872" s="26" t="s">
        <v>163</v>
      </c>
      <c r="F1872" s="26" t="s">
        <v>1939</v>
      </c>
      <c r="G1872" s="26" t="s">
        <v>10</v>
      </c>
      <c r="H1872" s="26"/>
      <c r="I1872" s="26" t="s">
        <v>1733</v>
      </c>
      <c r="J1872" s="52">
        <v>1</v>
      </c>
      <c r="K1872" s="19" t="s">
        <v>16</v>
      </c>
      <c r="L1872" s="51">
        <v>1500</v>
      </c>
      <c r="M1872" s="19">
        <f t="shared" si="83"/>
        <v>1500</v>
      </c>
    </row>
    <row r="1873" s="3" customFormat="1" customHeight="1" spans="1:13">
      <c r="A1873" s="3">
        <v>1871</v>
      </c>
      <c r="B1873" s="26" t="s">
        <v>2568</v>
      </c>
      <c r="C1873" s="26">
        <v>1879</v>
      </c>
      <c r="D1873" s="26"/>
      <c r="E1873" s="26" t="s">
        <v>163</v>
      </c>
      <c r="F1873" s="26" t="s">
        <v>1939</v>
      </c>
      <c r="G1873" s="26" t="s">
        <v>10</v>
      </c>
      <c r="H1873" s="26"/>
      <c r="I1873" s="26" t="s">
        <v>1906</v>
      </c>
      <c r="J1873" s="52">
        <v>2</v>
      </c>
      <c r="K1873" s="19" t="s">
        <v>25</v>
      </c>
      <c r="L1873" s="51">
        <v>1000</v>
      </c>
      <c r="M1873" s="19">
        <f t="shared" si="83"/>
        <v>2000</v>
      </c>
    </row>
    <row r="1874" s="3" customFormat="1" customHeight="1" spans="1:13">
      <c r="A1874" s="3">
        <v>1871</v>
      </c>
      <c r="B1874" s="26" t="s">
        <v>2569</v>
      </c>
      <c r="C1874" s="26">
        <v>1880</v>
      </c>
      <c r="D1874" s="26"/>
      <c r="E1874" s="26" t="s">
        <v>163</v>
      </c>
      <c r="F1874" s="26" t="s">
        <v>1939</v>
      </c>
      <c r="G1874" s="26" t="s">
        <v>10</v>
      </c>
      <c r="H1874" s="26"/>
      <c r="I1874" s="26" t="s">
        <v>1918</v>
      </c>
      <c r="J1874" s="52">
        <v>1</v>
      </c>
      <c r="K1874" s="19" t="s">
        <v>25</v>
      </c>
      <c r="L1874" s="33">
        <v>13480</v>
      </c>
      <c r="M1874" s="19">
        <f t="shared" si="83"/>
        <v>13480</v>
      </c>
    </row>
    <row r="1875" s="1" customFormat="1" hidden="1" customHeight="1" spans="1:13">
      <c r="B1875" s="21">
        <v>18</v>
      </c>
      <c r="C1875" s="21">
        <v>18</v>
      </c>
      <c r="D1875" s="21"/>
      <c r="E1875" s="21" t="s">
        <v>3520</v>
      </c>
      <c r="F1875" s="21"/>
      <c r="G1875" s="21"/>
      <c r="H1875" s="21"/>
      <c r="I1875" s="21"/>
      <c r="J1875" s="17"/>
      <c r="K1875" s="19"/>
      <c r="L1875" s="17"/>
      <c r="M1875" s="19"/>
    </row>
    <row r="1876" s="3" customFormat="1" hidden="1" customHeight="1" spans="1:13">
      <c r="B1876" s="29">
        <v>18.1</v>
      </c>
      <c r="C1876" s="29">
        <v>18.1</v>
      </c>
      <c r="D1876" s="29"/>
      <c r="E1876" s="29" t="s">
        <v>2123</v>
      </c>
      <c r="F1876" s="29"/>
      <c r="G1876" s="29"/>
      <c r="H1876" s="29"/>
      <c r="I1876" s="29"/>
      <c r="J1876" s="17"/>
      <c r="K1876" s="19"/>
      <c r="L1876" s="17"/>
      <c r="M1876" s="19"/>
    </row>
    <row r="1877" s="3" customFormat="1" customHeight="1" spans="1:13">
      <c r="A1877" s="3">
        <v>1871</v>
      </c>
      <c r="B1877" s="26" t="s">
        <v>3415</v>
      </c>
      <c r="C1877" s="26">
        <v>1881</v>
      </c>
      <c r="D1877" s="26"/>
      <c r="E1877" s="26" t="s">
        <v>513</v>
      </c>
      <c r="F1877" s="26" t="s">
        <v>1942</v>
      </c>
      <c r="G1877" s="26" t="s">
        <v>10</v>
      </c>
      <c r="H1877" s="26"/>
      <c r="I1877" s="26" t="s">
        <v>129</v>
      </c>
      <c r="J1877" s="52">
        <v>1</v>
      </c>
      <c r="K1877" s="19" t="s">
        <v>13</v>
      </c>
      <c r="L1877" s="33">
        <v>3000</v>
      </c>
      <c r="M1877" s="19">
        <f>L1877*J1877</f>
        <v>3000</v>
      </c>
    </row>
    <row r="1878" s="3" customFormat="1" customHeight="1" spans="1:13">
      <c r="A1878" s="3">
        <v>1871</v>
      </c>
      <c r="B1878" s="26" t="s">
        <v>3416</v>
      </c>
      <c r="C1878" s="26">
        <v>1882</v>
      </c>
      <c r="D1878" s="26"/>
      <c r="E1878" s="26" t="s">
        <v>513</v>
      </c>
      <c r="F1878" s="26" t="s">
        <v>1942</v>
      </c>
      <c r="G1878" s="26" t="s">
        <v>10</v>
      </c>
      <c r="H1878" s="26"/>
      <c r="I1878" s="26" t="s">
        <v>14</v>
      </c>
      <c r="J1878" s="52">
        <v>1</v>
      </c>
      <c r="K1878" s="19" t="s">
        <v>13</v>
      </c>
      <c r="L1878" s="33">
        <v>800</v>
      </c>
      <c r="M1878" s="19">
        <f>L1878*J1878</f>
        <v>800</v>
      </c>
    </row>
    <row r="1879" s="3" customFormat="1" customHeight="1" spans="1:13">
      <c r="A1879" s="3">
        <v>1871</v>
      </c>
      <c r="B1879" s="26" t="s">
        <v>2588</v>
      </c>
      <c r="C1879" s="26">
        <v>1883</v>
      </c>
      <c r="D1879" s="26"/>
      <c r="E1879" s="26" t="s">
        <v>513</v>
      </c>
      <c r="F1879" s="26" t="s">
        <v>1942</v>
      </c>
      <c r="G1879" s="26" t="s">
        <v>10</v>
      </c>
      <c r="H1879" s="26"/>
      <c r="I1879" s="26" t="s">
        <v>14</v>
      </c>
      <c r="J1879" s="52">
        <v>2</v>
      </c>
      <c r="K1879" s="19" t="s">
        <v>13</v>
      </c>
      <c r="L1879" s="33">
        <v>800</v>
      </c>
      <c r="M1879" s="19">
        <f>L1879*J1879</f>
        <v>1600</v>
      </c>
    </row>
    <row r="1880" s="3" customFormat="1" customHeight="1" spans="1:13">
      <c r="A1880" s="3">
        <v>1871</v>
      </c>
      <c r="B1880" s="26" t="s">
        <v>2589</v>
      </c>
      <c r="C1880" s="26">
        <v>1884</v>
      </c>
      <c r="D1880" s="26"/>
      <c r="E1880" s="26" t="s">
        <v>513</v>
      </c>
      <c r="F1880" s="26" t="s">
        <v>1942</v>
      </c>
      <c r="G1880" s="26" t="s">
        <v>10</v>
      </c>
      <c r="H1880" s="26"/>
      <c r="I1880" s="26" t="s">
        <v>1946</v>
      </c>
      <c r="J1880" s="52">
        <v>1</v>
      </c>
      <c r="K1880" s="19" t="s">
        <v>25</v>
      </c>
      <c r="L1880" s="33">
        <v>8750</v>
      </c>
      <c r="M1880" s="19">
        <f>L1880*J1880</f>
        <v>8750</v>
      </c>
    </row>
    <row r="1881" s="1" customFormat="1" hidden="1" customHeight="1" spans="1:13">
      <c r="B1881" s="21">
        <v>19</v>
      </c>
      <c r="C1881" s="21">
        <v>19</v>
      </c>
      <c r="D1881" s="21"/>
      <c r="E1881" s="21" t="s">
        <v>3521</v>
      </c>
      <c r="F1881" s="21"/>
      <c r="G1881" s="21"/>
      <c r="H1881" s="21"/>
      <c r="I1881" s="21"/>
      <c r="J1881" s="17"/>
      <c r="K1881" s="19"/>
      <c r="L1881" s="17"/>
      <c r="M1881" s="19"/>
    </row>
    <row r="1882" s="3" customFormat="1" hidden="1" customHeight="1" spans="1:13">
      <c r="B1882" s="29">
        <v>19.1</v>
      </c>
      <c r="C1882" s="29">
        <v>19.1</v>
      </c>
      <c r="D1882" s="29"/>
      <c r="E1882" s="29" t="s">
        <v>2123</v>
      </c>
      <c r="F1882" s="29"/>
      <c r="G1882" s="29"/>
      <c r="H1882" s="29"/>
      <c r="I1882" s="29"/>
      <c r="J1882" s="17"/>
      <c r="K1882" s="19"/>
      <c r="L1882" s="17"/>
      <c r="M1882" s="19"/>
    </row>
    <row r="1883" s="3" customFormat="1" customHeight="1" spans="1:13">
      <c r="A1883" s="3">
        <v>1871</v>
      </c>
      <c r="B1883" s="26" t="s">
        <v>2610</v>
      </c>
      <c r="C1883" s="26">
        <v>1885</v>
      </c>
      <c r="D1883" s="26"/>
      <c r="E1883" s="26" t="s">
        <v>513</v>
      </c>
      <c r="F1883" s="26" t="s">
        <v>1948</v>
      </c>
      <c r="G1883" s="26" t="s">
        <v>10</v>
      </c>
      <c r="H1883" s="26"/>
      <c r="I1883" s="26" t="s">
        <v>129</v>
      </c>
      <c r="J1883" s="52">
        <v>1</v>
      </c>
      <c r="K1883" s="19" t="s">
        <v>13</v>
      </c>
      <c r="L1883" s="33">
        <v>3000</v>
      </c>
      <c r="M1883" s="19">
        <f>L1883*J1883</f>
        <v>3000</v>
      </c>
    </row>
    <row r="1884" s="3" customFormat="1" customHeight="1" spans="1:13">
      <c r="A1884" s="3">
        <v>1871</v>
      </c>
      <c r="B1884" s="26" t="s">
        <v>2611</v>
      </c>
      <c r="C1884" s="26">
        <v>1886</v>
      </c>
      <c r="D1884" s="26"/>
      <c r="E1884" s="26" t="s">
        <v>513</v>
      </c>
      <c r="F1884" s="26" t="s">
        <v>1948</v>
      </c>
      <c r="G1884" s="26" t="s">
        <v>10</v>
      </c>
      <c r="H1884" s="26"/>
      <c r="I1884" s="26" t="s">
        <v>14</v>
      </c>
      <c r="J1884" s="52">
        <v>1</v>
      </c>
      <c r="K1884" s="19" t="s">
        <v>13</v>
      </c>
      <c r="L1884" s="33">
        <v>800</v>
      </c>
      <c r="M1884" s="19">
        <f>L1884*J1884</f>
        <v>800</v>
      </c>
    </row>
    <row r="1885" s="3" customFormat="1" customHeight="1" spans="1:13">
      <c r="A1885" s="3">
        <v>1871</v>
      </c>
      <c r="B1885" s="26" t="s">
        <v>2612</v>
      </c>
      <c r="C1885" s="26">
        <v>1887</v>
      </c>
      <c r="D1885" s="26"/>
      <c r="E1885" s="26" t="s">
        <v>513</v>
      </c>
      <c r="F1885" s="26" t="s">
        <v>1948</v>
      </c>
      <c r="G1885" s="26" t="s">
        <v>10</v>
      </c>
      <c r="H1885" s="26"/>
      <c r="I1885" s="26" t="s">
        <v>14</v>
      </c>
      <c r="J1885" s="52">
        <v>2</v>
      </c>
      <c r="K1885" s="19" t="s">
        <v>13</v>
      </c>
      <c r="L1885" s="33">
        <v>800</v>
      </c>
      <c r="M1885" s="19">
        <f>L1885*J1885</f>
        <v>1600</v>
      </c>
    </row>
    <row r="1886" s="3" customFormat="1" customHeight="1" spans="1:13">
      <c r="A1886" s="3">
        <v>1871</v>
      </c>
      <c r="B1886" s="26" t="s">
        <v>2613</v>
      </c>
      <c r="C1886" s="26">
        <v>1888</v>
      </c>
      <c r="D1886" s="26"/>
      <c r="E1886" s="26" t="s">
        <v>513</v>
      </c>
      <c r="F1886" s="26" t="s">
        <v>1948</v>
      </c>
      <c r="G1886" s="26" t="s">
        <v>10</v>
      </c>
      <c r="H1886" s="26"/>
      <c r="I1886" s="26" t="s">
        <v>1946</v>
      </c>
      <c r="J1886" s="52">
        <v>1</v>
      </c>
      <c r="K1886" s="19" t="s">
        <v>25</v>
      </c>
      <c r="L1886" s="33">
        <v>8750</v>
      </c>
      <c r="M1886" s="19">
        <f>L1886*J1886</f>
        <v>8750</v>
      </c>
    </row>
    <row r="1887" s="1" customFormat="1" hidden="1" customHeight="1" spans="1:13">
      <c r="B1887" s="21">
        <v>20</v>
      </c>
      <c r="C1887" s="21">
        <v>20</v>
      </c>
      <c r="D1887" s="21"/>
      <c r="E1887" s="21" t="s">
        <v>3522</v>
      </c>
      <c r="F1887" s="21"/>
      <c r="G1887" s="21"/>
      <c r="H1887" s="21"/>
      <c r="I1887" s="21"/>
      <c r="J1887" s="17"/>
      <c r="K1887" s="19"/>
      <c r="L1887" s="17"/>
      <c r="M1887" s="19"/>
    </row>
    <row r="1888" s="3" customFormat="1" hidden="1" customHeight="1" spans="1:13">
      <c r="B1888" s="29">
        <v>20.1</v>
      </c>
      <c r="C1888" s="29">
        <v>20.1</v>
      </c>
      <c r="D1888" s="29"/>
      <c r="E1888" s="29" t="s">
        <v>2123</v>
      </c>
      <c r="F1888" s="29"/>
      <c r="G1888" s="29"/>
      <c r="H1888" s="29"/>
      <c r="I1888" s="29"/>
      <c r="J1888" s="17"/>
      <c r="K1888" s="19"/>
      <c r="L1888" s="17"/>
      <c r="M1888" s="19"/>
    </row>
    <row r="1889" s="3" customFormat="1" customHeight="1" spans="1:13">
      <c r="A1889" s="3">
        <v>1871</v>
      </c>
      <c r="B1889" s="26" t="s">
        <v>2642</v>
      </c>
      <c r="C1889" s="26">
        <v>1889</v>
      </c>
      <c r="D1889" s="26"/>
      <c r="E1889" s="26" t="s">
        <v>513</v>
      </c>
      <c r="F1889" s="26" t="s">
        <v>1949</v>
      </c>
      <c r="G1889" s="26" t="s">
        <v>10</v>
      </c>
      <c r="H1889" s="26"/>
      <c r="I1889" s="26" t="s">
        <v>1510</v>
      </c>
      <c r="J1889" s="26">
        <v>2</v>
      </c>
      <c r="K1889" s="19" t="s">
        <v>25</v>
      </c>
      <c r="L1889" s="33">
        <v>9850</v>
      </c>
      <c r="M1889" s="19">
        <f>L1889*J1889</f>
        <v>19700</v>
      </c>
    </row>
    <row r="1890" s="3" customFormat="1" customHeight="1" spans="1:13">
      <c r="A1890" s="3">
        <v>1871</v>
      </c>
      <c r="B1890" s="26" t="s">
        <v>2643</v>
      </c>
      <c r="C1890" s="26">
        <v>1890</v>
      </c>
      <c r="D1890" s="26"/>
      <c r="E1890" s="26" t="s">
        <v>513</v>
      </c>
      <c r="F1890" s="26" t="s">
        <v>1949</v>
      </c>
      <c r="G1890" s="26" t="s">
        <v>10</v>
      </c>
      <c r="H1890" s="26"/>
      <c r="I1890" s="26" t="s">
        <v>1512</v>
      </c>
      <c r="J1890" s="26">
        <v>2</v>
      </c>
      <c r="K1890" s="19" t="s">
        <v>25</v>
      </c>
      <c r="L1890" s="33">
        <v>4500</v>
      </c>
      <c r="M1890" s="19">
        <f>L1890*J1890</f>
        <v>9000</v>
      </c>
    </row>
    <row r="1891" s="3" customFormat="1" customHeight="1" spans="1:13">
      <c r="A1891" s="3">
        <v>1871</v>
      </c>
      <c r="B1891" s="26" t="s">
        <v>2644</v>
      </c>
      <c r="C1891" s="26">
        <v>1891</v>
      </c>
      <c r="D1891" s="26"/>
      <c r="E1891" s="26" t="s">
        <v>513</v>
      </c>
      <c r="F1891" s="26" t="s">
        <v>1949</v>
      </c>
      <c r="G1891" s="26" t="s">
        <v>10</v>
      </c>
      <c r="H1891" s="26"/>
      <c r="I1891" s="26" t="s">
        <v>1514</v>
      </c>
      <c r="J1891" s="26">
        <v>2</v>
      </c>
      <c r="K1891" s="19" t="s">
        <v>25</v>
      </c>
      <c r="L1891" s="33">
        <v>1950</v>
      </c>
      <c r="M1891" s="19">
        <f>L1891*J1891</f>
        <v>3900</v>
      </c>
    </row>
    <row r="1892" s="3" customFormat="1" customHeight="1" spans="1:13">
      <c r="A1892" s="3">
        <v>1871</v>
      </c>
      <c r="B1892" s="26" t="s">
        <v>2645</v>
      </c>
      <c r="C1892" s="26">
        <v>1892</v>
      </c>
      <c r="D1892" s="26"/>
      <c r="E1892" s="26" t="s">
        <v>513</v>
      </c>
      <c r="F1892" s="26" t="s">
        <v>1949</v>
      </c>
      <c r="G1892" s="26" t="s">
        <v>10</v>
      </c>
      <c r="H1892" s="26"/>
      <c r="I1892" s="26" t="s">
        <v>1952</v>
      </c>
      <c r="J1892" s="26">
        <v>2</v>
      </c>
      <c r="K1892" s="19" t="s">
        <v>25</v>
      </c>
      <c r="L1892" s="51">
        <v>7880</v>
      </c>
      <c r="M1892" s="19">
        <f>L1892*J1892</f>
        <v>15760</v>
      </c>
    </row>
    <row r="1893" s="3" customFormat="1" customHeight="1" spans="1:13">
      <c r="A1893" s="3">
        <v>1871</v>
      </c>
      <c r="B1893" s="26"/>
      <c r="C1893" s="26">
        <v>1893</v>
      </c>
      <c r="D1893" s="26"/>
      <c r="E1893" s="26" t="s">
        <v>513</v>
      </c>
      <c r="F1893" s="26" t="s">
        <v>1949</v>
      </c>
      <c r="G1893" s="26" t="s">
        <v>10</v>
      </c>
      <c r="H1893" s="26"/>
      <c r="I1893" s="55" t="s">
        <v>1514</v>
      </c>
      <c r="J1893" s="52">
        <v>1</v>
      </c>
      <c r="K1893" s="19" t="s">
        <v>25</v>
      </c>
      <c r="L1893" s="51">
        <v>1740</v>
      </c>
      <c r="M1893" s="19">
        <f>L1893*J1893</f>
        <v>1740</v>
      </c>
    </row>
    <row r="1894" s="1" customFormat="1" hidden="1" customHeight="1" spans="1:13">
      <c r="B1894" s="21">
        <v>21</v>
      </c>
      <c r="C1894" s="21">
        <v>21</v>
      </c>
      <c r="D1894" s="21"/>
      <c r="E1894" s="21" t="s">
        <v>3523</v>
      </c>
      <c r="F1894" s="21"/>
      <c r="G1894" s="21"/>
      <c r="H1894" s="21"/>
      <c r="I1894" s="21"/>
      <c r="J1894" s="17"/>
      <c r="K1894" s="19"/>
      <c r="L1894" s="17"/>
      <c r="M1894" s="19"/>
    </row>
    <row r="1895" s="3" customFormat="1" hidden="1" customHeight="1" spans="1:13">
      <c r="B1895" s="29">
        <v>21.1</v>
      </c>
      <c r="C1895" s="29">
        <v>21.1</v>
      </c>
      <c r="D1895" s="29"/>
      <c r="E1895" s="29" t="s">
        <v>2123</v>
      </c>
      <c r="F1895" s="29"/>
      <c r="G1895" s="29"/>
      <c r="H1895" s="29"/>
      <c r="I1895" s="29"/>
      <c r="J1895" s="17"/>
      <c r="K1895" s="19"/>
      <c r="L1895" s="17"/>
      <c r="M1895" s="19"/>
    </row>
    <row r="1896" s="3" customFormat="1" customHeight="1" spans="1:13">
      <c r="A1896" s="3">
        <v>1871</v>
      </c>
      <c r="B1896" s="26" t="s">
        <v>2672</v>
      </c>
      <c r="C1896" s="26">
        <v>1894</v>
      </c>
      <c r="D1896" s="26"/>
      <c r="E1896" s="26" t="s">
        <v>513</v>
      </c>
      <c r="F1896" s="26" t="s">
        <v>1954</v>
      </c>
      <c r="G1896" s="26" t="s">
        <v>10</v>
      </c>
      <c r="H1896" s="26"/>
      <c r="I1896" s="26" t="s">
        <v>129</v>
      </c>
      <c r="J1896" s="52">
        <v>2</v>
      </c>
      <c r="K1896" s="19" t="s">
        <v>13</v>
      </c>
      <c r="L1896" s="33">
        <v>3000</v>
      </c>
      <c r="M1896" s="19">
        <f>L1896*J1896</f>
        <v>6000</v>
      </c>
    </row>
    <row r="1897" s="3" customFormat="1" customHeight="1" spans="1:13">
      <c r="A1897" s="3">
        <v>1871</v>
      </c>
      <c r="B1897" s="26" t="s">
        <v>2673</v>
      </c>
      <c r="C1897" s="26">
        <v>1895</v>
      </c>
      <c r="D1897" s="26"/>
      <c r="E1897" s="26" t="s">
        <v>513</v>
      </c>
      <c r="F1897" s="26" t="s">
        <v>1954</v>
      </c>
      <c r="G1897" s="26" t="s">
        <v>10</v>
      </c>
      <c r="H1897" s="26"/>
      <c r="I1897" s="26" t="s">
        <v>14</v>
      </c>
      <c r="J1897" s="52">
        <v>2</v>
      </c>
      <c r="K1897" s="19" t="s">
        <v>13</v>
      </c>
      <c r="L1897" s="33">
        <v>800</v>
      </c>
      <c r="M1897" s="19">
        <f>L1897*J1897</f>
        <v>1600</v>
      </c>
    </row>
    <row r="1898" s="3" customFormat="1" customHeight="1" spans="1:13">
      <c r="A1898" s="3">
        <v>1871</v>
      </c>
      <c r="B1898" s="26" t="s">
        <v>2674</v>
      </c>
      <c r="C1898" s="26">
        <v>1896</v>
      </c>
      <c r="D1898" s="26"/>
      <c r="E1898" s="26" t="s">
        <v>513</v>
      </c>
      <c r="F1898" s="26" t="s">
        <v>1954</v>
      </c>
      <c r="G1898" s="26" t="s">
        <v>10</v>
      </c>
      <c r="H1898" s="26"/>
      <c r="I1898" s="26" t="s">
        <v>14</v>
      </c>
      <c r="J1898" s="52">
        <v>4</v>
      </c>
      <c r="K1898" s="19" t="s">
        <v>13</v>
      </c>
      <c r="L1898" s="33">
        <v>800</v>
      </c>
      <c r="M1898" s="19">
        <f>L1898*J1898</f>
        <v>3200</v>
      </c>
    </row>
    <row r="1899" s="3" customFormat="1" customHeight="1" spans="1:13">
      <c r="A1899" s="3">
        <v>1871</v>
      </c>
      <c r="B1899" s="26" t="s">
        <v>2675</v>
      </c>
      <c r="C1899" s="26">
        <v>1897</v>
      </c>
      <c r="D1899" s="26"/>
      <c r="E1899" s="26" t="s">
        <v>513</v>
      </c>
      <c r="F1899" s="26" t="s">
        <v>1954</v>
      </c>
      <c r="G1899" s="26" t="s">
        <v>10</v>
      </c>
      <c r="H1899" s="26"/>
      <c r="I1899" s="26" t="s">
        <v>1946</v>
      </c>
      <c r="J1899" s="52">
        <v>2</v>
      </c>
      <c r="K1899" s="19" t="s">
        <v>25</v>
      </c>
      <c r="L1899" s="33">
        <v>8750</v>
      </c>
      <c r="M1899" s="19">
        <f>L1899*J1899</f>
        <v>17500</v>
      </c>
    </row>
    <row r="1900" s="1" customFormat="1" hidden="1" customHeight="1" spans="1:13">
      <c r="B1900" s="21">
        <v>22</v>
      </c>
      <c r="C1900" s="21">
        <v>22</v>
      </c>
      <c r="D1900" s="21"/>
      <c r="E1900" s="21" t="s">
        <v>3524</v>
      </c>
      <c r="F1900" s="21"/>
      <c r="G1900" s="21"/>
      <c r="H1900" s="21"/>
      <c r="I1900" s="21"/>
      <c r="J1900" s="17"/>
      <c r="K1900" s="19"/>
      <c r="L1900" s="17"/>
      <c r="M1900" s="19"/>
    </row>
    <row r="1901" s="3" customFormat="1" hidden="1" customHeight="1" spans="1:13">
      <c r="B1901" s="29">
        <v>22.1</v>
      </c>
      <c r="C1901" s="29">
        <v>22.1</v>
      </c>
      <c r="D1901" s="29"/>
      <c r="E1901" s="29" t="s">
        <v>2123</v>
      </c>
      <c r="F1901" s="29"/>
      <c r="G1901" s="29"/>
      <c r="H1901" s="29"/>
      <c r="I1901" s="29"/>
      <c r="J1901" s="17"/>
      <c r="K1901" s="19"/>
      <c r="L1901" s="17"/>
      <c r="M1901" s="19"/>
    </row>
    <row r="1902" s="3" customFormat="1" customHeight="1" spans="1:13">
      <c r="A1902" s="3">
        <v>1871</v>
      </c>
      <c r="B1902" s="26" t="s">
        <v>2679</v>
      </c>
      <c r="C1902" s="26">
        <v>1898</v>
      </c>
      <c r="D1902" s="26"/>
      <c r="E1902" s="26" t="s">
        <v>513</v>
      </c>
      <c r="F1902" s="26" t="s">
        <v>1958</v>
      </c>
      <c r="G1902" s="26" t="s">
        <v>10</v>
      </c>
      <c r="H1902" s="26"/>
      <c r="I1902" s="26" t="s">
        <v>1510</v>
      </c>
      <c r="J1902" s="19">
        <v>1</v>
      </c>
      <c r="K1902" s="19" t="s">
        <v>25</v>
      </c>
      <c r="L1902" s="19">
        <v>9850</v>
      </c>
      <c r="M1902" s="19">
        <f t="shared" ref="M1902:M1907" si="84">L1902*J1902</f>
        <v>9850</v>
      </c>
    </row>
    <row r="1903" s="3" customFormat="1" customHeight="1" spans="1:13">
      <c r="A1903" s="3">
        <v>1871</v>
      </c>
      <c r="B1903" s="26" t="s">
        <v>2680</v>
      </c>
      <c r="C1903" s="26">
        <v>1899</v>
      </c>
      <c r="D1903" s="26"/>
      <c r="E1903" s="26" t="s">
        <v>513</v>
      </c>
      <c r="F1903" s="26" t="s">
        <v>1958</v>
      </c>
      <c r="G1903" s="26" t="s">
        <v>10</v>
      </c>
      <c r="H1903" s="26"/>
      <c r="I1903" s="26" t="s">
        <v>1514</v>
      </c>
      <c r="J1903" s="19">
        <v>1</v>
      </c>
      <c r="K1903" s="19" t="s">
        <v>25</v>
      </c>
      <c r="L1903" s="19">
        <v>1950</v>
      </c>
      <c r="M1903" s="19">
        <f t="shared" si="84"/>
        <v>1950</v>
      </c>
    </row>
    <row r="1904" s="3" customFormat="1" customHeight="1" spans="1:13">
      <c r="A1904" s="3">
        <v>1871</v>
      </c>
      <c r="B1904" s="26" t="s">
        <v>2681</v>
      </c>
      <c r="C1904" s="26">
        <v>1900</v>
      </c>
      <c r="D1904" s="26"/>
      <c r="E1904" s="26" t="s">
        <v>513</v>
      </c>
      <c r="F1904" s="26" t="s">
        <v>1958</v>
      </c>
      <c r="G1904" s="26" t="s">
        <v>10</v>
      </c>
      <c r="H1904" s="26"/>
      <c r="I1904" s="26" t="s">
        <v>1557</v>
      </c>
      <c r="J1904" s="19">
        <v>1</v>
      </c>
      <c r="K1904" s="19" t="s">
        <v>13</v>
      </c>
      <c r="L1904" s="19">
        <v>3950</v>
      </c>
      <c r="M1904" s="19">
        <f t="shared" si="84"/>
        <v>3950</v>
      </c>
    </row>
    <row r="1905" s="3" customFormat="1" customHeight="1" spans="1:13">
      <c r="A1905" s="3">
        <v>1871</v>
      </c>
      <c r="B1905" s="26" t="s">
        <v>2682</v>
      </c>
      <c r="C1905" s="26">
        <v>1901</v>
      </c>
      <c r="D1905" s="26"/>
      <c r="E1905" s="26" t="s">
        <v>513</v>
      </c>
      <c r="F1905" s="26" t="s">
        <v>1958</v>
      </c>
      <c r="G1905" s="26" t="s">
        <v>10</v>
      </c>
      <c r="H1905" s="26"/>
      <c r="I1905" s="26" t="s">
        <v>1697</v>
      </c>
      <c r="J1905" s="19">
        <v>10</v>
      </c>
      <c r="K1905" s="19" t="s">
        <v>16</v>
      </c>
      <c r="L1905" s="19">
        <v>950</v>
      </c>
      <c r="M1905" s="19">
        <f t="shared" si="84"/>
        <v>9500</v>
      </c>
    </row>
    <row r="1906" s="3" customFormat="1" customHeight="1" spans="1:13">
      <c r="A1906" s="3">
        <v>1871</v>
      </c>
      <c r="B1906" s="26" t="s">
        <v>3439</v>
      </c>
      <c r="C1906" s="26">
        <v>1902</v>
      </c>
      <c r="D1906" s="26"/>
      <c r="E1906" s="26" t="s">
        <v>513</v>
      </c>
      <c r="F1906" s="26" t="s">
        <v>1958</v>
      </c>
      <c r="G1906" s="26" t="s">
        <v>10</v>
      </c>
      <c r="H1906" s="26"/>
      <c r="I1906" s="26" t="s">
        <v>1952</v>
      </c>
      <c r="J1906" s="19">
        <v>1</v>
      </c>
      <c r="K1906" s="19" t="s">
        <v>25</v>
      </c>
      <c r="L1906" s="19">
        <v>24680</v>
      </c>
      <c r="M1906" s="19">
        <f t="shared" si="84"/>
        <v>24680</v>
      </c>
    </row>
    <row r="1907" s="3" customFormat="1" customHeight="1" spans="1:13">
      <c r="A1907" s="3">
        <v>1871</v>
      </c>
      <c r="B1907" s="26"/>
      <c r="C1907" s="26">
        <v>1903</v>
      </c>
      <c r="D1907" s="26"/>
      <c r="E1907" s="26" t="s">
        <v>513</v>
      </c>
      <c r="F1907" s="26" t="s">
        <v>1958</v>
      </c>
      <c r="G1907" s="26" t="s">
        <v>10</v>
      </c>
      <c r="H1907" s="26"/>
      <c r="I1907" s="55" t="s">
        <v>1514</v>
      </c>
      <c r="J1907" s="52">
        <v>1</v>
      </c>
      <c r="K1907" s="19" t="s">
        <v>25</v>
      </c>
      <c r="L1907" s="51">
        <v>1740</v>
      </c>
      <c r="M1907" s="19">
        <f t="shared" si="84"/>
        <v>1740</v>
      </c>
    </row>
    <row r="1908" s="1" customFormat="1" hidden="1" customHeight="1" spans="1:13">
      <c r="B1908" s="21">
        <v>23</v>
      </c>
      <c r="C1908" s="21">
        <v>23</v>
      </c>
      <c r="D1908" s="21"/>
      <c r="E1908" s="21" t="s">
        <v>3525</v>
      </c>
      <c r="F1908" s="21"/>
      <c r="G1908" s="21"/>
      <c r="H1908" s="21"/>
      <c r="I1908" s="21"/>
      <c r="J1908" s="17"/>
      <c r="K1908" s="19"/>
      <c r="L1908" s="17"/>
      <c r="M1908" s="19"/>
    </row>
    <row r="1909" s="3" customFormat="1" hidden="1" customHeight="1" spans="1:13">
      <c r="B1909" s="29">
        <v>23.1</v>
      </c>
      <c r="C1909" s="29">
        <v>23.1</v>
      </c>
      <c r="D1909" s="29"/>
      <c r="E1909" s="29" t="s">
        <v>2123</v>
      </c>
      <c r="F1909" s="29"/>
      <c r="G1909" s="29"/>
      <c r="H1909" s="29"/>
      <c r="I1909" s="29"/>
      <c r="J1909" s="17"/>
      <c r="K1909" s="19"/>
      <c r="L1909" s="17"/>
      <c r="M1909" s="19"/>
    </row>
    <row r="1910" s="3" customFormat="1" customHeight="1" spans="1:13">
      <c r="A1910" s="3">
        <v>1871</v>
      </c>
      <c r="B1910" s="26" t="s">
        <v>2703</v>
      </c>
      <c r="C1910" s="26">
        <v>1904</v>
      </c>
      <c r="D1910" s="26"/>
      <c r="E1910" s="26" t="s">
        <v>513</v>
      </c>
      <c r="F1910" s="26" t="s">
        <v>1961</v>
      </c>
      <c r="G1910" s="26" t="s">
        <v>10</v>
      </c>
      <c r="H1910" s="26"/>
      <c r="I1910" s="26" t="s">
        <v>129</v>
      </c>
      <c r="J1910" s="52">
        <v>4</v>
      </c>
      <c r="K1910" s="19" t="s">
        <v>13</v>
      </c>
      <c r="L1910" s="33">
        <v>2950</v>
      </c>
      <c r="M1910" s="19">
        <f t="shared" ref="M1910:M1915" si="85">L1910*J1910</f>
        <v>11800</v>
      </c>
    </row>
    <row r="1911" s="3" customFormat="1" customHeight="1" spans="1:13">
      <c r="A1911" s="3">
        <v>1871</v>
      </c>
      <c r="B1911" s="26" t="s">
        <v>2704</v>
      </c>
      <c r="C1911" s="26">
        <v>1905</v>
      </c>
      <c r="D1911" s="26"/>
      <c r="E1911" s="26" t="s">
        <v>513</v>
      </c>
      <c r="F1911" s="26" t="s">
        <v>1961</v>
      </c>
      <c r="G1911" s="26" t="s">
        <v>10</v>
      </c>
      <c r="H1911" s="26"/>
      <c r="I1911" s="26" t="s">
        <v>14</v>
      </c>
      <c r="J1911" s="52">
        <v>4</v>
      </c>
      <c r="K1911" s="19" t="s">
        <v>13</v>
      </c>
      <c r="L1911" s="33">
        <v>800</v>
      </c>
      <c r="M1911" s="19">
        <f t="shared" si="85"/>
        <v>3200</v>
      </c>
    </row>
    <row r="1912" s="3" customFormat="1" customHeight="1" spans="1:13">
      <c r="A1912" s="3">
        <v>1871</v>
      </c>
      <c r="B1912" s="26" t="s">
        <v>2705</v>
      </c>
      <c r="C1912" s="26">
        <v>1906</v>
      </c>
      <c r="D1912" s="26"/>
      <c r="E1912" s="26" t="s">
        <v>513</v>
      </c>
      <c r="F1912" s="26" t="s">
        <v>1961</v>
      </c>
      <c r="G1912" s="26" t="s">
        <v>10</v>
      </c>
      <c r="H1912" s="26"/>
      <c r="I1912" s="26" t="s">
        <v>1735</v>
      </c>
      <c r="J1912" s="52">
        <v>4</v>
      </c>
      <c r="K1912" s="19" t="s">
        <v>25</v>
      </c>
      <c r="L1912" s="33">
        <v>1000</v>
      </c>
      <c r="M1912" s="19">
        <f t="shared" si="85"/>
        <v>4000</v>
      </c>
    </row>
    <row r="1913" s="3" customFormat="1" customHeight="1" spans="1:13">
      <c r="A1913" s="3">
        <v>1871</v>
      </c>
      <c r="B1913" s="26" t="s">
        <v>3526</v>
      </c>
      <c r="C1913" s="26">
        <v>1907</v>
      </c>
      <c r="D1913" s="26"/>
      <c r="E1913" s="26" t="s">
        <v>513</v>
      </c>
      <c r="F1913" s="26" t="s">
        <v>1961</v>
      </c>
      <c r="G1913" s="26" t="s">
        <v>10</v>
      </c>
      <c r="H1913" s="26"/>
      <c r="I1913" s="26" t="s">
        <v>1896</v>
      </c>
      <c r="J1913" s="52">
        <v>1</v>
      </c>
      <c r="K1913" s="19" t="s">
        <v>25</v>
      </c>
      <c r="L1913" s="33">
        <v>1000</v>
      </c>
      <c r="M1913" s="19">
        <f t="shared" si="85"/>
        <v>1000</v>
      </c>
    </row>
    <row r="1914" s="3" customFormat="1" customHeight="1" spans="1:13">
      <c r="A1914" s="3">
        <v>1871</v>
      </c>
      <c r="B1914" s="26" t="s">
        <v>2706</v>
      </c>
      <c r="C1914" s="26">
        <v>1908</v>
      </c>
      <c r="D1914" s="26"/>
      <c r="E1914" s="26" t="s">
        <v>513</v>
      </c>
      <c r="F1914" s="26" t="s">
        <v>1961</v>
      </c>
      <c r="G1914" s="26" t="s">
        <v>10</v>
      </c>
      <c r="H1914" s="26"/>
      <c r="I1914" s="26" t="s">
        <v>1557</v>
      </c>
      <c r="J1914" s="52">
        <v>1</v>
      </c>
      <c r="K1914" s="19" t="s">
        <v>13</v>
      </c>
      <c r="L1914" s="33">
        <v>2450</v>
      </c>
      <c r="M1914" s="19">
        <f t="shared" si="85"/>
        <v>2450</v>
      </c>
    </row>
    <row r="1915" s="3" customFormat="1" customHeight="1" spans="1:13">
      <c r="A1915" s="3">
        <v>1871</v>
      </c>
      <c r="B1915" s="26" t="s">
        <v>2707</v>
      </c>
      <c r="C1915" s="26">
        <v>1909</v>
      </c>
      <c r="D1915" s="26"/>
      <c r="E1915" s="26" t="s">
        <v>513</v>
      </c>
      <c r="F1915" s="26" t="s">
        <v>1961</v>
      </c>
      <c r="G1915" s="26" t="s">
        <v>10</v>
      </c>
      <c r="H1915" s="26"/>
      <c r="I1915" s="26" t="s">
        <v>1697</v>
      </c>
      <c r="J1915" s="52">
        <v>4</v>
      </c>
      <c r="K1915" s="19" t="s">
        <v>16</v>
      </c>
      <c r="L1915" s="33">
        <v>950</v>
      </c>
      <c r="M1915" s="19">
        <f t="shared" si="85"/>
        <v>3800</v>
      </c>
    </row>
    <row r="1916" s="1" customFormat="1" hidden="1" customHeight="1" spans="1:13">
      <c r="B1916" s="21">
        <v>24</v>
      </c>
      <c r="C1916" s="21">
        <v>24</v>
      </c>
      <c r="D1916" s="21"/>
      <c r="E1916" s="21" t="s">
        <v>3527</v>
      </c>
      <c r="F1916" s="21"/>
      <c r="G1916" s="21"/>
      <c r="H1916" s="21"/>
      <c r="I1916" s="21"/>
      <c r="J1916" s="17"/>
      <c r="K1916" s="19"/>
      <c r="L1916" s="17"/>
      <c r="M1916" s="19"/>
    </row>
    <row r="1917" s="3" customFormat="1" hidden="1" customHeight="1" spans="1:13">
      <c r="B1917" s="29">
        <v>24.1</v>
      </c>
      <c r="C1917" s="29">
        <v>24.1</v>
      </c>
      <c r="D1917" s="29"/>
      <c r="E1917" s="29" t="s">
        <v>2123</v>
      </c>
      <c r="F1917" s="29"/>
      <c r="G1917" s="29"/>
      <c r="H1917" s="29"/>
      <c r="I1917" s="29"/>
      <c r="J1917" s="17"/>
      <c r="K1917" s="19"/>
      <c r="L1917" s="17"/>
      <c r="M1917" s="19"/>
    </row>
    <row r="1918" s="3" customFormat="1" customHeight="1" spans="1:13">
      <c r="A1918" s="3">
        <v>1871</v>
      </c>
      <c r="B1918" s="26" t="s">
        <v>2746</v>
      </c>
      <c r="C1918" s="26">
        <v>1910</v>
      </c>
      <c r="D1918" s="26"/>
      <c r="E1918" s="26" t="s">
        <v>513</v>
      </c>
      <c r="F1918" s="26" t="s">
        <v>1964</v>
      </c>
      <c r="G1918" s="26" t="s">
        <v>10</v>
      </c>
      <c r="H1918" s="26"/>
      <c r="I1918" s="26" t="s">
        <v>129</v>
      </c>
      <c r="J1918" s="19">
        <v>2</v>
      </c>
      <c r="K1918" s="19" t="s">
        <v>13</v>
      </c>
      <c r="L1918" s="19">
        <v>2950</v>
      </c>
      <c r="M1918" s="19">
        <f t="shared" ref="M1918:M1923" si="86">L1918*J1918</f>
        <v>5900</v>
      </c>
    </row>
    <row r="1919" s="3" customFormat="1" customHeight="1" spans="1:13">
      <c r="A1919" s="3">
        <v>1871</v>
      </c>
      <c r="B1919" s="26" t="s">
        <v>2747</v>
      </c>
      <c r="C1919" s="26">
        <v>1911</v>
      </c>
      <c r="D1919" s="26"/>
      <c r="E1919" s="26" t="s">
        <v>513</v>
      </c>
      <c r="F1919" s="26" t="s">
        <v>1964</v>
      </c>
      <c r="G1919" s="26" t="s">
        <v>10</v>
      </c>
      <c r="H1919" s="26"/>
      <c r="I1919" s="26" t="s">
        <v>14</v>
      </c>
      <c r="J1919" s="19">
        <v>2</v>
      </c>
      <c r="K1919" s="19" t="s">
        <v>13</v>
      </c>
      <c r="L1919" s="19">
        <v>800</v>
      </c>
      <c r="M1919" s="19">
        <f t="shared" si="86"/>
        <v>1600</v>
      </c>
    </row>
    <row r="1920" s="3" customFormat="1" customHeight="1" spans="1:13">
      <c r="A1920" s="3">
        <v>1871</v>
      </c>
      <c r="B1920" s="26" t="s">
        <v>2748</v>
      </c>
      <c r="C1920" s="26">
        <v>1912</v>
      </c>
      <c r="D1920" s="26"/>
      <c r="E1920" s="26" t="s">
        <v>513</v>
      </c>
      <c r="F1920" s="26" t="s">
        <v>1964</v>
      </c>
      <c r="G1920" s="26" t="s">
        <v>10</v>
      </c>
      <c r="H1920" s="26"/>
      <c r="I1920" s="26" t="s">
        <v>1735</v>
      </c>
      <c r="J1920" s="19">
        <v>2</v>
      </c>
      <c r="K1920" s="19" t="s">
        <v>25</v>
      </c>
      <c r="L1920" s="19">
        <v>1000</v>
      </c>
      <c r="M1920" s="19">
        <f t="shared" si="86"/>
        <v>2000</v>
      </c>
    </row>
    <row r="1921" s="3" customFormat="1" customHeight="1" spans="1:13">
      <c r="A1921" s="3">
        <v>1871</v>
      </c>
      <c r="B1921" s="26" t="s">
        <v>2749</v>
      </c>
      <c r="C1921" s="26">
        <v>1913</v>
      </c>
      <c r="D1921" s="26"/>
      <c r="E1921" s="26" t="s">
        <v>513</v>
      </c>
      <c r="F1921" s="26" t="s">
        <v>1964</v>
      </c>
      <c r="G1921" s="26" t="s">
        <v>10</v>
      </c>
      <c r="H1921" s="26"/>
      <c r="I1921" s="26" t="s">
        <v>1896</v>
      </c>
      <c r="J1921" s="19">
        <v>2</v>
      </c>
      <c r="K1921" s="19" t="s">
        <v>25</v>
      </c>
      <c r="L1921" s="19">
        <v>1000</v>
      </c>
      <c r="M1921" s="19">
        <f t="shared" si="86"/>
        <v>2000</v>
      </c>
    </row>
    <row r="1922" s="3" customFormat="1" customHeight="1" spans="1:13">
      <c r="A1922" s="3">
        <v>1871</v>
      </c>
      <c r="B1922" s="26" t="s">
        <v>2750</v>
      </c>
      <c r="C1922" s="26">
        <v>1914</v>
      </c>
      <c r="D1922" s="26"/>
      <c r="E1922" s="26" t="s">
        <v>513</v>
      </c>
      <c r="F1922" s="26" t="s">
        <v>1964</v>
      </c>
      <c r="G1922" s="26" t="s">
        <v>10</v>
      </c>
      <c r="H1922" s="26"/>
      <c r="I1922" s="26" t="s">
        <v>1733</v>
      </c>
      <c r="J1922" s="19">
        <v>2</v>
      </c>
      <c r="K1922" s="19" t="s">
        <v>25</v>
      </c>
      <c r="L1922" s="19">
        <v>1500</v>
      </c>
      <c r="M1922" s="19">
        <f t="shared" si="86"/>
        <v>3000</v>
      </c>
    </row>
    <row r="1923" s="3" customFormat="1" customHeight="1" spans="1:13">
      <c r="A1923" s="3">
        <v>1871</v>
      </c>
      <c r="B1923" s="26"/>
      <c r="C1923" s="26">
        <v>1915</v>
      </c>
      <c r="D1923" s="26"/>
      <c r="E1923" s="26" t="s">
        <v>513</v>
      </c>
      <c r="F1923" s="26" t="s">
        <v>1964</v>
      </c>
      <c r="G1923" s="26" t="s">
        <v>10</v>
      </c>
      <c r="H1923" s="26"/>
      <c r="I1923" s="30" t="s">
        <v>1697</v>
      </c>
      <c r="J1923" s="52">
        <v>4</v>
      </c>
      <c r="K1923" s="19" t="s">
        <v>16</v>
      </c>
      <c r="L1923" s="51">
        <v>950</v>
      </c>
      <c r="M1923" s="19">
        <f t="shared" si="86"/>
        <v>3800</v>
      </c>
    </row>
    <row r="1924" s="1" customFormat="1" hidden="1" customHeight="1" spans="1:13">
      <c r="B1924" s="21">
        <v>25</v>
      </c>
      <c r="C1924" s="21">
        <v>25</v>
      </c>
      <c r="D1924" s="21"/>
      <c r="E1924" s="21" t="s">
        <v>3528</v>
      </c>
      <c r="F1924" s="21"/>
      <c r="G1924" s="21"/>
      <c r="H1924" s="21"/>
      <c r="I1924" s="21"/>
      <c r="J1924" s="17"/>
      <c r="K1924" s="19"/>
      <c r="L1924" s="17"/>
      <c r="M1924" s="19"/>
    </row>
    <row r="1925" s="3" customFormat="1" hidden="1" customHeight="1" spans="1:13">
      <c r="B1925" s="29">
        <v>25.1</v>
      </c>
      <c r="C1925" s="29">
        <v>25.1</v>
      </c>
      <c r="D1925" s="29"/>
      <c r="E1925" s="29" t="s">
        <v>2123</v>
      </c>
      <c r="F1925" s="29"/>
      <c r="G1925" s="29"/>
      <c r="H1925" s="29"/>
      <c r="I1925" s="29"/>
      <c r="J1925" s="17"/>
      <c r="K1925" s="19"/>
      <c r="L1925" s="17"/>
      <c r="M1925" s="19"/>
    </row>
    <row r="1926" s="3" customFormat="1" customHeight="1" spans="1:13">
      <c r="A1926" s="3">
        <v>1871</v>
      </c>
      <c r="B1926" s="26" t="s">
        <v>2767</v>
      </c>
      <c r="C1926" s="26">
        <v>1916</v>
      </c>
      <c r="D1926" s="26"/>
      <c r="E1926" s="26" t="s">
        <v>513</v>
      </c>
      <c r="F1926" s="26" t="s">
        <v>1966</v>
      </c>
      <c r="G1926" s="26" t="s">
        <v>10</v>
      </c>
      <c r="H1926" s="26"/>
      <c r="I1926" s="26" t="s">
        <v>129</v>
      </c>
      <c r="J1926" s="19">
        <v>4</v>
      </c>
      <c r="K1926" s="19" t="s">
        <v>13</v>
      </c>
      <c r="L1926" s="33">
        <v>2950</v>
      </c>
      <c r="M1926" s="19">
        <f t="shared" ref="M1926:M1932" si="87">L1926*J1926</f>
        <v>11800</v>
      </c>
    </row>
    <row r="1927" s="3" customFormat="1" customHeight="1" spans="1:13">
      <c r="A1927" s="3">
        <v>1871</v>
      </c>
      <c r="B1927" s="26" t="s">
        <v>2768</v>
      </c>
      <c r="C1927" s="26">
        <v>1917</v>
      </c>
      <c r="D1927" s="26"/>
      <c r="E1927" s="26" t="s">
        <v>513</v>
      </c>
      <c r="F1927" s="26" t="s">
        <v>1966</v>
      </c>
      <c r="G1927" s="26" t="s">
        <v>10</v>
      </c>
      <c r="H1927" s="26"/>
      <c r="I1927" s="26" t="s">
        <v>14</v>
      </c>
      <c r="J1927" s="19">
        <v>4</v>
      </c>
      <c r="K1927" s="19" t="s">
        <v>13</v>
      </c>
      <c r="L1927" s="33">
        <v>800</v>
      </c>
      <c r="M1927" s="19">
        <f t="shared" si="87"/>
        <v>3200</v>
      </c>
    </row>
    <row r="1928" s="3" customFormat="1" customHeight="1" spans="1:13">
      <c r="A1928" s="3">
        <v>1871</v>
      </c>
      <c r="B1928" s="26" t="s">
        <v>2769</v>
      </c>
      <c r="C1928" s="26">
        <v>1918</v>
      </c>
      <c r="D1928" s="26"/>
      <c r="E1928" s="26" t="s">
        <v>513</v>
      </c>
      <c r="F1928" s="26" t="s">
        <v>1966</v>
      </c>
      <c r="G1928" s="26" t="s">
        <v>10</v>
      </c>
      <c r="H1928" s="26"/>
      <c r="I1928" s="26" t="s">
        <v>1735</v>
      </c>
      <c r="J1928" s="19">
        <v>4</v>
      </c>
      <c r="K1928" s="19" t="s">
        <v>25</v>
      </c>
      <c r="L1928" s="33">
        <v>1000</v>
      </c>
      <c r="M1928" s="19">
        <f t="shared" si="87"/>
        <v>4000</v>
      </c>
    </row>
    <row r="1929" s="3" customFormat="1" customHeight="1" spans="1:13">
      <c r="A1929" s="3">
        <v>1871</v>
      </c>
      <c r="B1929" s="26" t="s">
        <v>2770</v>
      </c>
      <c r="C1929" s="26">
        <v>1919</v>
      </c>
      <c r="D1929" s="26"/>
      <c r="E1929" s="26" t="s">
        <v>513</v>
      </c>
      <c r="F1929" s="26" t="s">
        <v>1966</v>
      </c>
      <c r="G1929" s="26" t="s">
        <v>10</v>
      </c>
      <c r="H1929" s="26"/>
      <c r="I1929" s="26" t="s">
        <v>1896</v>
      </c>
      <c r="J1929" s="19">
        <v>2</v>
      </c>
      <c r="K1929" s="19" t="s">
        <v>25</v>
      </c>
      <c r="L1929" s="33">
        <v>1000</v>
      </c>
      <c r="M1929" s="19">
        <f t="shared" si="87"/>
        <v>2000</v>
      </c>
    </row>
    <row r="1930" s="3" customFormat="1" customHeight="1" spans="1:13">
      <c r="A1930" s="3">
        <v>1871</v>
      </c>
      <c r="B1930" s="26" t="s">
        <v>2771</v>
      </c>
      <c r="C1930" s="26">
        <v>1920</v>
      </c>
      <c r="D1930" s="26"/>
      <c r="E1930" s="26" t="s">
        <v>513</v>
      </c>
      <c r="F1930" s="26" t="s">
        <v>1966</v>
      </c>
      <c r="G1930" s="26" t="s">
        <v>10</v>
      </c>
      <c r="H1930" s="26"/>
      <c r="I1930" s="26" t="s">
        <v>1733</v>
      </c>
      <c r="J1930" s="19">
        <v>2</v>
      </c>
      <c r="K1930" s="19" t="s">
        <v>25</v>
      </c>
      <c r="L1930" s="33">
        <v>1500</v>
      </c>
      <c r="M1930" s="19">
        <f t="shared" si="87"/>
        <v>3000</v>
      </c>
    </row>
    <row r="1931" s="3" customFormat="1" customHeight="1" spans="1:13">
      <c r="A1931" s="3">
        <v>1871</v>
      </c>
      <c r="B1931" s="26" t="s">
        <v>3529</v>
      </c>
      <c r="C1931" s="26">
        <v>1921</v>
      </c>
      <c r="D1931" s="26"/>
      <c r="E1931" s="26" t="s">
        <v>513</v>
      </c>
      <c r="F1931" s="26" t="s">
        <v>1966</v>
      </c>
      <c r="G1931" s="26" t="s">
        <v>10</v>
      </c>
      <c r="H1931" s="26"/>
      <c r="I1931" s="26" t="s">
        <v>1557</v>
      </c>
      <c r="J1931" s="19">
        <v>1</v>
      </c>
      <c r="K1931" s="19" t="s">
        <v>13</v>
      </c>
      <c r="L1931" s="33">
        <v>3150</v>
      </c>
      <c r="M1931" s="19">
        <f t="shared" si="87"/>
        <v>3150</v>
      </c>
    </row>
    <row r="1932" s="3" customFormat="1" customHeight="1" spans="1:13">
      <c r="A1932" s="3">
        <v>1871</v>
      </c>
      <c r="B1932" s="26" t="s">
        <v>3530</v>
      </c>
      <c r="C1932" s="26">
        <v>1922</v>
      </c>
      <c r="D1932" s="26"/>
      <c r="E1932" s="26" t="s">
        <v>513</v>
      </c>
      <c r="F1932" s="26" t="s">
        <v>1966</v>
      </c>
      <c r="G1932" s="26" t="s">
        <v>10</v>
      </c>
      <c r="H1932" s="26"/>
      <c r="I1932" s="26" t="s">
        <v>1697</v>
      </c>
      <c r="J1932" s="19">
        <v>10</v>
      </c>
      <c r="K1932" s="19" t="s">
        <v>16</v>
      </c>
      <c r="L1932" s="33">
        <v>950</v>
      </c>
      <c r="M1932" s="19">
        <f t="shared" si="87"/>
        <v>9500</v>
      </c>
    </row>
    <row r="1933" s="1" customFormat="1" hidden="1" customHeight="1" spans="1:13">
      <c r="B1933" s="21">
        <v>26</v>
      </c>
      <c r="C1933" s="21">
        <v>26</v>
      </c>
      <c r="D1933" s="21"/>
      <c r="E1933" s="21" t="s">
        <v>1968</v>
      </c>
      <c r="F1933" s="21"/>
      <c r="G1933" s="21"/>
      <c r="H1933" s="21"/>
      <c r="I1933" s="21"/>
      <c r="J1933" s="17"/>
      <c r="K1933" s="19"/>
      <c r="L1933" s="17"/>
      <c r="M1933" s="19"/>
    </row>
    <row r="1934" s="3" customFormat="1" hidden="1" customHeight="1" spans="1:13">
      <c r="B1934" s="29">
        <v>26.1</v>
      </c>
      <c r="C1934" s="29">
        <v>26.1</v>
      </c>
      <c r="D1934" s="29"/>
      <c r="E1934" s="29" t="s">
        <v>2123</v>
      </c>
      <c r="F1934" s="29"/>
      <c r="G1934" s="29"/>
      <c r="H1934" s="29"/>
      <c r="I1934" s="29"/>
      <c r="J1934" s="17"/>
      <c r="K1934" s="19"/>
      <c r="L1934" s="17"/>
      <c r="M1934" s="19"/>
    </row>
    <row r="1935" s="3" customFormat="1" customHeight="1" spans="1:13">
      <c r="A1935" s="3">
        <v>1871</v>
      </c>
      <c r="B1935" s="26" t="s">
        <v>2773</v>
      </c>
      <c r="C1935" s="26">
        <v>1923</v>
      </c>
      <c r="D1935" s="26"/>
      <c r="E1935" s="26" t="s">
        <v>1968</v>
      </c>
      <c r="F1935" s="26" t="s">
        <v>1969</v>
      </c>
      <c r="G1935" s="26" t="s">
        <v>10</v>
      </c>
      <c r="H1935" s="26"/>
      <c r="I1935" s="26" t="s">
        <v>1970</v>
      </c>
      <c r="J1935" s="19">
        <v>24</v>
      </c>
      <c r="K1935" s="19" t="s">
        <v>25</v>
      </c>
      <c r="L1935" s="19">
        <v>2250</v>
      </c>
      <c r="M1935" s="19">
        <f>L1935*J1935</f>
        <v>54000</v>
      </c>
    </row>
    <row r="1936" s="3" customFormat="1" customHeight="1" spans="1:13">
      <c r="A1936" s="3">
        <v>1871</v>
      </c>
      <c r="B1936" s="26" t="s">
        <v>3531</v>
      </c>
      <c r="C1936" s="26">
        <v>1924</v>
      </c>
      <c r="D1936" s="26"/>
      <c r="E1936" s="26" t="s">
        <v>1968</v>
      </c>
      <c r="F1936" s="26" t="s">
        <v>1969</v>
      </c>
      <c r="G1936" s="26" t="s">
        <v>10</v>
      </c>
      <c r="H1936" s="26"/>
      <c r="I1936" s="26" t="s">
        <v>1972</v>
      </c>
      <c r="J1936" s="19">
        <v>48</v>
      </c>
      <c r="K1936" s="19" t="s">
        <v>25</v>
      </c>
      <c r="L1936" s="19">
        <v>680</v>
      </c>
      <c r="M1936" s="19">
        <f>L1936*J1936</f>
        <v>32640</v>
      </c>
    </row>
    <row r="1937" s="3" customFormat="1" customHeight="1" spans="1:13">
      <c r="A1937" s="3">
        <v>1871</v>
      </c>
      <c r="B1937" s="26" t="s">
        <v>3532</v>
      </c>
      <c r="C1937" s="26">
        <v>1925</v>
      </c>
      <c r="D1937" s="26"/>
      <c r="E1937" s="26" t="s">
        <v>1968</v>
      </c>
      <c r="F1937" s="26" t="s">
        <v>1969</v>
      </c>
      <c r="G1937" s="26" t="s">
        <v>10</v>
      </c>
      <c r="H1937" s="26"/>
      <c r="I1937" s="26" t="s">
        <v>1733</v>
      </c>
      <c r="J1937" s="19">
        <v>3</v>
      </c>
      <c r="K1937" s="19" t="s">
        <v>16</v>
      </c>
      <c r="L1937" s="19">
        <v>1500</v>
      </c>
      <c r="M1937" s="19">
        <f>L1937*J1937</f>
        <v>4500</v>
      </c>
    </row>
    <row r="1938" s="3" customFormat="1" customHeight="1" spans="1:13">
      <c r="A1938" s="3">
        <v>1871</v>
      </c>
      <c r="B1938" s="26" t="s">
        <v>3533</v>
      </c>
      <c r="C1938" s="26">
        <v>1926</v>
      </c>
      <c r="D1938" s="26"/>
      <c r="E1938" s="26" t="s">
        <v>1968</v>
      </c>
      <c r="F1938" s="26" t="s">
        <v>1969</v>
      </c>
      <c r="G1938" s="26" t="s">
        <v>10</v>
      </c>
      <c r="H1938" s="26"/>
      <c r="I1938" s="26" t="s">
        <v>1918</v>
      </c>
      <c r="J1938" s="19">
        <v>6</v>
      </c>
      <c r="K1938" s="19" t="s">
        <v>25</v>
      </c>
      <c r="L1938" s="19">
        <v>2940</v>
      </c>
      <c r="M1938" s="19">
        <f>L1938*J1938</f>
        <v>17640</v>
      </c>
    </row>
    <row r="1939" s="1" customFormat="1" hidden="1" customHeight="1" spans="1:13">
      <c r="B1939" s="29">
        <v>26.2</v>
      </c>
      <c r="C1939" s="29">
        <v>26.2</v>
      </c>
      <c r="D1939" s="29"/>
      <c r="E1939" s="29" t="s">
        <v>2133</v>
      </c>
      <c r="F1939" s="29"/>
      <c r="G1939" s="29"/>
      <c r="H1939" s="29"/>
      <c r="I1939" s="29"/>
      <c r="J1939" s="17"/>
      <c r="K1939" s="19"/>
      <c r="L1939" s="17"/>
      <c r="M1939" s="19"/>
    </row>
    <row r="1940" s="3" customFormat="1" customHeight="1" spans="1:13">
      <c r="A1940" s="3">
        <v>1871</v>
      </c>
      <c r="B1940" s="26" t="s">
        <v>3534</v>
      </c>
      <c r="C1940" s="26">
        <v>1927</v>
      </c>
      <c r="D1940" s="26"/>
      <c r="E1940" s="26" t="s">
        <v>1968</v>
      </c>
      <c r="F1940" s="26" t="s">
        <v>1969</v>
      </c>
      <c r="G1940" s="26" t="s">
        <v>34</v>
      </c>
      <c r="H1940" s="26" t="s">
        <v>2135</v>
      </c>
      <c r="I1940" s="26" t="s">
        <v>1975</v>
      </c>
      <c r="J1940" s="19">
        <v>3</v>
      </c>
      <c r="K1940" s="19" t="s">
        <v>37</v>
      </c>
      <c r="L1940" s="56">
        <v>19500</v>
      </c>
      <c r="M1940" s="19">
        <f>L1940*J1940</f>
        <v>58500</v>
      </c>
    </row>
    <row r="1941" s="3" customFormat="1" customHeight="1" spans="1:13">
      <c r="A1941" s="3">
        <v>1871</v>
      </c>
      <c r="B1941" s="26"/>
      <c r="C1941" s="26">
        <v>1928</v>
      </c>
      <c r="D1941" s="26"/>
      <c r="E1941" s="26" t="s">
        <v>1968</v>
      </c>
      <c r="F1941" s="26" t="s">
        <v>1969</v>
      </c>
      <c r="G1941" s="26" t="s">
        <v>34</v>
      </c>
      <c r="H1941" s="26" t="s">
        <v>2135</v>
      </c>
      <c r="I1941" s="26" t="s">
        <v>38</v>
      </c>
      <c r="J1941" s="19">
        <v>3</v>
      </c>
      <c r="K1941" s="19" t="s">
        <v>37</v>
      </c>
      <c r="L1941" s="19">
        <v>3980</v>
      </c>
      <c r="M1941" s="19">
        <f>L1941*J1941</f>
        <v>11940</v>
      </c>
    </row>
    <row r="1942" s="3" customFormat="1" customHeight="1" spans="1:13">
      <c r="A1942" s="3">
        <v>1871</v>
      </c>
      <c r="B1942" s="26"/>
      <c r="C1942" s="26">
        <v>1929</v>
      </c>
      <c r="D1942" s="26"/>
      <c r="E1942" s="26" t="s">
        <v>1968</v>
      </c>
      <c r="F1942" s="26" t="s">
        <v>1969</v>
      </c>
      <c r="G1942" s="26" t="s">
        <v>34</v>
      </c>
      <c r="H1942" s="26" t="s">
        <v>2135</v>
      </c>
      <c r="I1942" s="26" t="s">
        <v>171</v>
      </c>
      <c r="J1942" s="19">
        <v>3</v>
      </c>
      <c r="K1942" s="19" t="s">
        <v>60</v>
      </c>
      <c r="L1942" s="19">
        <v>1450</v>
      </c>
      <c r="M1942" s="19">
        <f>L1942*J1942</f>
        <v>4350</v>
      </c>
    </row>
    <row r="1943" s="1" customFormat="1" hidden="1" customHeight="1" spans="1:13">
      <c r="B1943" s="21">
        <v>27</v>
      </c>
      <c r="C1943" s="21">
        <v>27</v>
      </c>
      <c r="D1943" s="21"/>
      <c r="E1943" s="21" t="s">
        <v>3535</v>
      </c>
      <c r="F1943" s="21"/>
      <c r="G1943" s="21"/>
      <c r="H1943" s="21"/>
      <c r="I1943" s="21"/>
      <c r="J1943" s="17"/>
      <c r="K1943" s="19"/>
      <c r="L1943" s="17"/>
      <c r="M1943" s="19"/>
    </row>
    <row r="1944" s="3" customFormat="1" hidden="1" customHeight="1" spans="1:13">
      <c r="B1944" s="29">
        <v>27.1</v>
      </c>
      <c r="C1944" s="29">
        <v>27.1</v>
      </c>
      <c r="D1944" s="29"/>
      <c r="E1944" s="29" t="s">
        <v>2123</v>
      </c>
      <c r="F1944" s="29"/>
      <c r="G1944" s="29"/>
      <c r="H1944" s="29"/>
      <c r="I1944" s="29"/>
      <c r="J1944" s="17"/>
      <c r="K1944" s="19"/>
      <c r="L1944" s="17"/>
      <c r="M1944" s="19"/>
    </row>
    <row r="1945" s="3" customFormat="1" customHeight="1" spans="1:13">
      <c r="A1945" s="3">
        <v>1871</v>
      </c>
      <c r="B1945" s="26" t="s">
        <v>2775</v>
      </c>
      <c r="C1945" s="26">
        <v>1930</v>
      </c>
      <c r="D1945" s="26"/>
      <c r="E1945" s="26" t="s">
        <v>513</v>
      </c>
      <c r="F1945" s="26" t="s">
        <v>1977</v>
      </c>
      <c r="G1945" s="26" t="s">
        <v>10</v>
      </c>
      <c r="H1945" s="26"/>
      <c r="I1945" s="26" t="s">
        <v>1380</v>
      </c>
      <c r="J1945" s="19">
        <v>8</v>
      </c>
      <c r="K1945" s="19" t="s">
        <v>25</v>
      </c>
      <c r="L1945" s="19">
        <v>1580</v>
      </c>
      <c r="M1945" s="19">
        <f>L1945*J1945</f>
        <v>12640</v>
      </c>
    </row>
    <row r="1946" s="1" customFormat="1" hidden="1" customHeight="1" spans="1:13">
      <c r="B1946" s="21">
        <v>28</v>
      </c>
      <c r="C1946" s="21">
        <v>28</v>
      </c>
      <c r="D1946" s="21"/>
      <c r="E1946" s="21" t="s">
        <v>3536</v>
      </c>
      <c r="F1946" s="21"/>
      <c r="G1946" s="21"/>
      <c r="H1946" s="21"/>
      <c r="I1946" s="21"/>
      <c r="J1946" s="17"/>
      <c r="K1946" s="19"/>
      <c r="L1946" s="17"/>
      <c r="M1946" s="19"/>
    </row>
    <row r="1947" s="3" customFormat="1" hidden="1" customHeight="1" spans="1:13">
      <c r="B1947" s="29">
        <v>28.1</v>
      </c>
      <c r="C1947" s="29">
        <v>28.1</v>
      </c>
      <c r="D1947" s="29"/>
      <c r="E1947" s="29" t="s">
        <v>2123</v>
      </c>
      <c r="F1947" s="29"/>
      <c r="G1947" s="29"/>
      <c r="H1947" s="29"/>
      <c r="I1947" s="29"/>
      <c r="J1947" s="17"/>
      <c r="K1947" s="19"/>
      <c r="L1947" s="17"/>
      <c r="M1947" s="19"/>
    </row>
    <row r="1948" s="3" customFormat="1" customHeight="1" spans="1:13">
      <c r="A1948" s="3">
        <v>1871</v>
      </c>
      <c r="B1948" s="26" t="s">
        <v>2848</v>
      </c>
      <c r="C1948" s="26">
        <v>1931</v>
      </c>
      <c r="D1948" s="26"/>
      <c r="E1948" s="26" t="s">
        <v>513</v>
      </c>
      <c r="F1948" s="26" t="s">
        <v>1979</v>
      </c>
      <c r="G1948" s="26" t="s">
        <v>10</v>
      </c>
      <c r="H1948" s="26"/>
      <c r="I1948" s="26" t="s">
        <v>1970</v>
      </c>
      <c r="J1948" s="19">
        <v>1</v>
      </c>
      <c r="K1948" s="19" t="s">
        <v>60</v>
      </c>
      <c r="L1948" s="19">
        <v>49700</v>
      </c>
      <c r="M1948" s="19">
        <f>L1948*J1948</f>
        <v>49700</v>
      </c>
    </row>
    <row r="1949" s="3" customFormat="1" customHeight="1" spans="1:13">
      <c r="A1949" s="3">
        <v>1871</v>
      </c>
      <c r="B1949" s="26" t="s">
        <v>2849</v>
      </c>
      <c r="C1949" s="26">
        <v>1932</v>
      </c>
      <c r="D1949" s="26"/>
      <c r="E1949" s="26" t="s">
        <v>513</v>
      </c>
      <c r="F1949" s="26" t="s">
        <v>1979</v>
      </c>
      <c r="G1949" s="26" t="s">
        <v>10</v>
      </c>
      <c r="H1949" s="26"/>
      <c r="I1949" s="26" t="s">
        <v>1972</v>
      </c>
      <c r="J1949" s="19">
        <v>30</v>
      </c>
      <c r="K1949" s="19" t="s">
        <v>16</v>
      </c>
      <c r="L1949" s="19">
        <v>1950</v>
      </c>
      <c r="M1949" s="19">
        <f>L1949*J1949</f>
        <v>58500</v>
      </c>
    </row>
    <row r="1950" s="3" customFormat="1" customHeight="1" spans="1:13">
      <c r="A1950" s="3">
        <v>1871</v>
      </c>
      <c r="B1950" s="26" t="s">
        <v>2850</v>
      </c>
      <c r="C1950" s="26">
        <v>1933</v>
      </c>
      <c r="D1950" s="26"/>
      <c r="E1950" s="26" t="s">
        <v>513</v>
      </c>
      <c r="F1950" s="26" t="s">
        <v>1979</v>
      </c>
      <c r="G1950" s="26" t="s">
        <v>10</v>
      </c>
      <c r="H1950" s="26"/>
      <c r="I1950" s="26" t="s">
        <v>82</v>
      </c>
      <c r="J1950" s="19">
        <v>1</v>
      </c>
      <c r="K1950" s="19" t="s">
        <v>25</v>
      </c>
      <c r="L1950" s="19">
        <v>19250</v>
      </c>
      <c r="M1950" s="19">
        <f>L1950*J1950</f>
        <v>19250</v>
      </c>
    </row>
    <row r="1951" s="3" customFormat="1" customHeight="1" spans="1:13">
      <c r="A1951" s="3">
        <v>1871</v>
      </c>
      <c r="B1951" s="26" t="s">
        <v>2851</v>
      </c>
      <c r="C1951" s="26">
        <v>1934</v>
      </c>
      <c r="D1951" s="26"/>
      <c r="E1951" s="26" t="s">
        <v>513</v>
      </c>
      <c r="F1951" s="26" t="s">
        <v>1979</v>
      </c>
      <c r="G1951" s="26" t="s">
        <v>10</v>
      </c>
      <c r="H1951" s="26"/>
      <c r="I1951" s="26" t="s">
        <v>1982</v>
      </c>
      <c r="J1951" s="19">
        <v>10</v>
      </c>
      <c r="K1951" s="19" t="s">
        <v>13</v>
      </c>
      <c r="L1951" s="19">
        <v>2450</v>
      </c>
      <c r="M1951" s="19">
        <f>L1951*J1951</f>
        <v>24500</v>
      </c>
    </row>
    <row r="1952" s="1" customFormat="1" hidden="1" customHeight="1" spans="1:13">
      <c r="B1952" s="29">
        <v>28.2</v>
      </c>
      <c r="C1952" s="29">
        <v>28.2</v>
      </c>
      <c r="D1952" s="29"/>
      <c r="E1952" s="29" t="s">
        <v>2133</v>
      </c>
      <c r="F1952" s="29"/>
      <c r="G1952" s="29"/>
      <c r="H1952" s="29"/>
      <c r="I1952" s="29"/>
      <c r="J1952" s="17"/>
      <c r="K1952" s="19"/>
      <c r="L1952" s="17"/>
      <c r="M1952" s="19"/>
    </row>
    <row r="1953" s="3" customFormat="1" customHeight="1" spans="1:13">
      <c r="A1953" s="3">
        <v>1871</v>
      </c>
      <c r="B1953" s="26" t="s">
        <v>2854</v>
      </c>
      <c r="C1953" s="26">
        <v>1935</v>
      </c>
      <c r="D1953" s="26"/>
      <c r="E1953" s="26" t="s">
        <v>513</v>
      </c>
      <c r="F1953" s="26" t="s">
        <v>1979</v>
      </c>
      <c r="G1953" s="26" t="s">
        <v>34</v>
      </c>
      <c r="H1953" s="26" t="s">
        <v>2135</v>
      </c>
      <c r="I1953" s="26" t="s">
        <v>222</v>
      </c>
      <c r="J1953" s="19">
        <v>1</v>
      </c>
      <c r="K1953" s="19" t="s">
        <v>60</v>
      </c>
      <c r="L1953" s="19">
        <v>91500</v>
      </c>
      <c r="M1953" s="19">
        <f t="shared" ref="M1953:M1963" si="88">L1953*J1953</f>
        <v>91500</v>
      </c>
    </row>
    <row r="1954" s="1" customFormat="1" customHeight="1" spans="1:13">
      <c r="A1954" s="3">
        <v>1871</v>
      </c>
      <c r="B1954" s="26"/>
      <c r="C1954" s="26">
        <v>1936</v>
      </c>
      <c r="D1954" s="26"/>
      <c r="E1954" s="26" t="s">
        <v>513</v>
      </c>
      <c r="F1954" s="26" t="s">
        <v>1979</v>
      </c>
      <c r="G1954" s="26" t="s">
        <v>34</v>
      </c>
      <c r="H1954" s="26" t="s">
        <v>2135</v>
      </c>
      <c r="I1954" s="26" t="s">
        <v>48</v>
      </c>
      <c r="J1954" s="19">
        <v>1</v>
      </c>
      <c r="K1954" s="19" t="s">
        <v>60</v>
      </c>
      <c r="L1954" s="19">
        <v>1850</v>
      </c>
      <c r="M1954" s="19">
        <f t="shared" si="88"/>
        <v>1850</v>
      </c>
    </row>
    <row r="1955" s="1" customFormat="1" customHeight="1" spans="1:13">
      <c r="A1955" s="3">
        <v>1871</v>
      </c>
      <c r="B1955" s="26" t="s">
        <v>2855</v>
      </c>
      <c r="C1955" s="26">
        <v>1937</v>
      </c>
      <c r="D1955" s="26"/>
      <c r="E1955" s="26" t="s">
        <v>513</v>
      </c>
      <c r="F1955" s="26" t="s">
        <v>1979</v>
      </c>
      <c r="G1955" s="26" t="s">
        <v>34</v>
      </c>
      <c r="H1955" s="26" t="s">
        <v>2184</v>
      </c>
      <c r="I1955" s="26" t="s">
        <v>1984</v>
      </c>
      <c r="J1955" s="19">
        <v>2</v>
      </c>
      <c r="K1955" s="19" t="s">
        <v>178</v>
      </c>
      <c r="L1955" s="19">
        <v>15200</v>
      </c>
      <c r="M1955" s="19">
        <f t="shared" si="88"/>
        <v>30400</v>
      </c>
    </row>
    <row r="1956" s="1" customFormat="1" customHeight="1" spans="1:13">
      <c r="A1956" s="3">
        <v>1871</v>
      </c>
      <c r="B1956" s="26" t="s">
        <v>2856</v>
      </c>
      <c r="C1956" s="26">
        <v>1938</v>
      </c>
      <c r="D1956" s="26"/>
      <c r="E1956" s="26" t="s">
        <v>513</v>
      </c>
      <c r="F1956" s="26" t="s">
        <v>1979</v>
      </c>
      <c r="G1956" s="26" t="s">
        <v>34</v>
      </c>
      <c r="H1956" s="26" t="s">
        <v>2184</v>
      </c>
      <c r="I1956" s="26" t="s">
        <v>1985</v>
      </c>
      <c r="J1956" s="19">
        <v>2</v>
      </c>
      <c r="K1956" s="19" t="s">
        <v>37</v>
      </c>
      <c r="L1956" s="19">
        <v>18500</v>
      </c>
      <c r="M1956" s="19">
        <f t="shared" si="88"/>
        <v>37000</v>
      </c>
    </row>
    <row r="1957" s="1" customFormat="1" customHeight="1" spans="1:13">
      <c r="A1957" s="3">
        <v>1871</v>
      </c>
      <c r="B1957" s="26" t="s">
        <v>3537</v>
      </c>
      <c r="C1957" s="26">
        <v>1939</v>
      </c>
      <c r="D1957" s="26"/>
      <c r="E1957" s="26" t="s">
        <v>513</v>
      </c>
      <c r="F1957" s="26" t="s">
        <v>1979</v>
      </c>
      <c r="G1957" s="26" t="s">
        <v>34</v>
      </c>
      <c r="H1957" s="26" t="s">
        <v>2184</v>
      </c>
      <c r="I1957" s="26" t="s">
        <v>1986</v>
      </c>
      <c r="J1957" s="19">
        <v>1</v>
      </c>
      <c r="K1957" s="19" t="s">
        <v>16</v>
      </c>
      <c r="L1957" s="19">
        <v>5670</v>
      </c>
      <c r="M1957" s="19">
        <f t="shared" si="88"/>
        <v>5670</v>
      </c>
    </row>
    <row r="1958" s="1" customFormat="1" customHeight="1" spans="1:13">
      <c r="A1958" s="3">
        <v>1871</v>
      </c>
      <c r="B1958" s="26" t="s">
        <v>2857</v>
      </c>
      <c r="C1958" s="26">
        <v>1940</v>
      </c>
      <c r="D1958" s="26"/>
      <c r="E1958" s="26" t="s">
        <v>513</v>
      </c>
      <c r="F1958" s="26" t="s">
        <v>1979</v>
      </c>
      <c r="G1958" s="26" t="s">
        <v>34</v>
      </c>
      <c r="H1958" s="26" t="s">
        <v>2184</v>
      </c>
      <c r="I1958" s="26" t="s">
        <v>1534</v>
      </c>
      <c r="J1958" s="19">
        <v>1</v>
      </c>
      <c r="K1958" s="19" t="s">
        <v>37</v>
      </c>
      <c r="L1958" s="19">
        <v>17500</v>
      </c>
      <c r="M1958" s="19">
        <f t="shared" si="88"/>
        <v>17500</v>
      </c>
    </row>
    <row r="1959" s="1" customFormat="1" customHeight="1" spans="1:13">
      <c r="A1959" s="3">
        <v>1871</v>
      </c>
      <c r="B1959" s="26" t="s">
        <v>2858</v>
      </c>
      <c r="C1959" s="26">
        <v>1941</v>
      </c>
      <c r="D1959" s="26"/>
      <c r="E1959" s="26" t="s">
        <v>513</v>
      </c>
      <c r="F1959" s="26" t="s">
        <v>1979</v>
      </c>
      <c r="G1959" s="26" t="s">
        <v>34</v>
      </c>
      <c r="H1959" s="26" t="s">
        <v>2184</v>
      </c>
      <c r="I1959" s="26" t="s">
        <v>190</v>
      </c>
      <c r="J1959" s="19">
        <v>2</v>
      </c>
      <c r="K1959" s="19" t="s">
        <v>60</v>
      </c>
      <c r="L1959" s="19">
        <v>6800</v>
      </c>
      <c r="M1959" s="19">
        <f t="shared" si="88"/>
        <v>13600</v>
      </c>
    </row>
    <row r="1960" s="1" customFormat="1" customHeight="1" spans="1:13">
      <c r="A1960" s="3">
        <v>1871</v>
      </c>
      <c r="B1960" s="26" t="s">
        <v>2859</v>
      </c>
      <c r="C1960" s="26">
        <v>1942</v>
      </c>
      <c r="D1960" s="26"/>
      <c r="E1960" s="26" t="s">
        <v>513</v>
      </c>
      <c r="F1960" s="26" t="s">
        <v>1979</v>
      </c>
      <c r="G1960" s="26" t="s">
        <v>34</v>
      </c>
      <c r="H1960" s="26" t="s">
        <v>2184</v>
      </c>
      <c r="I1960" s="26" t="s">
        <v>1365</v>
      </c>
      <c r="J1960" s="19">
        <v>150</v>
      </c>
      <c r="K1960" s="19" t="s">
        <v>1367</v>
      </c>
      <c r="L1960" s="19">
        <v>7</v>
      </c>
      <c r="M1960" s="19">
        <f t="shared" si="88"/>
        <v>1050</v>
      </c>
    </row>
    <row r="1961" s="1" customFormat="1" customHeight="1" spans="1:13">
      <c r="A1961" s="3">
        <v>1871</v>
      </c>
      <c r="B1961" s="26" t="s">
        <v>2860</v>
      </c>
      <c r="C1961" s="26">
        <v>1943</v>
      </c>
      <c r="D1961" s="26"/>
      <c r="E1961" s="26" t="s">
        <v>513</v>
      </c>
      <c r="F1961" s="26" t="s">
        <v>1979</v>
      </c>
      <c r="G1961" s="26" t="s">
        <v>34</v>
      </c>
      <c r="H1961" s="26" t="s">
        <v>2184</v>
      </c>
      <c r="I1961" s="26" t="s">
        <v>1368</v>
      </c>
      <c r="J1961" s="19">
        <v>300</v>
      </c>
      <c r="K1961" s="19" t="s">
        <v>1367</v>
      </c>
      <c r="L1961" s="19">
        <v>12</v>
      </c>
      <c r="M1961" s="19">
        <f t="shared" si="88"/>
        <v>3600</v>
      </c>
    </row>
    <row r="1962" s="1" customFormat="1" customHeight="1" spans="1:13">
      <c r="A1962" s="3">
        <v>1871</v>
      </c>
      <c r="B1962" s="26" t="s">
        <v>2861</v>
      </c>
      <c r="C1962" s="26">
        <v>1944</v>
      </c>
      <c r="D1962" s="26"/>
      <c r="E1962" s="26" t="s">
        <v>513</v>
      </c>
      <c r="F1962" s="26" t="s">
        <v>1979</v>
      </c>
      <c r="G1962" s="26" t="s">
        <v>34</v>
      </c>
      <c r="H1962" s="26" t="s">
        <v>2184</v>
      </c>
      <c r="I1962" s="26" t="s">
        <v>1988</v>
      </c>
      <c r="J1962" s="19">
        <v>1</v>
      </c>
      <c r="K1962" s="19" t="s">
        <v>60</v>
      </c>
      <c r="L1962" s="19">
        <v>600</v>
      </c>
      <c r="M1962" s="19">
        <f t="shared" si="88"/>
        <v>600</v>
      </c>
    </row>
    <row r="1963" s="1" customFormat="1" customHeight="1" spans="1:13">
      <c r="A1963" s="3">
        <v>1871</v>
      </c>
      <c r="B1963" s="26" t="s">
        <v>3538</v>
      </c>
      <c r="C1963" s="26">
        <v>1945</v>
      </c>
      <c r="D1963" s="26"/>
      <c r="E1963" s="26" t="s">
        <v>513</v>
      </c>
      <c r="F1963" s="26" t="s">
        <v>1979</v>
      </c>
      <c r="G1963" s="26" t="s">
        <v>34</v>
      </c>
      <c r="H1963" s="26" t="s">
        <v>2184</v>
      </c>
      <c r="I1963" s="26" t="s">
        <v>1990</v>
      </c>
      <c r="J1963" s="19">
        <v>2</v>
      </c>
      <c r="K1963" s="19" t="s">
        <v>60</v>
      </c>
      <c r="L1963" s="19">
        <v>2600</v>
      </c>
      <c r="M1963" s="19">
        <f t="shared" si="88"/>
        <v>5200</v>
      </c>
    </row>
    <row r="1964" s="1" customFormat="1" hidden="1" customHeight="1" spans="1:13">
      <c r="B1964" s="21">
        <v>29</v>
      </c>
      <c r="C1964" s="21">
        <v>29</v>
      </c>
      <c r="D1964" s="21"/>
      <c r="E1964" s="21" t="s">
        <v>3539</v>
      </c>
      <c r="F1964" s="21"/>
      <c r="G1964" s="21"/>
      <c r="H1964" s="21"/>
      <c r="I1964" s="21"/>
      <c r="J1964" s="17"/>
      <c r="K1964" s="19"/>
      <c r="L1964" s="17"/>
      <c r="M1964" s="19"/>
    </row>
    <row r="1965" s="3" customFormat="1" hidden="1" customHeight="1" spans="1:13">
      <c r="B1965" s="29">
        <v>29.1</v>
      </c>
      <c r="C1965" s="29">
        <v>29.1</v>
      </c>
      <c r="D1965" s="29"/>
      <c r="E1965" s="29" t="s">
        <v>2123</v>
      </c>
      <c r="F1965" s="29"/>
      <c r="G1965" s="29"/>
      <c r="H1965" s="29"/>
      <c r="I1965" s="29"/>
      <c r="J1965" s="17"/>
      <c r="K1965" s="19"/>
      <c r="L1965" s="17"/>
      <c r="M1965" s="19"/>
    </row>
    <row r="1966" s="3" customFormat="1" customHeight="1" spans="1:13">
      <c r="A1966" s="3">
        <v>1871</v>
      </c>
      <c r="B1966" s="26" t="s">
        <v>2867</v>
      </c>
      <c r="C1966" s="26">
        <v>1946</v>
      </c>
      <c r="D1966" s="26"/>
      <c r="E1966" s="26" t="s">
        <v>513</v>
      </c>
      <c r="F1966" s="26" t="s">
        <v>1992</v>
      </c>
      <c r="G1966" s="26" t="s">
        <v>10</v>
      </c>
      <c r="H1966" s="26"/>
      <c r="I1966" s="26" t="s">
        <v>1993</v>
      </c>
      <c r="J1966" s="54">
        <v>2</v>
      </c>
      <c r="K1966" s="19" t="s">
        <v>16</v>
      </c>
      <c r="L1966" s="33">
        <v>3000</v>
      </c>
      <c r="M1966" s="19">
        <f t="shared" ref="M1966:M1974" si="89">L1966*J1966</f>
        <v>6000</v>
      </c>
    </row>
    <row r="1967" s="3" customFormat="1" customHeight="1" spans="1:13">
      <c r="A1967" s="3">
        <v>1871</v>
      </c>
      <c r="B1967" s="26" t="s">
        <v>2869</v>
      </c>
      <c r="C1967" s="26">
        <v>1947</v>
      </c>
      <c r="D1967" s="26"/>
      <c r="E1967" s="26" t="s">
        <v>513</v>
      </c>
      <c r="F1967" s="26" t="s">
        <v>1992</v>
      </c>
      <c r="G1967" s="26" t="s">
        <v>10</v>
      </c>
      <c r="H1967" s="26"/>
      <c r="I1967" s="26" t="s">
        <v>1746</v>
      </c>
      <c r="J1967" s="54">
        <v>2</v>
      </c>
      <c r="K1967" s="19" t="s">
        <v>13</v>
      </c>
      <c r="L1967" s="33">
        <v>2800</v>
      </c>
      <c r="M1967" s="19">
        <f t="shared" si="89"/>
        <v>5600</v>
      </c>
    </row>
    <row r="1968" s="3" customFormat="1" customHeight="1" spans="1:13">
      <c r="A1968" s="3">
        <v>1871</v>
      </c>
      <c r="B1968" s="26" t="s">
        <v>2870</v>
      </c>
      <c r="C1968" s="26">
        <v>1948</v>
      </c>
      <c r="D1968" s="26"/>
      <c r="E1968" s="26" t="s">
        <v>513</v>
      </c>
      <c r="F1968" s="26" t="s">
        <v>1992</v>
      </c>
      <c r="G1968" s="26" t="s">
        <v>10</v>
      </c>
      <c r="H1968" s="26"/>
      <c r="I1968" s="26" t="s">
        <v>82</v>
      </c>
      <c r="J1968" s="54">
        <v>1</v>
      </c>
      <c r="K1968" s="19" t="s">
        <v>25</v>
      </c>
      <c r="L1968" s="33">
        <v>4500</v>
      </c>
      <c r="M1968" s="19">
        <f t="shared" si="89"/>
        <v>4500</v>
      </c>
    </row>
    <row r="1969" s="3" customFormat="1" customHeight="1" spans="1:13">
      <c r="A1969" s="3">
        <v>1871</v>
      </c>
      <c r="B1969" s="26" t="s">
        <v>2871</v>
      </c>
      <c r="C1969" s="26">
        <v>1949</v>
      </c>
      <c r="D1969" s="26"/>
      <c r="E1969" s="26" t="s">
        <v>513</v>
      </c>
      <c r="F1969" s="26" t="s">
        <v>1992</v>
      </c>
      <c r="G1969" s="26" t="s">
        <v>10</v>
      </c>
      <c r="H1969" s="26"/>
      <c r="I1969" s="26" t="s">
        <v>1997</v>
      </c>
      <c r="J1969" s="54">
        <v>1</v>
      </c>
      <c r="K1969" s="19" t="s">
        <v>25</v>
      </c>
      <c r="L1969" s="33">
        <v>4500</v>
      </c>
      <c r="M1969" s="19">
        <f t="shared" si="89"/>
        <v>4500</v>
      </c>
    </row>
    <row r="1970" s="3" customFormat="1" customHeight="1" spans="1:13">
      <c r="A1970" s="3">
        <v>1871</v>
      </c>
      <c r="B1970" s="26" t="s">
        <v>2872</v>
      </c>
      <c r="C1970" s="26">
        <v>1950</v>
      </c>
      <c r="D1970" s="26"/>
      <c r="E1970" s="26" t="s">
        <v>513</v>
      </c>
      <c r="F1970" s="26" t="s">
        <v>1992</v>
      </c>
      <c r="G1970" s="26" t="s">
        <v>10</v>
      </c>
      <c r="H1970" s="26"/>
      <c r="I1970" s="26" t="s">
        <v>1689</v>
      </c>
      <c r="J1970" s="54">
        <v>2</v>
      </c>
      <c r="K1970" s="19" t="s">
        <v>16</v>
      </c>
      <c r="L1970" s="33">
        <v>6300</v>
      </c>
      <c r="M1970" s="19">
        <f t="shared" si="89"/>
        <v>12600</v>
      </c>
    </row>
    <row r="1971" s="3" customFormat="1" customHeight="1" spans="1:13">
      <c r="A1971" s="3">
        <v>1871</v>
      </c>
      <c r="B1971" s="26" t="s">
        <v>2873</v>
      </c>
      <c r="C1971" s="26">
        <v>1951</v>
      </c>
      <c r="D1971" s="26"/>
      <c r="E1971" s="26" t="s">
        <v>513</v>
      </c>
      <c r="F1971" s="26" t="s">
        <v>1992</v>
      </c>
      <c r="G1971" s="26" t="s">
        <v>10</v>
      </c>
      <c r="H1971" s="26"/>
      <c r="I1971" s="26" t="s">
        <v>1514</v>
      </c>
      <c r="J1971" s="54">
        <v>1</v>
      </c>
      <c r="K1971" s="19" t="s">
        <v>25</v>
      </c>
      <c r="L1971" s="33">
        <v>1950</v>
      </c>
      <c r="M1971" s="19">
        <f t="shared" si="89"/>
        <v>1950</v>
      </c>
    </row>
    <row r="1972" s="3" customFormat="1" customHeight="1" spans="1:13">
      <c r="A1972" s="3">
        <v>1871</v>
      </c>
      <c r="B1972" s="26" t="s">
        <v>2874</v>
      </c>
      <c r="C1972" s="26">
        <v>1952</v>
      </c>
      <c r="D1972" s="26"/>
      <c r="E1972" s="26" t="s">
        <v>513</v>
      </c>
      <c r="F1972" s="26" t="s">
        <v>1992</v>
      </c>
      <c r="G1972" s="26" t="s">
        <v>10</v>
      </c>
      <c r="H1972" s="26"/>
      <c r="I1972" s="26" t="s">
        <v>2000</v>
      </c>
      <c r="J1972" s="54">
        <v>1</v>
      </c>
      <c r="K1972" s="19" t="s">
        <v>25</v>
      </c>
      <c r="L1972" s="33">
        <v>18640</v>
      </c>
      <c r="M1972" s="19">
        <f t="shared" si="89"/>
        <v>18640</v>
      </c>
    </row>
    <row r="1973" s="3" customFormat="1" customHeight="1" spans="1:13">
      <c r="A1973" s="3">
        <v>1871</v>
      </c>
      <c r="B1973" s="26" t="s">
        <v>2875</v>
      </c>
      <c r="C1973" s="26">
        <v>1953</v>
      </c>
      <c r="D1973" s="26"/>
      <c r="E1973" s="26" t="s">
        <v>513</v>
      </c>
      <c r="F1973" s="26" t="s">
        <v>1992</v>
      </c>
      <c r="G1973" s="26" t="s">
        <v>10</v>
      </c>
      <c r="H1973" s="26"/>
      <c r="I1973" s="26" t="s">
        <v>525</v>
      </c>
      <c r="J1973" s="52">
        <v>1</v>
      </c>
      <c r="K1973" s="19" t="s">
        <v>16</v>
      </c>
      <c r="L1973" s="33">
        <v>1150</v>
      </c>
      <c r="M1973" s="19">
        <f t="shared" si="89"/>
        <v>1150</v>
      </c>
    </row>
    <row r="1974" s="3" customFormat="1" customHeight="1" spans="1:13">
      <c r="A1974" s="3">
        <v>1871</v>
      </c>
      <c r="B1974" s="26" t="s">
        <v>2877</v>
      </c>
      <c r="C1974" s="26">
        <v>1954</v>
      </c>
      <c r="D1974" s="26"/>
      <c r="E1974" s="26" t="s">
        <v>513</v>
      </c>
      <c r="F1974" s="26" t="s">
        <v>1992</v>
      </c>
      <c r="G1974" s="26" t="s">
        <v>10</v>
      </c>
      <c r="H1974" s="26"/>
      <c r="I1974" s="26" t="s">
        <v>527</v>
      </c>
      <c r="J1974" s="52">
        <v>1</v>
      </c>
      <c r="K1974" s="19" t="s">
        <v>60</v>
      </c>
      <c r="L1974" s="33">
        <v>550</v>
      </c>
      <c r="M1974" s="19">
        <f t="shared" si="89"/>
        <v>550</v>
      </c>
    </row>
    <row r="1975" s="1" customFormat="1" hidden="1" customHeight="1" spans="1:13">
      <c r="B1975" s="21">
        <v>30</v>
      </c>
      <c r="C1975" s="21">
        <v>30</v>
      </c>
      <c r="D1975" s="21"/>
      <c r="E1975" s="21" t="s">
        <v>3540</v>
      </c>
      <c r="F1975" s="21"/>
      <c r="G1975" s="21"/>
      <c r="H1975" s="21"/>
      <c r="I1975" s="21"/>
      <c r="J1975" s="17"/>
      <c r="K1975" s="19"/>
      <c r="L1975" s="17"/>
      <c r="M1975" s="19"/>
    </row>
    <row r="1976" s="3" customFormat="1" hidden="1" customHeight="1" spans="1:13">
      <c r="B1976" s="29">
        <v>30.1</v>
      </c>
      <c r="C1976" s="29">
        <v>30.1</v>
      </c>
      <c r="D1976" s="29"/>
      <c r="E1976" s="29" t="s">
        <v>2123</v>
      </c>
      <c r="F1976" s="29"/>
      <c r="G1976" s="29"/>
      <c r="H1976" s="29"/>
      <c r="I1976" s="29"/>
      <c r="J1976" s="17"/>
      <c r="K1976" s="19"/>
      <c r="L1976" s="17"/>
      <c r="M1976" s="19"/>
    </row>
    <row r="1977" s="3" customFormat="1" customHeight="1" spans="1:13">
      <c r="A1977" s="3">
        <v>1871</v>
      </c>
      <c r="B1977" s="26" t="s">
        <v>3541</v>
      </c>
      <c r="C1977" s="26">
        <v>1955</v>
      </c>
      <c r="D1977" s="26"/>
      <c r="E1977" s="26" t="s">
        <v>513</v>
      </c>
      <c r="F1977" s="26" t="s">
        <v>2002</v>
      </c>
      <c r="G1977" s="26" t="s">
        <v>10</v>
      </c>
      <c r="H1977" s="26"/>
      <c r="I1977" s="26" t="s">
        <v>2000</v>
      </c>
      <c r="J1977" s="54">
        <v>1</v>
      </c>
      <c r="K1977" s="19" t="s">
        <v>25</v>
      </c>
      <c r="L1977" s="19">
        <v>6620</v>
      </c>
      <c r="M1977" s="19">
        <f t="shared" ref="M1977:M1990" si="90">L1977*J1977</f>
        <v>6620</v>
      </c>
    </row>
    <row r="1978" s="3" customFormat="1" customHeight="1" spans="1:13">
      <c r="A1978" s="3">
        <v>1871</v>
      </c>
      <c r="B1978" s="26" t="s">
        <v>3542</v>
      </c>
      <c r="C1978" s="26">
        <v>1956</v>
      </c>
      <c r="D1978" s="26"/>
      <c r="E1978" s="26" t="s">
        <v>513</v>
      </c>
      <c r="F1978" s="26" t="s">
        <v>2002</v>
      </c>
      <c r="G1978" s="26" t="s">
        <v>10</v>
      </c>
      <c r="H1978" s="26"/>
      <c r="I1978" s="26" t="s">
        <v>525</v>
      </c>
      <c r="J1978" s="52">
        <v>1</v>
      </c>
      <c r="K1978" s="19" t="s">
        <v>16</v>
      </c>
      <c r="L1978" s="19">
        <v>750</v>
      </c>
      <c r="M1978" s="19">
        <f t="shared" si="90"/>
        <v>750</v>
      </c>
    </row>
    <row r="1979" s="3" customFormat="1" customHeight="1" spans="1:13">
      <c r="A1979" s="3">
        <v>1871</v>
      </c>
      <c r="B1979" s="26" t="s">
        <v>3543</v>
      </c>
      <c r="C1979" s="26">
        <v>1957</v>
      </c>
      <c r="D1979" s="26"/>
      <c r="E1979" s="26" t="s">
        <v>513</v>
      </c>
      <c r="F1979" s="26" t="s">
        <v>2002</v>
      </c>
      <c r="G1979" s="26" t="s">
        <v>10</v>
      </c>
      <c r="H1979" s="26"/>
      <c r="I1979" s="26" t="s">
        <v>527</v>
      </c>
      <c r="J1979" s="52">
        <v>1</v>
      </c>
      <c r="K1979" s="19" t="s">
        <v>60</v>
      </c>
      <c r="L1979" s="19">
        <v>550</v>
      </c>
      <c r="M1979" s="19">
        <f t="shared" si="90"/>
        <v>550</v>
      </c>
    </row>
    <row r="1980" s="3" customFormat="1" customHeight="1" spans="1:13">
      <c r="A1980" s="3">
        <v>1871</v>
      </c>
      <c r="B1980" s="26" t="s">
        <v>3544</v>
      </c>
      <c r="C1980" s="26">
        <v>1958</v>
      </c>
      <c r="D1980" s="26"/>
      <c r="E1980" s="26" t="s">
        <v>513</v>
      </c>
      <c r="F1980" s="26" t="s">
        <v>2002</v>
      </c>
      <c r="G1980" s="26" t="s">
        <v>10</v>
      </c>
      <c r="H1980" s="26"/>
      <c r="I1980" s="26" t="s">
        <v>1510</v>
      </c>
      <c r="J1980" s="52">
        <v>6</v>
      </c>
      <c r="K1980" s="19" t="s">
        <v>25</v>
      </c>
      <c r="L1980" s="19">
        <v>6950</v>
      </c>
      <c r="M1980" s="19">
        <f t="shared" si="90"/>
        <v>41700</v>
      </c>
    </row>
    <row r="1981" s="3" customFormat="1" customHeight="1" spans="1:13">
      <c r="A1981" s="3">
        <v>1871</v>
      </c>
      <c r="B1981" s="26" t="s">
        <v>2882</v>
      </c>
      <c r="C1981" s="26">
        <v>1959</v>
      </c>
      <c r="D1981" s="26"/>
      <c r="E1981" s="26" t="s">
        <v>513</v>
      </c>
      <c r="F1981" s="26" t="s">
        <v>2002</v>
      </c>
      <c r="G1981" s="26" t="s">
        <v>10</v>
      </c>
      <c r="H1981" s="26"/>
      <c r="I1981" s="26" t="s">
        <v>1514</v>
      </c>
      <c r="J1981" s="52">
        <v>4</v>
      </c>
      <c r="K1981" s="19" t="s">
        <v>25</v>
      </c>
      <c r="L1981" s="19">
        <v>2550</v>
      </c>
      <c r="M1981" s="19">
        <f t="shared" si="90"/>
        <v>10200</v>
      </c>
    </row>
    <row r="1982" s="3" customFormat="1" customHeight="1" spans="1:13">
      <c r="A1982" s="3">
        <v>1871</v>
      </c>
      <c r="B1982" s="26" t="s">
        <v>2883</v>
      </c>
      <c r="C1982" s="26">
        <v>1960</v>
      </c>
      <c r="D1982" s="26"/>
      <c r="E1982" s="26" t="s">
        <v>513</v>
      </c>
      <c r="F1982" s="26" t="s">
        <v>2002</v>
      </c>
      <c r="G1982" s="26" t="s">
        <v>10</v>
      </c>
      <c r="H1982" s="26"/>
      <c r="I1982" s="26" t="s">
        <v>2005</v>
      </c>
      <c r="J1982" s="52">
        <v>2</v>
      </c>
      <c r="K1982" s="19" t="s">
        <v>25</v>
      </c>
      <c r="L1982" s="19">
        <v>2520</v>
      </c>
      <c r="M1982" s="19">
        <f t="shared" si="90"/>
        <v>5040</v>
      </c>
    </row>
    <row r="1983" s="3" customFormat="1" customHeight="1" spans="1:13">
      <c r="A1983" s="3">
        <v>1871</v>
      </c>
      <c r="B1983" s="26" t="s">
        <v>3545</v>
      </c>
      <c r="C1983" s="26">
        <v>1961</v>
      </c>
      <c r="D1983" s="26"/>
      <c r="E1983" s="26" t="s">
        <v>513</v>
      </c>
      <c r="F1983" s="26" t="s">
        <v>2002</v>
      </c>
      <c r="G1983" s="26" t="s">
        <v>10</v>
      </c>
      <c r="H1983" s="26"/>
      <c r="I1983" s="26" t="s">
        <v>2007</v>
      </c>
      <c r="J1983" s="52">
        <v>3</v>
      </c>
      <c r="K1983" s="19" t="s">
        <v>13</v>
      </c>
      <c r="L1983" s="19">
        <v>2280</v>
      </c>
      <c r="M1983" s="19">
        <f t="shared" si="90"/>
        <v>6840</v>
      </c>
    </row>
    <row r="1984" s="3" customFormat="1" customHeight="1" spans="1:13">
      <c r="A1984" s="3">
        <v>1871</v>
      </c>
      <c r="B1984" s="26" t="s">
        <v>2884</v>
      </c>
      <c r="C1984" s="26">
        <v>1962</v>
      </c>
      <c r="D1984" s="26"/>
      <c r="E1984" s="26" t="s">
        <v>513</v>
      </c>
      <c r="F1984" s="26" t="s">
        <v>2002</v>
      </c>
      <c r="G1984" s="26" t="s">
        <v>10</v>
      </c>
      <c r="H1984" s="26"/>
      <c r="I1984" s="26" t="s">
        <v>2009</v>
      </c>
      <c r="J1984" s="52">
        <v>12</v>
      </c>
      <c r="K1984" s="19" t="s">
        <v>13</v>
      </c>
      <c r="L1984" s="19">
        <v>4500</v>
      </c>
      <c r="M1984" s="19">
        <f t="shared" si="90"/>
        <v>54000</v>
      </c>
    </row>
    <row r="1985" s="3" customFormat="1" customHeight="1" spans="1:14">
      <c r="A1985" s="3">
        <v>1871</v>
      </c>
      <c r="B1985" s="26" t="s">
        <v>2885</v>
      </c>
      <c r="C1985" s="26">
        <v>1963</v>
      </c>
      <c r="D1985" s="26"/>
      <c r="E1985" s="26" t="s">
        <v>513</v>
      </c>
      <c r="F1985" s="26" t="s">
        <v>2002</v>
      </c>
      <c r="G1985" s="26" t="s">
        <v>10</v>
      </c>
      <c r="H1985" s="26"/>
      <c r="I1985" s="26" t="s">
        <v>2005</v>
      </c>
      <c r="J1985" s="52">
        <v>1</v>
      </c>
      <c r="K1985" s="19" t="s">
        <v>25</v>
      </c>
      <c r="L1985" s="19">
        <v>10260</v>
      </c>
      <c r="M1985" s="19">
        <f t="shared" si="90"/>
        <v>10260</v>
      </c>
    </row>
    <row r="1986" s="3" customFormat="1" customHeight="1" spans="1:14">
      <c r="A1986" s="3">
        <v>1871</v>
      </c>
      <c r="B1986" s="26" t="s">
        <v>2886</v>
      </c>
      <c r="C1986" s="26">
        <v>1964</v>
      </c>
      <c r="D1986" s="26"/>
      <c r="E1986" s="26" t="s">
        <v>513</v>
      </c>
      <c r="F1986" s="26" t="s">
        <v>2002</v>
      </c>
      <c r="G1986" s="26" t="s">
        <v>10</v>
      </c>
      <c r="H1986" s="26"/>
      <c r="I1986" s="26" t="s">
        <v>2005</v>
      </c>
      <c r="J1986" s="52">
        <v>1</v>
      </c>
      <c r="K1986" s="19" t="s">
        <v>25</v>
      </c>
      <c r="L1986" s="19">
        <v>6300</v>
      </c>
      <c r="M1986" s="19">
        <f t="shared" si="90"/>
        <v>6300</v>
      </c>
    </row>
    <row r="1987" s="3" customFormat="1" customHeight="1" spans="1:14">
      <c r="A1987" s="3">
        <v>1871</v>
      </c>
      <c r="B1987" s="26" t="s">
        <v>2888</v>
      </c>
      <c r="C1987" s="26">
        <v>1965</v>
      </c>
      <c r="D1987" s="26"/>
      <c r="E1987" s="26" t="s">
        <v>513</v>
      </c>
      <c r="F1987" s="26" t="s">
        <v>2002</v>
      </c>
      <c r="G1987" s="26" t="s">
        <v>10</v>
      </c>
      <c r="H1987" s="26"/>
      <c r="I1987" s="26" t="s">
        <v>1918</v>
      </c>
      <c r="J1987" s="52">
        <v>1</v>
      </c>
      <c r="K1987" s="19" t="s">
        <v>25</v>
      </c>
      <c r="L1987" s="19">
        <v>2940</v>
      </c>
      <c r="M1987" s="19">
        <f t="shared" si="90"/>
        <v>2940</v>
      </c>
    </row>
    <row r="1988" s="3" customFormat="1" customHeight="1" spans="1:14">
      <c r="A1988" s="3">
        <v>1871</v>
      </c>
      <c r="B1988" s="26" t="s">
        <v>2889</v>
      </c>
      <c r="C1988" s="26">
        <v>1966</v>
      </c>
      <c r="D1988" s="26"/>
      <c r="E1988" s="26" t="s">
        <v>513</v>
      </c>
      <c r="F1988" s="26" t="s">
        <v>2002</v>
      </c>
      <c r="G1988" s="26" t="s">
        <v>10</v>
      </c>
      <c r="H1988" s="26"/>
      <c r="I1988" s="26" t="s">
        <v>1918</v>
      </c>
      <c r="J1988" s="52">
        <v>1</v>
      </c>
      <c r="K1988" s="19" t="s">
        <v>25</v>
      </c>
      <c r="L1988" s="19">
        <v>4310</v>
      </c>
      <c r="M1988" s="19">
        <f t="shared" si="90"/>
        <v>4310</v>
      </c>
    </row>
    <row r="1989" s="3" customFormat="1" customHeight="1" spans="1:14">
      <c r="A1989" s="3">
        <v>1871</v>
      </c>
      <c r="B1989" s="26" t="s">
        <v>2890</v>
      </c>
      <c r="C1989" s="26">
        <v>1967</v>
      </c>
      <c r="D1989" s="26"/>
      <c r="E1989" s="26" t="s">
        <v>513</v>
      </c>
      <c r="F1989" s="26" t="s">
        <v>2002</v>
      </c>
      <c r="G1989" s="26" t="s">
        <v>10</v>
      </c>
      <c r="H1989" s="26"/>
      <c r="I1989" s="26" t="s">
        <v>1918</v>
      </c>
      <c r="J1989" s="52">
        <v>1</v>
      </c>
      <c r="K1989" s="19" t="s">
        <v>25</v>
      </c>
      <c r="L1989" s="19">
        <v>4040</v>
      </c>
      <c r="M1989" s="19">
        <f t="shared" si="90"/>
        <v>4040</v>
      </c>
    </row>
    <row r="1990" s="3" customFormat="1" customHeight="1" spans="1:14">
      <c r="A1990" s="3">
        <v>1871</v>
      </c>
      <c r="B1990" s="26" t="s">
        <v>2891</v>
      </c>
      <c r="C1990" s="26">
        <v>1968</v>
      </c>
      <c r="D1990" s="26"/>
      <c r="E1990" s="26" t="s">
        <v>513</v>
      </c>
      <c r="F1990" s="26" t="s">
        <v>2002</v>
      </c>
      <c r="G1990" s="26" t="s">
        <v>10</v>
      </c>
      <c r="H1990" s="26"/>
      <c r="I1990" s="26" t="s">
        <v>1918</v>
      </c>
      <c r="J1990" s="52">
        <v>1</v>
      </c>
      <c r="K1990" s="19" t="s">
        <v>25</v>
      </c>
      <c r="L1990" s="19">
        <v>10290</v>
      </c>
      <c r="M1990" s="19">
        <f t="shared" si="90"/>
        <v>10290</v>
      </c>
    </row>
    <row r="1991" s="1" customFormat="1" hidden="1" customHeight="1" spans="1:14">
      <c r="B1991" s="29">
        <v>30.2</v>
      </c>
      <c r="C1991" s="29">
        <v>30.2</v>
      </c>
      <c r="D1991" s="29"/>
      <c r="E1991" s="29" t="s">
        <v>2133</v>
      </c>
      <c r="F1991" s="29"/>
      <c r="G1991" s="29"/>
      <c r="H1991" s="29"/>
      <c r="I1991" s="29"/>
      <c r="J1991" s="17"/>
      <c r="K1991" s="19"/>
      <c r="L1991" s="17"/>
      <c r="M1991" s="19"/>
    </row>
    <row r="1992" s="3" customFormat="1" customHeight="1" spans="1:14">
      <c r="A1992" s="3">
        <v>1871</v>
      </c>
      <c r="B1992" s="26" t="s">
        <v>3546</v>
      </c>
      <c r="C1992" s="26">
        <v>1969</v>
      </c>
      <c r="D1992" s="26"/>
      <c r="E1992" s="26" t="s">
        <v>513</v>
      </c>
      <c r="F1992" s="26" t="s">
        <v>2002</v>
      </c>
      <c r="G1992" s="26" t="s">
        <v>34</v>
      </c>
      <c r="H1992" s="26" t="s">
        <v>2135</v>
      </c>
      <c r="I1992" s="26" t="s">
        <v>169</v>
      </c>
      <c r="J1992" s="19">
        <v>1</v>
      </c>
      <c r="K1992" s="19" t="s">
        <v>37</v>
      </c>
      <c r="L1992" s="19">
        <v>21000</v>
      </c>
      <c r="M1992" s="19">
        <f>L1992*J1992</f>
        <v>21000</v>
      </c>
    </row>
    <row r="1993" s="3" customFormat="1" customHeight="1" spans="1:14">
      <c r="A1993" s="3">
        <v>1871</v>
      </c>
      <c r="B1993" s="26"/>
      <c r="C1993" s="26">
        <v>1970</v>
      </c>
      <c r="D1993" s="26"/>
      <c r="E1993" s="26" t="s">
        <v>513</v>
      </c>
      <c r="F1993" s="26" t="s">
        <v>2002</v>
      </c>
      <c r="G1993" s="26" t="s">
        <v>34</v>
      </c>
      <c r="H1993" s="26" t="s">
        <v>2135</v>
      </c>
      <c r="I1993" s="34" t="s">
        <v>38</v>
      </c>
      <c r="J1993" s="19">
        <v>1</v>
      </c>
      <c r="K1993" s="19" t="s">
        <v>60</v>
      </c>
      <c r="L1993" s="19">
        <v>3980</v>
      </c>
      <c r="M1993" s="19">
        <f>L1993*J1993</f>
        <v>3980</v>
      </c>
    </row>
    <row r="1994" s="3" customFormat="1" hidden="1" customHeight="1" spans="1:14">
      <c r="B1994" s="21">
        <v>31</v>
      </c>
      <c r="C1994" s="21">
        <v>31</v>
      </c>
      <c r="D1994" s="21"/>
      <c r="E1994" s="21" t="s">
        <v>65</v>
      </c>
      <c r="F1994" s="21"/>
      <c r="G1994" s="21"/>
      <c r="H1994" s="21"/>
      <c r="I1994" s="21"/>
      <c r="J1994" s="17"/>
      <c r="K1994" s="19"/>
      <c r="L1994" s="17"/>
      <c r="M1994" s="19"/>
    </row>
    <row r="1995" s="3" customFormat="1" hidden="1" customHeight="1" spans="1:14">
      <c r="B1995" s="29">
        <v>31.1</v>
      </c>
      <c r="C1995" s="29">
        <v>31.1</v>
      </c>
      <c r="D1995" s="29"/>
      <c r="E1995" s="29" t="s">
        <v>65</v>
      </c>
      <c r="F1995" s="29"/>
      <c r="G1995" s="29"/>
      <c r="H1995" s="29"/>
      <c r="I1995" s="29"/>
      <c r="J1995" s="17"/>
      <c r="K1995" s="19"/>
      <c r="L1995" s="17"/>
      <c r="M1995" s="19"/>
    </row>
    <row r="1996" s="3" customFormat="1" customHeight="1" spans="1:14">
      <c r="A1996" s="3">
        <v>1871</v>
      </c>
      <c r="B1996" s="26" t="s">
        <v>3547</v>
      </c>
      <c r="C1996" s="26">
        <v>1971</v>
      </c>
      <c r="D1996" s="26"/>
      <c r="E1996" s="26"/>
      <c r="F1996" s="26"/>
      <c r="G1996" s="26" t="s">
        <v>65</v>
      </c>
      <c r="H1996" s="26" t="s">
        <v>3548</v>
      </c>
      <c r="I1996" s="26" t="s">
        <v>3549</v>
      </c>
      <c r="J1996" s="19">
        <v>6</v>
      </c>
      <c r="K1996" s="19" t="s">
        <v>37</v>
      </c>
      <c r="L1996" s="19">
        <v>25000</v>
      </c>
      <c r="M1996" s="19">
        <f t="shared" ref="M1996:M2005" si="91">L1996*J1996</f>
        <v>150000</v>
      </c>
      <c r="N1996" s="3" t="s">
        <v>3550</v>
      </c>
    </row>
    <row r="1997" s="3" customFormat="1" customHeight="1" spans="1:14">
      <c r="A1997" s="3">
        <v>1871</v>
      </c>
      <c r="B1997" s="26" t="s">
        <v>3551</v>
      </c>
      <c r="C1997" s="26">
        <v>1972</v>
      </c>
      <c r="D1997" s="26"/>
      <c r="E1997" s="26"/>
      <c r="F1997" s="26"/>
      <c r="G1997" s="26" t="s">
        <v>65</v>
      </c>
      <c r="H1997" s="26" t="s">
        <v>3548</v>
      </c>
      <c r="I1997" s="26" t="s">
        <v>3552</v>
      </c>
      <c r="J1997" s="19">
        <v>9</v>
      </c>
      <c r="K1997" s="19" t="s">
        <v>37</v>
      </c>
      <c r="L1997" s="19">
        <v>4500</v>
      </c>
      <c r="M1997" s="19">
        <f t="shared" si="91"/>
        <v>40500</v>
      </c>
      <c r="N1997" s="3" t="s">
        <v>3550</v>
      </c>
    </row>
    <row r="1998" s="3" customFormat="1" customHeight="1" spans="1:14">
      <c r="A1998" s="3">
        <v>1871</v>
      </c>
      <c r="B1998" s="26" t="s">
        <v>3553</v>
      </c>
      <c r="C1998" s="26">
        <v>1973</v>
      </c>
      <c r="D1998" s="26"/>
      <c r="E1998" s="26"/>
      <c r="F1998" s="26"/>
      <c r="G1998" s="26" t="s">
        <v>65</v>
      </c>
      <c r="H1998" s="26" t="s">
        <v>3548</v>
      </c>
      <c r="I1998" s="26" t="s">
        <v>3554</v>
      </c>
      <c r="J1998" s="19">
        <v>1</v>
      </c>
      <c r="K1998" s="19" t="s">
        <v>37</v>
      </c>
      <c r="L1998" s="19">
        <v>47250</v>
      </c>
      <c r="M1998" s="19">
        <f t="shared" si="91"/>
        <v>47250</v>
      </c>
      <c r="N1998" s="3" t="s">
        <v>3550</v>
      </c>
    </row>
    <row r="1999" s="3" customFormat="1" customHeight="1" spans="1:14">
      <c r="A1999" s="3">
        <v>1871</v>
      </c>
      <c r="B1999" s="26" t="s">
        <v>3555</v>
      </c>
      <c r="C1999" s="26">
        <v>1974</v>
      </c>
      <c r="D1999" s="26"/>
      <c r="E1999" s="26"/>
      <c r="F1999" s="26"/>
      <c r="G1999" s="26" t="s">
        <v>65</v>
      </c>
      <c r="H1999" s="26" t="s">
        <v>3548</v>
      </c>
      <c r="I1999" s="26" t="s">
        <v>3556</v>
      </c>
      <c r="J1999" s="19">
        <v>6</v>
      </c>
      <c r="K1999" s="19" t="s">
        <v>37</v>
      </c>
      <c r="L1999" s="19">
        <v>875</v>
      </c>
      <c r="M1999" s="19">
        <f t="shared" si="91"/>
        <v>5250</v>
      </c>
      <c r="N1999" s="3" t="s">
        <v>3550</v>
      </c>
    </row>
    <row r="2000" s="3" customFormat="1" customHeight="1" spans="1:14">
      <c r="A2000" s="3">
        <v>1871</v>
      </c>
      <c r="B2000" s="26" t="s">
        <v>3557</v>
      </c>
      <c r="C2000" s="26">
        <v>1975</v>
      </c>
      <c r="D2000" s="26"/>
      <c r="E2000" s="26"/>
      <c r="F2000" s="26"/>
      <c r="G2000" s="26" t="s">
        <v>65</v>
      </c>
      <c r="H2000" s="26" t="s">
        <v>2014</v>
      </c>
      <c r="I2000" s="26" t="s">
        <v>2014</v>
      </c>
      <c r="J2000" s="57">
        <v>3933</v>
      </c>
      <c r="K2000" s="19" t="s">
        <v>2015</v>
      </c>
      <c r="L2000" s="19">
        <v>260</v>
      </c>
      <c r="M2000" s="19">
        <f t="shared" si="91"/>
        <v>1022580</v>
      </c>
      <c r="N2000" s="3" t="s">
        <v>3550</v>
      </c>
    </row>
    <row r="2001" s="3" customFormat="1" customHeight="1" spans="1:14">
      <c r="A2001" s="3">
        <v>1871</v>
      </c>
      <c r="B2001" s="26" t="s">
        <v>3558</v>
      </c>
      <c r="C2001" s="26">
        <v>1976</v>
      </c>
      <c r="D2001" s="26"/>
      <c r="E2001" s="26"/>
      <c r="F2001" s="26"/>
      <c r="G2001" s="26" t="s">
        <v>65</v>
      </c>
      <c r="H2001" s="26" t="s">
        <v>3559</v>
      </c>
      <c r="I2001" s="26" t="s">
        <v>2016</v>
      </c>
      <c r="J2001" s="19">
        <v>6</v>
      </c>
      <c r="K2001" s="19" t="s">
        <v>37</v>
      </c>
      <c r="L2001" s="19">
        <v>9800</v>
      </c>
      <c r="M2001" s="19">
        <f t="shared" si="91"/>
        <v>58800</v>
      </c>
      <c r="N2001" s="3" t="s">
        <v>3550</v>
      </c>
    </row>
    <row r="2002" s="3" customFormat="1" customHeight="1" spans="1:14">
      <c r="A2002" s="3">
        <v>1871</v>
      </c>
      <c r="B2002" s="26" t="s">
        <v>3560</v>
      </c>
      <c r="C2002" s="26">
        <v>1977</v>
      </c>
      <c r="D2002" s="26"/>
      <c r="E2002" s="26"/>
      <c r="F2002" s="26"/>
      <c r="G2002" s="26" t="s">
        <v>65</v>
      </c>
      <c r="H2002" s="26" t="s">
        <v>3559</v>
      </c>
      <c r="I2002" s="26" t="s">
        <v>2018</v>
      </c>
      <c r="J2002" s="19">
        <v>4</v>
      </c>
      <c r="K2002" s="19" t="s">
        <v>37</v>
      </c>
      <c r="L2002" s="19">
        <v>28800</v>
      </c>
      <c r="M2002" s="19">
        <f t="shared" si="91"/>
        <v>115200</v>
      </c>
      <c r="N2002" s="3" t="s">
        <v>3550</v>
      </c>
    </row>
    <row r="2003" s="3" customFormat="1" customHeight="1" spans="1:14">
      <c r="A2003" s="3">
        <v>1871</v>
      </c>
      <c r="B2003" s="26"/>
      <c r="C2003" s="26">
        <v>1978</v>
      </c>
      <c r="D2003" s="26"/>
      <c r="E2003" s="26"/>
      <c r="F2003" s="26"/>
      <c r="G2003" s="26" t="s">
        <v>65</v>
      </c>
      <c r="H2003" s="26" t="s">
        <v>3559</v>
      </c>
      <c r="I2003" s="26" t="s">
        <v>2020</v>
      </c>
      <c r="J2003" s="19">
        <v>2</v>
      </c>
      <c r="K2003" s="19" t="s">
        <v>60</v>
      </c>
      <c r="L2003" s="19">
        <v>26800</v>
      </c>
      <c r="M2003" s="19">
        <f t="shared" si="91"/>
        <v>53600</v>
      </c>
      <c r="N2003" s="3" t="s">
        <v>3550</v>
      </c>
    </row>
    <row r="2004" s="3" customFormat="1" customHeight="1" spans="1:14">
      <c r="A2004" s="3">
        <v>1871</v>
      </c>
      <c r="B2004" s="26" t="s">
        <v>3561</v>
      </c>
      <c r="C2004" s="26">
        <v>1979</v>
      </c>
      <c r="D2004" s="26"/>
      <c r="E2004" s="26"/>
      <c r="F2004" s="26"/>
      <c r="G2004" s="26" t="s">
        <v>65</v>
      </c>
      <c r="H2004" s="26" t="s">
        <v>3559</v>
      </c>
      <c r="I2004" s="26" t="s">
        <v>2022</v>
      </c>
      <c r="J2004" s="19">
        <v>13</v>
      </c>
      <c r="K2004" s="19" t="s">
        <v>37</v>
      </c>
      <c r="L2004" s="19">
        <v>26800</v>
      </c>
      <c r="M2004" s="19">
        <f t="shared" si="91"/>
        <v>348400</v>
      </c>
      <c r="N2004" s="3" t="s">
        <v>3550</v>
      </c>
    </row>
    <row r="2005" s="3" customFormat="1" customHeight="1" spans="1:14">
      <c r="A2005" s="3">
        <v>1871</v>
      </c>
      <c r="B2005" s="26" t="s">
        <v>3562</v>
      </c>
      <c r="C2005" s="26">
        <v>1980</v>
      </c>
      <c r="D2005" s="26"/>
      <c r="E2005" s="26"/>
      <c r="F2005" s="26"/>
      <c r="G2005" s="26" t="s">
        <v>65</v>
      </c>
      <c r="H2005" s="26" t="s">
        <v>3559</v>
      </c>
      <c r="I2005" s="26" t="s">
        <v>2024</v>
      </c>
      <c r="J2005" s="19">
        <v>8</v>
      </c>
      <c r="K2005" s="19" t="s">
        <v>37</v>
      </c>
      <c r="L2005" s="19">
        <v>27800</v>
      </c>
      <c r="M2005" s="19">
        <f t="shared" si="91"/>
        <v>222400</v>
      </c>
      <c r="N2005" s="3" t="s">
        <v>3550</v>
      </c>
    </row>
    <row r="2006" s="1" customFormat="1" hidden="1" customHeight="1" spans="1:14">
      <c r="B2006" s="20" t="s">
        <v>2120</v>
      </c>
      <c r="C2006" s="20" t="s">
        <v>2120</v>
      </c>
      <c r="D2006" s="20"/>
      <c r="E2006" s="20" t="s">
        <v>3563</v>
      </c>
      <c r="F2006" s="20"/>
      <c r="G2006" s="20"/>
      <c r="H2006" s="20"/>
      <c r="I2006" s="20"/>
      <c r="J2006" s="17"/>
      <c r="K2006" s="19"/>
      <c r="L2006" s="17"/>
      <c r="M2006" s="19"/>
    </row>
    <row r="2007" s="1" customFormat="1" hidden="1" customHeight="1" spans="1:14">
      <c r="B2007" s="21">
        <v>1</v>
      </c>
      <c r="C2007" s="21">
        <v>1</v>
      </c>
      <c r="D2007" s="21"/>
      <c r="E2007" s="21" t="s">
        <v>3564</v>
      </c>
      <c r="F2007" s="21"/>
      <c r="G2007" s="21"/>
      <c r="H2007" s="21"/>
      <c r="I2007" s="21"/>
      <c r="J2007" s="17"/>
      <c r="K2007" s="19"/>
      <c r="L2007" s="17"/>
      <c r="M2007" s="19"/>
    </row>
    <row r="2008" s="3" customFormat="1" hidden="1" customHeight="1" spans="1:14">
      <c r="B2008" s="29">
        <v>1.1</v>
      </c>
      <c r="C2008" s="29">
        <v>1.1</v>
      </c>
      <c r="D2008" s="29"/>
      <c r="E2008" s="29" t="s">
        <v>2123</v>
      </c>
      <c r="F2008" s="29"/>
      <c r="G2008" s="29"/>
      <c r="H2008" s="29"/>
      <c r="I2008" s="29"/>
      <c r="J2008" s="17"/>
      <c r="K2008" s="19"/>
      <c r="L2008" s="17"/>
      <c r="M2008" s="19"/>
    </row>
    <row r="2009" s="3" customFormat="1" customHeight="1" spans="1:14">
      <c r="A2009" s="3">
        <v>1871</v>
      </c>
      <c r="B2009" s="26" t="s">
        <v>2180</v>
      </c>
      <c r="C2009" s="26">
        <v>1981</v>
      </c>
      <c r="D2009" s="26"/>
      <c r="E2009" s="26" t="s">
        <v>2026</v>
      </c>
      <c r="F2009" s="26" t="s">
        <v>2027</v>
      </c>
      <c r="G2009" s="26" t="s">
        <v>10</v>
      </c>
      <c r="H2009" s="26"/>
      <c r="I2009" s="26" t="s">
        <v>2028</v>
      </c>
      <c r="J2009" s="19">
        <v>83</v>
      </c>
      <c r="K2009" s="19" t="s">
        <v>60</v>
      </c>
      <c r="L2009" s="19">
        <v>4050</v>
      </c>
      <c r="M2009" s="19">
        <f>L2009*J2009</f>
        <v>336150</v>
      </c>
    </row>
    <row r="2010" s="3" customFormat="1" customHeight="1" spans="1:14">
      <c r="A2010" s="3">
        <v>1871</v>
      </c>
      <c r="B2010" s="26" t="s">
        <v>2124</v>
      </c>
      <c r="C2010" s="26">
        <v>1982</v>
      </c>
      <c r="D2010" s="26"/>
      <c r="E2010" s="26" t="s">
        <v>2030</v>
      </c>
      <c r="F2010" s="26" t="s">
        <v>2027</v>
      </c>
      <c r="G2010" s="26" t="s">
        <v>10</v>
      </c>
      <c r="H2010" s="26"/>
      <c r="I2010" s="26" t="s">
        <v>2028</v>
      </c>
      <c r="J2010" s="19">
        <v>72</v>
      </c>
      <c r="K2010" s="19" t="s">
        <v>60</v>
      </c>
      <c r="L2010" s="19">
        <v>4050</v>
      </c>
      <c r="M2010" s="19">
        <f>L2010*J2010</f>
        <v>291600</v>
      </c>
    </row>
    <row r="2011" s="3" customFormat="1" customHeight="1" spans="1:14">
      <c r="A2011" s="3">
        <v>1871</v>
      </c>
      <c r="B2011" s="26" t="s">
        <v>2125</v>
      </c>
      <c r="C2011" s="26">
        <v>1983</v>
      </c>
      <c r="D2011" s="26"/>
      <c r="E2011" s="26" t="s">
        <v>2031</v>
      </c>
      <c r="F2011" s="26" t="s">
        <v>2027</v>
      </c>
      <c r="G2011" s="26" t="s">
        <v>10</v>
      </c>
      <c r="H2011" s="26"/>
      <c r="I2011" s="26" t="s">
        <v>2028</v>
      </c>
      <c r="J2011" s="19">
        <v>76</v>
      </c>
      <c r="K2011" s="19" t="s">
        <v>60</v>
      </c>
      <c r="L2011" s="27">
        <v>2850</v>
      </c>
      <c r="M2011" s="19">
        <f>L2011*J2011</f>
        <v>216600</v>
      </c>
    </row>
    <row r="2012" s="3" customFormat="1" customHeight="1" spans="1:14">
      <c r="A2012" s="3">
        <v>1871</v>
      </c>
      <c r="B2012" s="26" t="s">
        <v>2126</v>
      </c>
      <c r="C2012" s="26">
        <v>1984</v>
      </c>
      <c r="D2012" s="26"/>
      <c r="E2012" s="26" t="s">
        <v>2031</v>
      </c>
      <c r="F2012" s="26" t="s">
        <v>2027</v>
      </c>
      <c r="G2012" s="26" t="s">
        <v>10</v>
      </c>
      <c r="H2012" s="26"/>
      <c r="I2012" s="26" t="s">
        <v>2033</v>
      </c>
      <c r="J2012" s="19">
        <v>304</v>
      </c>
      <c r="K2012" s="19" t="s">
        <v>13</v>
      </c>
      <c r="L2012" s="19">
        <v>380</v>
      </c>
      <c r="M2012" s="19">
        <f>L2012*J2012</f>
        <v>115520</v>
      </c>
    </row>
    <row r="2013" s="1" customFormat="1" hidden="1" customHeight="1" spans="1:14">
      <c r="B2013" s="21">
        <v>2</v>
      </c>
      <c r="C2013" s="21">
        <v>2</v>
      </c>
      <c r="D2013" s="21"/>
      <c r="E2013" s="21" t="s">
        <v>3565</v>
      </c>
      <c r="F2013" s="21"/>
      <c r="G2013" s="21"/>
      <c r="H2013" s="21"/>
      <c r="I2013" s="21"/>
      <c r="J2013" s="17"/>
      <c r="K2013" s="19"/>
      <c r="L2013" s="17"/>
      <c r="M2013" s="19"/>
    </row>
    <row r="2014" s="3" customFormat="1" hidden="1" customHeight="1" spans="1:14">
      <c r="B2014" s="29">
        <v>2.1</v>
      </c>
      <c r="C2014" s="29">
        <v>2.1</v>
      </c>
      <c r="D2014" s="29"/>
      <c r="E2014" s="29" t="s">
        <v>2123</v>
      </c>
      <c r="F2014" s="29"/>
      <c r="G2014" s="29"/>
      <c r="H2014" s="29"/>
      <c r="I2014" s="29"/>
      <c r="J2014" s="17"/>
      <c r="K2014" s="19"/>
      <c r="L2014" s="17"/>
      <c r="M2014" s="19"/>
    </row>
    <row r="2015" s="3" customFormat="1" customHeight="1" spans="1:14">
      <c r="A2015" s="3">
        <v>1871</v>
      </c>
      <c r="B2015" s="26" t="s">
        <v>2156</v>
      </c>
      <c r="C2015" s="26">
        <v>1985</v>
      </c>
      <c r="D2015" s="26"/>
      <c r="E2015" s="26" t="s">
        <v>2035</v>
      </c>
      <c r="F2015" s="26" t="s">
        <v>2036</v>
      </c>
      <c r="G2015" s="26" t="s">
        <v>10</v>
      </c>
      <c r="H2015" s="26"/>
      <c r="I2015" s="26" t="s">
        <v>2037</v>
      </c>
      <c r="J2015" s="19">
        <v>4</v>
      </c>
      <c r="K2015" s="19" t="s">
        <v>60</v>
      </c>
      <c r="L2015" s="19">
        <v>3150</v>
      </c>
      <c r="M2015" s="19">
        <f t="shared" ref="M2015:M2027" si="92">L2015*J2015</f>
        <v>12600</v>
      </c>
    </row>
    <row r="2016" s="3" customFormat="1" customHeight="1" spans="1:14">
      <c r="A2016" s="3">
        <v>1871</v>
      </c>
      <c r="B2016" s="26" t="s">
        <v>2157</v>
      </c>
      <c r="C2016" s="26">
        <v>1986</v>
      </c>
      <c r="D2016" s="26"/>
      <c r="E2016" s="26" t="s">
        <v>2035</v>
      </c>
      <c r="F2016" s="26" t="s">
        <v>2036</v>
      </c>
      <c r="G2016" s="26" t="s">
        <v>10</v>
      </c>
      <c r="H2016" s="26"/>
      <c r="I2016" s="26" t="s">
        <v>2033</v>
      </c>
      <c r="J2016" s="19">
        <v>8</v>
      </c>
      <c r="K2016" s="19" t="s">
        <v>13</v>
      </c>
      <c r="L2016" s="19">
        <v>1650</v>
      </c>
      <c r="M2016" s="19">
        <f t="shared" si="92"/>
        <v>13200</v>
      </c>
    </row>
    <row r="2017" s="3" customFormat="1" customHeight="1" spans="1:13">
      <c r="A2017" s="3">
        <v>1871</v>
      </c>
      <c r="B2017" s="26" t="s">
        <v>2158</v>
      </c>
      <c r="C2017" s="26">
        <v>1987</v>
      </c>
      <c r="D2017" s="26"/>
      <c r="E2017" s="26" t="s">
        <v>2035</v>
      </c>
      <c r="F2017" s="26" t="s">
        <v>2036</v>
      </c>
      <c r="G2017" s="26" t="s">
        <v>10</v>
      </c>
      <c r="H2017" s="26"/>
      <c r="I2017" s="26" t="s">
        <v>2037</v>
      </c>
      <c r="J2017" s="19">
        <v>18</v>
      </c>
      <c r="K2017" s="19" t="s">
        <v>60</v>
      </c>
      <c r="L2017" s="19">
        <v>2850</v>
      </c>
      <c r="M2017" s="19">
        <f t="shared" si="92"/>
        <v>51300</v>
      </c>
    </row>
    <row r="2018" s="3" customFormat="1" customHeight="1" spans="1:13">
      <c r="A2018" s="3">
        <v>1871</v>
      </c>
      <c r="B2018" s="26" t="s">
        <v>2159</v>
      </c>
      <c r="C2018" s="26">
        <v>1988</v>
      </c>
      <c r="D2018" s="26"/>
      <c r="E2018" s="26" t="s">
        <v>2035</v>
      </c>
      <c r="F2018" s="26" t="s">
        <v>2036</v>
      </c>
      <c r="G2018" s="26" t="s">
        <v>10</v>
      </c>
      <c r="H2018" s="26"/>
      <c r="I2018" s="26" t="s">
        <v>2033</v>
      </c>
      <c r="J2018" s="19">
        <v>60</v>
      </c>
      <c r="K2018" s="19" t="s">
        <v>13</v>
      </c>
      <c r="L2018" s="19">
        <v>950</v>
      </c>
      <c r="M2018" s="19">
        <f t="shared" si="92"/>
        <v>57000</v>
      </c>
    </row>
    <row r="2019" s="3" customFormat="1" customHeight="1" spans="1:13">
      <c r="A2019" s="3">
        <v>1871</v>
      </c>
      <c r="B2019" s="26" t="s">
        <v>2191</v>
      </c>
      <c r="C2019" s="26">
        <v>1989</v>
      </c>
      <c r="D2019" s="26"/>
      <c r="E2019" s="26" t="s">
        <v>2035</v>
      </c>
      <c r="F2019" s="26" t="s">
        <v>2036</v>
      </c>
      <c r="G2019" s="26" t="s">
        <v>10</v>
      </c>
      <c r="H2019" s="26"/>
      <c r="I2019" s="26" t="s">
        <v>2041</v>
      </c>
      <c r="J2019" s="19">
        <v>1</v>
      </c>
      <c r="K2019" s="19" t="s">
        <v>25</v>
      </c>
      <c r="L2019" s="19">
        <v>26600</v>
      </c>
      <c r="M2019" s="19">
        <f t="shared" si="92"/>
        <v>26600</v>
      </c>
    </row>
    <row r="2020" s="3" customFormat="1" customHeight="1" spans="1:13">
      <c r="A2020" s="3">
        <v>1871</v>
      </c>
      <c r="B2020" s="26" t="s">
        <v>2160</v>
      </c>
      <c r="C2020" s="26">
        <v>1990</v>
      </c>
      <c r="D2020" s="26"/>
      <c r="E2020" s="26" t="s">
        <v>2035</v>
      </c>
      <c r="F2020" s="26" t="s">
        <v>2036</v>
      </c>
      <c r="G2020" s="26" t="s">
        <v>10</v>
      </c>
      <c r="H2020" s="26"/>
      <c r="I2020" s="26" t="s">
        <v>2043</v>
      </c>
      <c r="J2020" s="19">
        <v>8</v>
      </c>
      <c r="K2020" s="19" t="s">
        <v>16</v>
      </c>
      <c r="L2020" s="19">
        <v>1180</v>
      </c>
      <c r="M2020" s="19">
        <f t="shared" si="92"/>
        <v>9440</v>
      </c>
    </row>
    <row r="2021" s="3" customFormat="1" customHeight="1" spans="1:13">
      <c r="A2021" s="3">
        <v>1871</v>
      </c>
      <c r="B2021" s="26" t="s">
        <v>2192</v>
      </c>
      <c r="C2021" s="26">
        <v>1991</v>
      </c>
      <c r="D2021" s="26"/>
      <c r="E2021" s="26" t="s">
        <v>2035</v>
      </c>
      <c r="F2021" s="26" t="s">
        <v>2036</v>
      </c>
      <c r="G2021" s="26" t="s">
        <v>10</v>
      </c>
      <c r="H2021" s="26"/>
      <c r="I2021" s="26" t="s">
        <v>2045</v>
      </c>
      <c r="J2021" s="19">
        <v>3</v>
      </c>
      <c r="K2021" s="19" t="s">
        <v>25</v>
      </c>
      <c r="L2021" s="19">
        <v>6540</v>
      </c>
      <c r="M2021" s="19">
        <f t="shared" si="92"/>
        <v>19620</v>
      </c>
    </row>
    <row r="2022" s="3" customFormat="1" customHeight="1" spans="1:13">
      <c r="A2022" s="3">
        <v>1871</v>
      </c>
      <c r="B2022" s="26" t="s">
        <v>2161</v>
      </c>
      <c r="C2022" s="26">
        <v>1992</v>
      </c>
      <c r="D2022" s="26"/>
      <c r="E2022" s="26" t="s">
        <v>2035</v>
      </c>
      <c r="F2022" s="26" t="s">
        <v>2036</v>
      </c>
      <c r="G2022" s="26" t="s">
        <v>10</v>
      </c>
      <c r="H2022" s="26"/>
      <c r="I2022" s="26" t="s">
        <v>2045</v>
      </c>
      <c r="J2022" s="19">
        <v>4</v>
      </c>
      <c r="K2022" s="19" t="s">
        <v>25</v>
      </c>
      <c r="L2022" s="19">
        <v>1250</v>
      </c>
      <c r="M2022" s="19">
        <f t="shared" si="92"/>
        <v>5000</v>
      </c>
    </row>
    <row r="2023" s="3" customFormat="1" customHeight="1" spans="1:13">
      <c r="A2023" s="3">
        <v>1871</v>
      </c>
      <c r="B2023" s="26" t="s">
        <v>2162</v>
      </c>
      <c r="C2023" s="26">
        <v>1993</v>
      </c>
      <c r="D2023" s="26"/>
      <c r="E2023" s="26" t="s">
        <v>2035</v>
      </c>
      <c r="F2023" s="26" t="s">
        <v>2036</v>
      </c>
      <c r="G2023" s="26" t="s">
        <v>10</v>
      </c>
      <c r="H2023" s="26"/>
      <c r="I2023" s="26" t="s">
        <v>2045</v>
      </c>
      <c r="J2023" s="19">
        <v>1</v>
      </c>
      <c r="K2023" s="19" t="s">
        <v>25</v>
      </c>
      <c r="L2023" s="19">
        <v>4150</v>
      </c>
      <c r="M2023" s="19">
        <f t="shared" si="92"/>
        <v>4150</v>
      </c>
    </row>
    <row r="2024" s="3" customFormat="1" customHeight="1" spans="1:13">
      <c r="A2024" s="3">
        <v>1871</v>
      </c>
      <c r="B2024" s="26" t="s">
        <v>2163</v>
      </c>
      <c r="C2024" s="26">
        <v>1994</v>
      </c>
      <c r="D2024" s="26"/>
      <c r="E2024" s="26" t="s">
        <v>2035</v>
      </c>
      <c r="F2024" s="26" t="s">
        <v>2036</v>
      </c>
      <c r="G2024" s="26" t="s">
        <v>10</v>
      </c>
      <c r="H2024" s="26"/>
      <c r="I2024" s="26" t="s">
        <v>1514</v>
      </c>
      <c r="J2024" s="19">
        <v>1</v>
      </c>
      <c r="K2024" s="19" t="s">
        <v>25</v>
      </c>
      <c r="L2024" s="19">
        <v>1950</v>
      </c>
      <c r="M2024" s="19">
        <f t="shared" si="92"/>
        <v>1950</v>
      </c>
    </row>
    <row r="2025" s="3" customFormat="1" customHeight="1" spans="1:13">
      <c r="A2025" s="3">
        <v>1871</v>
      </c>
      <c r="B2025" s="26" t="s">
        <v>2164</v>
      </c>
      <c r="C2025" s="26">
        <v>1995</v>
      </c>
      <c r="D2025" s="26"/>
      <c r="E2025" s="26" t="s">
        <v>2035</v>
      </c>
      <c r="F2025" s="26" t="s">
        <v>2036</v>
      </c>
      <c r="G2025" s="26" t="s">
        <v>10</v>
      </c>
      <c r="H2025" s="26"/>
      <c r="I2025" s="26" t="s">
        <v>1514</v>
      </c>
      <c r="J2025" s="19">
        <v>1</v>
      </c>
      <c r="K2025" s="19" t="s">
        <v>25</v>
      </c>
      <c r="L2025" s="19">
        <v>2550</v>
      </c>
      <c r="M2025" s="19">
        <f t="shared" si="92"/>
        <v>2550</v>
      </c>
    </row>
    <row r="2026" s="3" customFormat="1" customHeight="1" spans="1:13">
      <c r="A2026" s="3">
        <v>1871</v>
      </c>
      <c r="B2026" s="26"/>
      <c r="C2026" s="26">
        <v>1996</v>
      </c>
      <c r="D2026" s="26"/>
      <c r="E2026" s="26" t="s">
        <v>2035</v>
      </c>
      <c r="F2026" s="26" t="s">
        <v>2036</v>
      </c>
      <c r="G2026" s="26" t="s">
        <v>10</v>
      </c>
      <c r="H2026" s="26"/>
      <c r="I2026" s="28" t="s">
        <v>2050</v>
      </c>
      <c r="J2026" s="19">
        <v>2</v>
      </c>
      <c r="K2026" s="19" t="s">
        <v>25</v>
      </c>
      <c r="L2026" s="19">
        <v>19250</v>
      </c>
      <c r="M2026" s="19">
        <f t="shared" si="92"/>
        <v>38500</v>
      </c>
    </row>
    <row r="2027" s="3" customFormat="1" customHeight="1" spans="1:13">
      <c r="A2027" s="3">
        <v>1871</v>
      </c>
      <c r="B2027" s="26"/>
      <c r="C2027" s="26">
        <v>1997</v>
      </c>
      <c r="D2027" s="26"/>
      <c r="E2027" s="26" t="s">
        <v>2035</v>
      </c>
      <c r="F2027" s="26" t="s">
        <v>2036</v>
      </c>
      <c r="G2027" s="26" t="s">
        <v>10</v>
      </c>
      <c r="H2027" s="26"/>
      <c r="I2027" s="28" t="s">
        <v>2050</v>
      </c>
      <c r="J2027" s="19">
        <v>2</v>
      </c>
      <c r="K2027" s="19" t="s">
        <v>25</v>
      </c>
      <c r="L2027" s="19">
        <v>12250</v>
      </c>
      <c r="M2027" s="19">
        <f t="shared" si="92"/>
        <v>24500</v>
      </c>
    </row>
    <row r="2028" s="1" customFormat="1" hidden="1" customHeight="1" spans="1:13">
      <c r="B2028" s="20" t="s">
        <v>2120</v>
      </c>
      <c r="C2028" s="20" t="s">
        <v>2120</v>
      </c>
      <c r="D2028" s="20"/>
      <c r="E2028" s="20" t="s">
        <v>3566</v>
      </c>
      <c r="F2028" s="20"/>
      <c r="G2028" s="20"/>
      <c r="H2028" s="20"/>
      <c r="I2028" s="20"/>
      <c r="J2028" s="17"/>
      <c r="K2028" s="19"/>
      <c r="L2028" s="17"/>
      <c r="M2028" s="19"/>
    </row>
    <row r="2029" s="1" customFormat="1" hidden="1" customHeight="1" spans="1:13">
      <c r="B2029" s="21">
        <v>1</v>
      </c>
      <c r="C2029" s="21">
        <v>1</v>
      </c>
      <c r="D2029" s="21"/>
      <c r="E2029" s="21" t="s">
        <v>3567</v>
      </c>
      <c r="F2029" s="21"/>
      <c r="G2029" s="21"/>
      <c r="H2029" s="21"/>
      <c r="I2029" s="21"/>
      <c r="J2029" s="17"/>
      <c r="K2029" s="19"/>
      <c r="L2029" s="17"/>
      <c r="M2029" s="19"/>
    </row>
    <row r="2030" s="3" customFormat="1" hidden="1" customHeight="1" spans="1:13">
      <c r="B2030" s="29">
        <v>1.1</v>
      </c>
      <c r="C2030" s="29">
        <v>1.1</v>
      </c>
      <c r="D2030" s="29"/>
      <c r="E2030" s="29" t="s">
        <v>2123</v>
      </c>
      <c r="F2030" s="29"/>
      <c r="G2030" s="29"/>
      <c r="H2030" s="29"/>
      <c r="I2030" s="29"/>
      <c r="J2030" s="17"/>
      <c r="K2030" s="19"/>
      <c r="L2030" s="17"/>
      <c r="M2030" s="19"/>
    </row>
    <row r="2031" s="3" customFormat="1" customHeight="1" spans="1:13">
      <c r="A2031" s="3">
        <v>1871</v>
      </c>
      <c r="B2031" s="26" t="s">
        <v>2180</v>
      </c>
      <c r="C2031" s="26">
        <v>1998</v>
      </c>
      <c r="D2031" s="26"/>
      <c r="E2031" s="26" t="s">
        <v>2053</v>
      </c>
      <c r="F2031" s="26" t="s">
        <v>2054</v>
      </c>
      <c r="G2031" s="26" t="s">
        <v>10</v>
      </c>
      <c r="H2031" s="26"/>
      <c r="I2031" s="26" t="s">
        <v>2055</v>
      </c>
      <c r="J2031" s="19">
        <v>1</v>
      </c>
      <c r="K2031" s="19" t="s">
        <v>25</v>
      </c>
      <c r="L2031" s="19">
        <v>9100</v>
      </c>
      <c r="M2031" s="19">
        <f>L2031*J2031</f>
        <v>9100</v>
      </c>
    </row>
    <row r="2032" s="3" customFormat="1" customHeight="1" spans="1:13">
      <c r="A2032" s="3">
        <v>1871</v>
      </c>
      <c r="B2032" s="26" t="s">
        <v>2126</v>
      </c>
      <c r="C2032" s="26">
        <v>1999</v>
      </c>
      <c r="D2032" s="26"/>
      <c r="E2032" s="26" t="s">
        <v>2053</v>
      </c>
      <c r="F2032" s="26" t="s">
        <v>2054</v>
      </c>
      <c r="G2032" s="26" t="s">
        <v>10</v>
      </c>
      <c r="H2032" s="26"/>
      <c r="I2032" s="26" t="s">
        <v>26</v>
      </c>
      <c r="J2032" s="19">
        <v>6</v>
      </c>
      <c r="K2032" s="19" t="s">
        <v>25</v>
      </c>
      <c r="L2032" s="19">
        <v>2650</v>
      </c>
      <c r="M2032" s="19">
        <f>L2032*J2032</f>
        <v>15900</v>
      </c>
    </row>
    <row r="2033" s="1" customFormat="1" hidden="1" customHeight="1" spans="1:13">
      <c r="B2033" s="29">
        <v>1.2</v>
      </c>
      <c r="C2033" s="29">
        <v>1.2</v>
      </c>
      <c r="D2033" s="29"/>
      <c r="E2033" s="29" t="s">
        <v>2133</v>
      </c>
      <c r="F2033" s="29"/>
      <c r="G2033" s="29"/>
      <c r="H2033" s="29"/>
      <c r="I2033" s="29"/>
      <c r="J2033" s="19"/>
      <c r="K2033" s="19"/>
      <c r="L2033" s="19"/>
      <c r="M2033" s="19"/>
    </row>
    <row r="2034" s="1" customFormat="1" customHeight="1" spans="1:13">
      <c r="A2034" s="3">
        <v>1871</v>
      </c>
      <c r="B2034" s="26" t="s">
        <v>2134</v>
      </c>
      <c r="C2034" s="26">
        <v>2000</v>
      </c>
      <c r="D2034" s="26"/>
      <c r="E2034" s="26" t="s">
        <v>2053</v>
      </c>
      <c r="F2034" s="26" t="s">
        <v>2054</v>
      </c>
      <c r="G2034" s="26" t="s">
        <v>34</v>
      </c>
      <c r="H2034" s="26" t="s">
        <v>2135</v>
      </c>
      <c r="I2034" s="26" t="s">
        <v>48</v>
      </c>
      <c r="J2034" s="19">
        <v>1</v>
      </c>
      <c r="K2034" s="19" t="s">
        <v>60</v>
      </c>
      <c r="L2034" s="19">
        <v>1850</v>
      </c>
      <c r="M2034" s="19">
        <f t="shared" ref="M2034:M2045" si="93">L2034*J2034</f>
        <v>1850</v>
      </c>
    </row>
    <row r="2035" s="1" customFormat="1" customHeight="1" spans="1:13">
      <c r="A2035" s="3">
        <v>1871</v>
      </c>
      <c r="B2035" s="26"/>
      <c r="C2035" s="26">
        <v>2001</v>
      </c>
      <c r="D2035" s="26"/>
      <c r="E2035" s="26" t="s">
        <v>2053</v>
      </c>
      <c r="F2035" s="26" t="s">
        <v>2054</v>
      </c>
      <c r="G2035" s="26" t="s">
        <v>34</v>
      </c>
      <c r="H2035" s="26" t="s">
        <v>2135</v>
      </c>
      <c r="I2035" s="26" t="s">
        <v>171</v>
      </c>
      <c r="J2035" s="19">
        <v>1</v>
      </c>
      <c r="K2035" s="19" t="s">
        <v>60</v>
      </c>
      <c r="L2035" s="19">
        <v>1450</v>
      </c>
      <c r="M2035" s="19">
        <f t="shared" si="93"/>
        <v>1450</v>
      </c>
    </row>
    <row r="2036" s="1" customFormat="1" customHeight="1" spans="1:13">
      <c r="A2036" s="3">
        <v>1871</v>
      </c>
      <c r="B2036" s="26" t="s">
        <v>2136</v>
      </c>
      <c r="C2036" s="26">
        <v>2002</v>
      </c>
      <c r="D2036" s="26"/>
      <c r="E2036" s="26" t="s">
        <v>2053</v>
      </c>
      <c r="F2036" s="26" t="s">
        <v>2054</v>
      </c>
      <c r="G2036" s="26" t="s">
        <v>34</v>
      </c>
      <c r="H2036" s="26" t="s">
        <v>2184</v>
      </c>
      <c r="I2036" s="26" t="s">
        <v>2058</v>
      </c>
      <c r="J2036" s="19">
        <v>2</v>
      </c>
      <c r="K2036" s="19" t="s">
        <v>1498</v>
      </c>
      <c r="L2036" s="19">
        <v>39800</v>
      </c>
      <c r="M2036" s="19">
        <f t="shared" si="93"/>
        <v>79600</v>
      </c>
    </row>
    <row r="2037" s="1" customFormat="1" customHeight="1" spans="1:13">
      <c r="A2037" s="3">
        <v>1871</v>
      </c>
      <c r="B2037" s="26" t="s">
        <v>2137</v>
      </c>
      <c r="C2037" s="26">
        <v>2003</v>
      </c>
      <c r="D2037" s="26"/>
      <c r="E2037" s="26" t="s">
        <v>2053</v>
      </c>
      <c r="F2037" s="26" t="s">
        <v>2054</v>
      </c>
      <c r="G2037" s="26" t="s">
        <v>34</v>
      </c>
      <c r="H2037" s="26" t="s">
        <v>2184</v>
      </c>
      <c r="I2037" s="26" t="s">
        <v>2060</v>
      </c>
      <c r="J2037" s="19">
        <v>4</v>
      </c>
      <c r="K2037" s="19" t="s">
        <v>16</v>
      </c>
      <c r="L2037" s="19">
        <v>3800</v>
      </c>
      <c r="M2037" s="19">
        <f t="shared" si="93"/>
        <v>15200</v>
      </c>
    </row>
    <row r="2038" s="1" customFormat="1" customHeight="1" spans="1:13">
      <c r="A2038" s="3">
        <v>1871</v>
      </c>
      <c r="B2038" s="26" t="s">
        <v>2138</v>
      </c>
      <c r="C2038" s="26">
        <v>2004</v>
      </c>
      <c r="D2038" s="26"/>
      <c r="E2038" s="26" t="s">
        <v>2053</v>
      </c>
      <c r="F2038" s="26" t="s">
        <v>2054</v>
      </c>
      <c r="G2038" s="26" t="s">
        <v>34</v>
      </c>
      <c r="H2038" s="26" t="s">
        <v>2184</v>
      </c>
      <c r="I2038" s="26" t="s">
        <v>2062</v>
      </c>
      <c r="J2038" s="19">
        <v>2</v>
      </c>
      <c r="K2038" s="19" t="s">
        <v>37</v>
      </c>
      <c r="L2038" s="19">
        <v>15000</v>
      </c>
      <c r="M2038" s="19">
        <f t="shared" si="93"/>
        <v>30000</v>
      </c>
    </row>
    <row r="2039" s="1" customFormat="1" customHeight="1" spans="1:13">
      <c r="A2039" s="3">
        <v>1871</v>
      </c>
      <c r="B2039" s="26" t="s">
        <v>2182</v>
      </c>
      <c r="C2039" s="26">
        <v>2005</v>
      </c>
      <c r="D2039" s="26"/>
      <c r="E2039" s="26" t="s">
        <v>2053</v>
      </c>
      <c r="F2039" s="26" t="s">
        <v>2054</v>
      </c>
      <c r="G2039" s="26" t="s">
        <v>34</v>
      </c>
      <c r="H2039" s="26" t="s">
        <v>2184</v>
      </c>
      <c r="I2039" s="26" t="s">
        <v>2064</v>
      </c>
      <c r="J2039" s="19">
        <v>2</v>
      </c>
      <c r="K2039" s="19" t="s">
        <v>575</v>
      </c>
      <c r="L2039" s="19">
        <v>500</v>
      </c>
      <c r="M2039" s="19">
        <f t="shared" si="93"/>
        <v>1000</v>
      </c>
    </row>
    <row r="2040" s="1" customFormat="1" customHeight="1" spans="1:13">
      <c r="A2040" s="3">
        <v>1871</v>
      </c>
      <c r="B2040" s="26" t="s">
        <v>2139</v>
      </c>
      <c r="C2040" s="26">
        <v>2006</v>
      </c>
      <c r="D2040" s="26"/>
      <c r="E2040" s="26" t="s">
        <v>2053</v>
      </c>
      <c r="F2040" s="26" t="s">
        <v>2054</v>
      </c>
      <c r="G2040" s="26" t="s">
        <v>34</v>
      </c>
      <c r="H2040" s="26" t="s">
        <v>2184</v>
      </c>
      <c r="I2040" s="26" t="s">
        <v>2066</v>
      </c>
      <c r="J2040" s="19">
        <v>2</v>
      </c>
      <c r="K2040" s="19" t="s">
        <v>60</v>
      </c>
      <c r="L2040" s="19">
        <v>1500</v>
      </c>
      <c r="M2040" s="19">
        <f t="shared" si="93"/>
        <v>3000</v>
      </c>
    </row>
    <row r="2041" s="1" customFormat="1" customHeight="1" spans="1:13">
      <c r="A2041" s="3">
        <v>1871</v>
      </c>
      <c r="B2041" s="26" t="s">
        <v>2140</v>
      </c>
      <c r="C2041" s="26">
        <v>2007</v>
      </c>
      <c r="D2041" s="26"/>
      <c r="E2041" s="26" t="s">
        <v>2053</v>
      </c>
      <c r="F2041" s="26" t="s">
        <v>2054</v>
      </c>
      <c r="G2041" s="26" t="s">
        <v>34</v>
      </c>
      <c r="H2041" s="26" t="s">
        <v>2184</v>
      </c>
      <c r="I2041" s="26" t="s">
        <v>2068</v>
      </c>
      <c r="J2041" s="19">
        <v>1</v>
      </c>
      <c r="K2041" s="19" t="s">
        <v>16</v>
      </c>
      <c r="L2041" s="19">
        <v>2800</v>
      </c>
      <c r="M2041" s="19">
        <f t="shared" si="93"/>
        <v>2800</v>
      </c>
    </row>
    <row r="2042" s="1" customFormat="1" customHeight="1" spans="1:13">
      <c r="A2042" s="3">
        <v>1871</v>
      </c>
      <c r="B2042" s="26" t="s">
        <v>2183</v>
      </c>
      <c r="C2042" s="26">
        <v>2008</v>
      </c>
      <c r="D2042" s="26"/>
      <c r="E2042" s="26" t="s">
        <v>2053</v>
      </c>
      <c r="F2042" s="26" t="s">
        <v>2054</v>
      </c>
      <c r="G2042" s="26" t="s">
        <v>34</v>
      </c>
      <c r="H2042" s="26" t="s">
        <v>2184</v>
      </c>
      <c r="I2042" s="26" t="s">
        <v>2070</v>
      </c>
      <c r="J2042" s="19">
        <v>2</v>
      </c>
      <c r="K2042" s="19" t="s">
        <v>60</v>
      </c>
      <c r="L2042" s="19">
        <v>1200</v>
      </c>
      <c r="M2042" s="19">
        <f t="shared" si="93"/>
        <v>2400</v>
      </c>
    </row>
    <row r="2043" s="1" customFormat="1" customHeight="1" spans="1:13">
      <c r="A2043" s="3">
        <v>1871</v>
      </c>
      <c r="B2043" s="26" t="s">
        <v>3182</v>
      </c>
      <c r="C2043" s="26">
        <v>2009</v>
      </c>
      <c r="D2043" s="26"/>
      <c r="E2043" s="26" t="s">
        <v>2053</v>
      </c>
      <c r="F2043" s="26" t="s">
        <v>2054</v>
      </c>
      <c r="G2043" s="26" t="s">
        <v>34</v>
      </c>
      <c r="H2043" s="26" t="s">
        <v>2184</v>
      </c>
      <c r="I2043" s="26" t="s">
        <v>2072</v>
      </c>
      <c r="J2043" s="19">
        <v>4</v>
      </c>
      <c r="K2043" s="19" t="s">
        <v>551</v>
      </c>
      <c r="L2043" s="19">
        <v>1150</v>
      </c>
      <c r="M2043" s="19">
        <f t="shared" si="93"/>
        <v>4600</v>
      </c>
    </row>
    <row r="2044" s="1" customFormat="1" customHeight="1" spans="1:13">
      <c r="A2044" s="3">
        <v>1871</v>
      </c>
      <c r="B2044" s="26" t="s">
        <v>2141</v>
      </c>
      <c r="C2044" s="26">
        <v>2010</v>
      </c>
      <c r="D2044" s="26"/>
      <c r="E2044" s="26" t="s">
        <v>2053</v>
      </c>
      <c r="F2044" s="26" t="s">
        <v>2054</v>
      </c>
      <c r="G2044" s="26" t="s">
        <v>34</v>
      </c>
      <c r="H2044" s="26" t="s">
        <v>2184</v>
      </c>
      <c r="I2044" s="26" t="s">
        <v>2074</v>
      </c>
      <c r="J2044" s="19">
        <v>4</v>
      </c>
      <c r="K2044" s="19" t="s">
        <v>60</v>
      </c>
      <c r="L2044" s="19">
        <v>1280</v>
      </c>
      <c r="M2044" s="19">
        <f t="shared" si="93"/>
        <v>5120</v>
      </c>
    </row>
    <row r="2045" s="1" customFormat="1" customHeight="1" spans="1:13">
      <c r="A2045" s="3">
        <v>1871</v>
      </c>
      <c r="B2045" s="26" t="s">
        <v>3183</v>
      </c>
      <c r="C2045" s="26">
        <v>2011</v>
      </c>
      <c r="D2045" s="26"/>
      <c r="E2045" s="26" t="s">
        <v>2053</v>
      </c>
      <c r="F2045" s="26" t="s">
        <v>2054</v>
      </c>
      <c r="G2045" s="26" t="s">
        <v>34</v>
      </c>
      <c r="H2045" s="26" t="s">
        <v>2184</v>
      </c>
      <c r="I2045" s="26" t="s">
        <v>2076</v>
      </c>
      <c r="J2045" s="19">
        <v>4</v>
      </c>
      <c r="K2045" s="19" t="s">
        <v>16</v>
      </c>
      <c r="L2045" s="19">
        <v>600</v>
      </c>
      <c r="M2045" s="19">
        <f t="shared" si="93"/>
        <v>2400</v>
      </c>
    </row>
    <row r="2046" s="1" customFormat="1" hidden="1" customHeight="1" spans="1:13">
      <c r="B2046" s="21">
        <v>2</v>
      </c>
      <c r="C2046" s="21">
        <v>2</v>
      </c>
      <c r="D2046" s="21"/>
      <c r="E2046" s="21" t="s">
        <v>3568</v>
      </c>
      <c r="F2046" s="21"/>
      <c r="G2046" s="21"/>
      <c r="H2046" s="21"/>
      <c r="I2046" s="21"/>
      <c r="J2046" s="17"/>
      <c r="K2046" s="19"/>
      <c r="L2046" s="17"/>
      <c r="M2046" s="19"/>
    </row>
    <row r="2047" s="3" customFormat="1" hidden="1" customHeight="1" spans="1:13">
      <c r="B2047" s="29">
        <v>2.1</v>
      </c>
      <c r="C2047" s="29">
        <v>2.1</v>
      </c>
      <c r="D2047" s="29"/>
      <c r="E2047" s="29" t="s">
        <v>2123</v>
      </c>
      <c r="F2047" s="29"/>
      <c r="G2047" s="29"/>
      <c r="H2047" s="29"/>
      <c r="I2047" s="29"/>
      <c r="J2047" s="17"/>
      <c r="K2047" s="19"/>
      <c r="L2047" s="17"/>
      <c r="M2047" s="19"/>
    </row>
    <row r="2048" s="3" customFormat="1" customHeight="1" spans="1:13">
      <c r="A2048" s="3">
        <v>1871</v>
      </c>
      <c r="B2048" s="26" t="s">
        <v>2157</v>
      </c>
      <c r="C2048" s="26">
        <v>2012</v>
      </c>
      <c r="D2048" s="26"/>
      <c r="E2048" s="26" t="s">
        <v>2053</v>
      </c>
      <c r="F2048" s="26" t="s">
        <v>2078</v>
      </c>
      <c r="G2048" s="26" t="s">
        <v>10</v>
      </c>
      <c r="H2048" s="26"/>
      <c r="I2048" s="26" t="s">
        <v>2079</v>
      </c>
      <c r="J2048" s="19">
        <v>3</v>
      </c>
      <c r="K2048" s="19" t="s">
        <v>16</v>
      </c>
      <c r="L2048" s="19">
        <v>1000</v>
      </c>
      <c r="M2048" s="19">
        <f>L2048*J2048</f>
        <v>3000</v>
      </c>
    </row>
    <row r="2049" s="3" customFormat="1" customHeight="1" spans="1:13">
      <c r="A2049" s="3">
        <v>1871</v>
      </c>
      <c r="B2049" s="26" t="s">
        <v>2158</v>
      </c>
      <c r="C2049" s="26">
        <v>2013</v>
      </c>
      <c r="D2049" s="26"/>
      <c r="E2049" s="26" t="s">
        <v>2053</v>
      </c>
      <c r="F2049" s="26" t="s">
        <v>2078</v>
      </c>
      <c r="G2049" s="26" t="s">
        <v>10</v>
      </c>
      <c r="H2049" s="26"/>
      <c r="I2049" s="26" t="s">
        <v>165</v>
      </c>
      <c r="J2049" s="19">
        <v>2</v>
      </c>
      <c r="K2049" s="19" t="s">
        <v>16</v>
      </c>
      <c r="L2049" s="19">
        <v>2650</v>
      </c>
      <c r="M2049" s="19">
        <f>L2049*J2049</f>
        <v>5300</v>
      </c>
    </row>
    <row r="2050" s="1" customFormat="1" hidden="1" customHeight="1" spans="1:13">
      <c r="B2050" s="29">
        <v>2.2</v>
      </c>
      <c r="C2050" s="29">
        <v>2.2</v>
      </c>
      <c r="D2050" s="29"/>
      <c r="E2050" s="29" t="s">
        <v>2133</v>
      </c>
      <c r="F2050" s="29"/>
      <c r="G2050" s="29"/>
      <c r="H2050" s="29"/>
      <c r="I2050" s="29"/>
      <c r="J2050" s="19"/>
      <c r="K2050" s="19"/>
      <c r="L2050" s="19"/>
      <c r="M2050" s="19"/>
    </row>
    <row r="2051" s="3" customFormat="1" customHeight="1" spans="1:13">
      <c r="A2051" s="3">
        <v>1871</v>
      </c>
      <c r="B2051" s="26" t="s">
        <v>2165</v>
      </c>
      <c r="C2051" s="26">
        <v>2014</v>
      </c>
      <c r="D2051" s="26"/>
      <c r="E2051" s="26" t="s">
        <v>2053</v>
      </c>
      <c r="F2051" s="26" t="s">
        <v>2078</v>
      </c>
      <c r="G2051" s="26" t="s">
        <v>34</v>
      </c>
      <c r="H2051" s="26" t="s">
        <v>2135</v>
      </c>
      <c r="I2051" s="26" t="s">
        <v>169</v>
      </c>
      <c r="J2051" s="19">
        <v>1</v>
      </c>
      <c r="K2051" s="19" t="s">
        <v>37</v>
      </c>
      <c r="L2051" s="19">
        <v>21000</v>
      </c>
      <c r="M2051" s="19">
        <f>L2051*J2051</f>
        <v>21000</v>
      </c>
    </row>
    <row r="2052" s="3" customFormat="1" customHeight="1" spans="1:13">
      <c r="A2052" s="3">
        <v>1871</v>
      </c>
      <c r="B2052" s="26"/>
      <c r="C2052" s="26">
        <v>2015</v>
      </c>
      <c r="D2052" s="26"/>
      <c r="E2052" s="26" t="s">
        <v>2053</v>
      </c>
      <c r="F2052" s="26" t="s">
        <v>2078</v>
      </c>
      <c r="G2052" s="26" t="s">
        <v>34</v>
      </c>
      <c r="H2052" s="26" t="s">
        <v>2135</v>
      </c>
      <c r="I2052" s="34" t="s">
        <v>38</v>
      </c>
      <c r="J2052" s="19">
        <v>1</v>
      </c>
      <c r="K2052" s="19" t="s">
        <v>60</v>
      </c>
      <c r="L2052" s="19">
        <v>3980</v>
      </c>
      <c r="M2052" s="19">
        <f>L2052*J2052</f>
        <v>3980</v>
      </c>
    </row>
    <row r="2053" s="3" customFormat="1" customHeight="1" spans="1:13">
      <c r="A2053" s="3">
        <v>1871</v>
      </c>
      <c r="B2053" s="26" t="s">
        <v>2166</v>
      </c>
      <c r="C2053" s="26">
        <v>2016</v>
      </c>
      <c r="D2053" s="26"/>
      <c r="E2053" s="26" t="s">
        <v>2053</v>
      </c>
      <c r="F2053" s="26" t="s">
        <v>2078</v>
      </c>
      <c r="G2053" s="26" t="s">
        <v>34</v>
      </c>
      <c r="H2053" s="26" t="s">
        <v>2135</v>
      </c>
      <c r="I2053" s="26" t="s">
        <v>171</v>
      </c>
      <c r="J2053" s="19">
        <v>1</v>
      </c>
      <c r="K2053" s="19" t="s">
        <v>60</v>
      </c>
      <c r="L2053" s="19">
        <v>1450</v>
      </c>
      <c r="M2053" s="19">
        <f>L2053*J2053</f>
        <v>1450</v>
      </c>
    </row>
    <row r="2054" s="3" customFormat="1" customHeight="1" spans="1:13">
      <c r="A2054" s="3">
        <v>1871</v>
      </c>
      <c r="B2054" s="26" t="s">
        <v>2167</v>
      </c>
      <c r="C2054" s="26">
        <v>2017</v>
      </c>
      <c r="D2054" s="26"/>
      <c r="E2054" s="26" t="s">
        <v>2053</v>
      </c>
      <c r="F2054" s="26" t="s">
        <v>2078</v>
      </c>
      <c r="G2054" s="26" t="s">
        <v>34</v>
      </c>
      <c r="H2054" s="26" t="s">
        <v>2135</v>
      </c>
      <c r="I2054" s="26" t="s">
        <v>48</v>
      </c>
      <c r="J2054" s="19">
        <v>1</v>
      </c>
      <c r="K2054" s="19" t="s">
        <v>60</v>
      </c>
      <c r="L2054" s="19">
        <v>1850</v>
      </c>
      <c r="M2054" s="19">
        <f>L2054*J2054</f>
        <v>1850</v>
      </c>
    </row>
    <row r="2055" s="1" customFormat="1" hidden="1" customHeight="1" spans="1:13">
      <c r="B2055" s="21">
        <v>3</v>
      </c>
      <c r="C2055" s="21">
        <v>3</v>
      </c>
      <c r="D2055" s="21"/>
      <c r="E2055" s="21" t="s">
        <v>3569</v>
      </c>
      <c r="F2055" s="21"/>
      <c r="G2055" s="21"/>
      <c r="H2055" s="21"/>
      <c r="I2055" s="21"/>
      <c r="J2055" s="17"/>
      <c r="K2055" s="19"/>
      <c r="L2055" s="17"/>
      <c r="M2055" s="19"/>
    </row>
    <row r="2056" s="3" customFormat="1" hidden="1" customHeight="1" spans="1:13">
      <c r="B2056" s="29">
        <v>3.1</v>
      </c>
      <c r="C2056" s="29">
        <v>3.1</v>
      </c>
      <c r="D2056" s="29"/>
      <c r="E2056" s="29" t="s">
        <v>2123</v>
      </c>
      <c r="F2056" s="29"/>
      <c r="G2056" s="29"/>
      <c r="H2056" s="29"/>
      <c r="I2056" s="29"/>
      <c r="J2056" s="17"/>
      <c r="K2056" s="19"/>
      <c r="L2056" s="17"/>
      <c r="M2056" s="19"/>
    </row>
    <row r="2057" s="3" customFormat="1" customHeight="1" spans="1:13">
      <c r="A2057" s="3">
        <v>1871</v>
      </c>
      <c r="B2057" s="26" t="s">
        <v>2210</v>
      </c>
      <c r="C2057" s="26">
        <v>2018</v>
      </c>
      <c r="D2057" s="26"/>
      <c r="E2057" s="26" t="s">
        <v>2053</v>
      </c>
      <c r="F2057" s="26" t="s">
        <v>2082</v>
      </c>
      <c r="G2057" s="26" t="s">
        <v>10</v>
      </c>
      <c r="H2057" s="26"/>
      <c r="I2057" s="26" t="s">
        <v>2079</v>
      </c>
      <c r="J2057" s="19">
        <v>2</v>
      </c>
      <c r="K2057" s="19" t="s">
        <v>16</v>
      </c>
      <c r="L2057" s="19">
        <v>1000</v>
      </c>
      <c r="M2057" s="19">
        <f>L2057*J2057</f>
        <v>2000</v>
      </c>
    </row>
    <row r="2058" s="3" customFormat="1" customHeight="1" spans="1:13">
      <c r="A2058" s="3">
        <v>1871</v>
      </c>
      <c r="B2058" s="26" t="s">
        <v>3570</v>
      </c>
      <c r="C2058" s="26">
        <v>2019</v>
      </c>
      <c r="D2058" s="26"/>
      <c r="E2058" s="26" t="s">
        <v>2053</v>
      </c>
      <c r="F2058" s="26" t="s">
        <v>2082</v>
      </c>
      <c r="G2058" s="26" t="s">
        <v>10</v>
      </c>
      <c r="H2058" s="26"/>
      <c r="I2058" s="26" t="s">
        <v>26</v>
      </c>
      <c r="J2058" s="19">
        <v>2</v>
      </c>
      <c r="K2058" s="19" t="s">
        <v>16</v>
      </c>
      <c r="L2058" s="19">
        <v>2650</v>
      </c>
      <c r="M2058" s="19">
        <f>L2058*J2058</f>
        <v>5300</v>
      </c>
    </row>
    <row r="2059" s="1" customFormat="1" hidden="1" customHeight="1" spans="1:13">
      <c r="B2059" s="29">
        <v>3.2</v>
      </c>
      <c r="C2059" s="29">
        <v>3.2</v>
      </c>
      <c r="D2059" s="29"/>
      <c r="E2059" s="29" t="s">
        <v>2133</v>
      </c>
      <c r="F2059" s="29"/>
      <c r="G2059" s="29"/>
      <c r="H2059" s="29"/>
      <c r="I2059" s="29"/>
      <c r="J2059" s="19"/>
      <c r="K2059" s="19"/>
      <c r="L2059" s="19"/>
      <c r="M2059" s="19"/>
    </row>
    <row r="2060" s="3" customFormat="1" customHeight="1" spans="1:13">
      <c r="A2060" s="3">
        <v>1871</v>
      </c>
      <c r="B2060" s="26" t="s">
        <v>3571</v>
      </c>
      <c r="C2060" s="26">
        <v>2019</v>
      </c>
      <c r="D2060" s="26"/>
      <c r="E2060" s="26" t="s">
        <v>2053</v>
      </c>
      <c r="F2060" s="26" t="s">
        <v>2082</v>
      </c>
      <c r="G2060" s="26" t="s">
        <v>34</v>
      </c>
      <c r="H2060" s="26" t="s">
        <v>2135</v>
      </c>
      <c r="I2060" s="26" t="s">
        <v>169</v>
      </c>
      <c r="J2060" s="19">
        <v>1</v>
      </c>
      <c r="K2060" s="19" t="s">
        <v>37</v>
      </c>
      <c r="L2060" s="19">
        <v>21000</v>
      </c>
      <c r="M2060" s="19">
        <f>L2060*J2060</f>
        <v>21000</v>
      </c>
    </row>
    <row r="2061" s="3" customFormat="1" customHeight="1" spans="1:13">
      <c r="A2061" s="3">
        <v>1871</v>
      </c>
      <c r="B2061" s="26"/>
      <c r="C2061" s="26">
        <v>2020</v>
      </c>
      <c r="D2061" s="26"/>
      <c r="E2061" s="26" t="s">
        <v>2053</v>
      </c>
      <c r="F2061" s="26" t="s">
        <v>2082</v>
      </c>
      <c r="G2061" s="26" t="s">
        <v>34</v>
      </c>
      <c r="H2061" s="26" t="s">
        <v>2135</v>
      </c>
      <c r="I2061" s="34" t="s">
        <v>38</v>
      </c>
      <c r="J2061" s="19">
        <v>1</v>
      </c>
      <c r="K2061" s="19" t="s">
        <v>60</v>
      </c>
      <c r="L2061" s="19">
        <v>3980</v>
      </c>
      <c r="M2061" s="19">
        <f>L2061*J2061</f>
        <v>3980</v>
      </c>
    </row>
    <row r="2062" s="3" customFormat="1" customHeight="1" spans="1:13">
      <c r="A2062" s="3">
        <v>1871</v>
      </c>
      <c r="B2062" s="26" t="s">
        <v>3572</v>
      </c>
      <c r="C2062" s="26">
        <v>2021</v>
      </c>
      <c r="D2062" s="26"/>
      <c r="E2062" s="26" t="s">
        <v>2053</v>
      </c>
      <c r="F2062" s="26" t="s">
        <v>2082</v>
      </c>
      <c r="G2062" s="26" t="s">
        <v>34</v>
      </c>
      <c r="H2062" s="26" t="s">
        <v>2135</v>
      </c>
      <c r="I2062" s="26" t="s">
        <v>171</v>
      </c>
      <c r="J2062" s="19">
        <v>1</v>
      </c>
      <c r="K2062" s="19" t="s">
        <v>60</v>
      </c>
      <c r="L2062" s="19">
        <v>1450</v>
      </c>
      <c r="M2062" s="19">
        <f>L2062*J2062</f>
        <v>1450</v>
      </c>
    </row>
    <row r="2063" s="3" customFormat="1" customHeight="1" spans="1:13">
      <c r="A2063" s="3">
        <v>1871</v>
      </c>
      <c r="B2063" s="26" t="s">
        <v>3573</v>
      </c>
      <c r="C2063" s="26">
        <v>2022</v>
      </c>
      <c r="D2063" s="26"/>
      <c r="E2063" s="26" t="s">
        <v>2053</v>
      </c>
      <c r="F2063" s="26" t="s">
        <v>2082</v>
      </c>
      <c r="G2063" s="26" t="s">
        <v>34</v>
      </c>
      <c r="H2063" s="26" t="s">
        <v>2135</v>
      </c>
      <c r="I2063" s="26" t="s">
        <v>48</v>
      </c>
      <c r="J2063" s="19">
        <v>1</v>
      </c>
      <c r="K2063" s="19" t="s">
        <v>60</v>
      </c>
      <c r="L2063" s="19">
        <v>1850</v>
      </c>
      <c r="M2063" s="19">
        <f>L2063*J2063</f>
        <v>1850</v>
      </c>
    </row>
    <row r="2064" s="1" customFormat="1" hidden="1" customHeight="1" spans="1:13">
      <c r="B2064" s="21">
        <v>4</v>
      </c>
      <c r="C2064" s="21">
        <v>4</v>
      </c>
      <c r="D2064" s="21"/>
      <c r="E2064" s="21" t="s">
        <v>3574</v>
      </c>
      <c r="F2064" s="21"/>
      <c r="G2064" s="21"/>
      <c r="H2064" s="21"/>
      <c r="I2064" s="21"/>
      <c r="J2064" s="17"/>
      <c r="K2064" s="19"/>
      <c r="L2064" s="17"/>
      <c r="M2064" s="19"/>
    </row>
    <row r="2065" s="3" customFormat="1" hidden="1" customHeight="1" spans="1:13">
      <c r="B2065" s="29">
        <v>4.1</v>
      </c>
      <c r="C2065" s="29">
        <v>4.1</v>
      </c>
      <c r="D2065" s="29"/>
      <c r="E2065" s="29" t="s">
        <v>2123</v>
      </c>
      <c r="F2065" s="29"/>
      <c r="G2065" s="29"/>
      <c r="H2065" s="29"/>
      <c r="I2065" s="29"/>
      <c r="J2065" s="17"/>
      <c r="K2065" s="19"/>
      <c r="L2065" s="17"/>
      <c r="M2065" s="19"/>
    </row>
    <row r="2066" s="3" customFormat="1" customHeight="1" spans="1:13">
      <c r="A2066" s="3">
        <v>1871</v>
      </c>
      <c r="B2066" s="26" t="s">
        <v>2215</v>
      </c>
      <c r="C2066" s="26">
        <v>2023</v>
      </c>
      <c r="D2066" s="26"/>
      <c r="E2066" s="26" t="s">
        <v>2053</v>
      </c>
      <c r="F2066" s="26" t="s">
        <v>2083</v>
      </c>
      <c r="G2066" s="26" t="s">
        <v>10</v>
      </c>
      <c r="H2066" s="26"/>
      <c r="I2066" s="26" t="s">
        <v>85</v>
      </c>
      <c r="J2066" s="19">
        <v>1</v>
      </c>
      <c r="K2066" s="19" t="s">
        <v>25</v>
      </c>
      <c r="L2066" s="19">
        <v>42000</v>
      </c>
      <c r="M2066" s="19">
        <f>L2066*J2066</f>
        <v>42000</v>
      </c>
    </row>
    <row r="2067" s="1" customFormat="1" hidden="1" customHeight="1" spans="1:13">
      <c r="B2067" s="29">
        <v>4.2</v>
      </c>
      <c r="C2067" s="29">
        <v>4.2</v>
      </c>
      <c r="D2067" s="29"/>
      <c r="E2067" s="29" t="s">
        <v>2133</v>
      </c>
      <c r="F2067" s="29"/>
      <c r="G2067" s="29"/>
      <c r="H2067" s="29"/>
      <c r="I2067" s="29"/>
      <c r="J2067" s="19"/>
      <c r="K2067" s="19"/>
      <c r="L2067" s="19"/>
      <c r="M2067" s="19"/>
    </row>
    <row r="2068" s="3" customFormat="1" customHeight="1" spans="1:13">
      <c r="A2068" s="3">
        <v>1871</v>
      </c>
      <c r="B2068" s="26" t="s">
        <v>2219</v>
      </c>
      <c r="C2068" s="26">
        <v>2024</v>
      </c>
      <c r="D2068" s="26"/>
      <c r="E2068" s="26" t="s">
        <v>2053</v>
      </c>
      <c r="F2068" s="26" t="s">
        <v>2083</v>
      </c>
      <c r="G2068" s="26" t="s">
        <v>34</v>
      </c>
      <c r="H2068" s="26" t="s">
        <v>2135</v>
      </c>
      <c r="I2068" s="26" t="s">
        <v>169</v>
      </c>
      <c r="J2068" s="19">
        <v>1</v>
      </c>
      <c r="K2068" s="19" t="s">
        <v>37</v>
      </c>
      <c r="L2068" s="19">
        <v>21000</v>
      </c>
      <c r="M2068" s="19">
        <f>L2068*J2068</f>
        <v>21000</v>
      </c>
    </row>
    <row r="2069" s="3" customFormat="1" customHeight="1" spans="1:13">
      <c r="A2069" s="3">
        <v>1871</v>
      </c>
      <c r="B2069" s="26"/>
      <c r="C2069" s="26">
        <v>2025</v>
      </c>
      <c r="D2069" s="26"/>
      <c r="E2069" s="26" t="s">
        <v>2053</v>
      </c>
      <c r="F2069" s="26" t="s">
        <v>2083</v>
      </c>
      <c r="G2069" s="26" t="s">
        <v>34</v>
      </c>
      <c r="H2069" s="26" t="s">
        <v>2135</v>
      </c>
      <c r="I2069" s="34" t="s">
        <v>38</v>
      </c>
      <c r="J2069" s="19">
        <v>1</v>
      </c>
      <c r="K2069" s="19" t="s">
        <v>60</v>
      </c>
      <c r="L2069" s="19">
        <v>3980</v>
      </c>
      <c r="M2069" s="19">
        <f>L2069*J2069</f>
        <v>3980</v>
      </c>
    </row>
    <row r="2070" s="3" customFormat="1" customHeight="1" spans="1:13">
      <c r="A2070" s="3">
        <v>1871</v>
      </c>
      <c r="B2070" s="26" t="s">
        <v>2220</v>
      </c>
      <c r="C2070" s="26">
        <v>2026</v>
      </c>
      <c r="D2070" s="26"/>
      <c r="E2070" s="26" t="s">
        <v>2053</v>
      </c>
      <c r="F2070" s="26" t="s">
        <v>2083</v>
      </c>
      <c r="G2070" s="26" t="s">
        <v>34</v>
      </c>
      <c r="H2070" s="26" t="s">
        <v>2135</v>
      </c>
      <c r="I2070" s="26" t="s">
        <v>171</v>
      </c>
      <c r="J2070" s="19">
        <v>1</v>
      </c>
      <c r="K2070" s="19" t="s">
        <v>60</v>
      </c>
      <c r="L2070" s="19">
        <v>1450</v>
      </c>
      <c r="M2070" s="19">
        <f>L2070*J2070</f>
        <v>1450</v>
      </c>
    </row>
    <row r="2071" s="3" customFormat="1" customHeight="1" spans="1:13">
      <c r="A2071" s="3">
        <v>1871</v>
      </c>
      <c r="B2071" s="26" t="s">
        <v>2221</v>
      </c>
      <c r="C2071" s="26">
        <v>2027</v>
      </c>
      <c r="D2071" s="26"/>
      <c r="E2071" s="26" t="s">
        <v>2053</v>
      </c>
      <c r="F2071" s="26" t="s">
        <v>2083</v>
      </c>
      <c r="G2071" s="26" t="s">
        <v>34</v>
      </c>
      <c r="H2071" s="26" t="s">
        <v>2135</v>
      </c>
      <c r="I2071" s="26" t="s">
        <v>48</v>
      </c>
      <c r="J2071" s="19">
        <v>1</v>
      </c>
      <c r="K2071" s="19" t="s">
        <v>60</v>
      </c>
      <c r="L2071" s="19">
        <v>1850</v>
      </c>
      <c r="M2071" s="19">
        <f>L2071*J2071</f>
        <v>1850</v>
      </c>
    </row>
    <row r="2072" s="1" customFormat="1" hidden="1" customHeight="1" spans="1:13">
      <c r="B2072" s="21">
        <v>5</v>
      </c>
      <c r="C2072" s="21">
        <v>5</v>
      </c>
      <c r="D2072" s="21"/>
      <c r="E2072" s="21" t="s">
        <v>3575</v>
      </c>
      <c r="F2072" s="21"/>
      <c r="G2072" s="21"/>
      <c r="H2072" s="21"/>
      <c r="I2072" s="21"/>
      <c r="J2072" s="17"/>
      <c r="K2072" s="19"/>
      <c r="L2072" s="17"/>
      <c r="M2072" s="19"/>
    </row>
    <row r="2073" s="3" customFormat="1" hidden="1" customHeight="1" spans="1:13">
      <c r="B2073" s="29">
        <v>5.1</v>
      </c>
      <c r="C2073" s="29">
        <v>5.1</v>
      </c>
      <c r="D2073" s="29"/>
      <c r="E2073" s="29" t="s">
        <v>2123</v>
      </c>
      <c r="F2073" s="29"/>
      <c r="G2073" s="29"/>
      <c r="H2073" s="29"/>
      <c r="I2073" s="29"/>
      <c r="J2073" s="17"/>
      <c r="K2073" s="19"/>
      <c r="L2073" s="17"/>
      <c r="M2073" s="19"/>
    </row>
    <row r="2074" s="3" customFormat="1" customHeight="1" spans="1:13">
      <c r="A2074" s="3">
        <v>1871</v>
      </c>
      <c r="B2074" s="26" t="s">
        <v>3211</v>
      </c>
      <c r="C2074" s="26">
        <v>2025</v>
      </c>
      <c r="D2074" s="26"/>
      <c r="E2074" s="26" t="s">
        <v>2053</v>
      </c>
      <c r="F2074" s="26" t="s">
        <v>2085</v>
      </c>
      <c r="G2074" s="26" t="s">
        <v>10</v>
      </c>
      <c r="H2074" s="26"/>
      <c r="I2074" s="26" t="s">
        <v>1906</v>
      </c>
      <c r="J2074" s="19">
        <v>5</v>
      </c>
      <c r="K2074" s="19" t="s">
        <v>25</v>
      </c>
      <c r="L2074" s="19">
        <v>1000</v>
      </c>
      <c r="M2074" s="19">
        <f>L2074*J2074</f>
        <v>5000</v>
      </c>
    </row>
    <row r="2075" s="3" customFormat="1" customHeight="1" spans="1:13">
      <c r="A2075" s="3">
        <v>1871</v>
      </c>
      <c r="B2075" s="26" t="s">
        <v>3576</v>
      </c>
      <c r="C2075" s="26">
        <v>2026</v>
      </c>
      <c r="D2075" s="26"/>
      <c r="E2075" s="26" t="s">
        <v>2053</v>
      </c>
      <c r="F2075" s="26" t="s">
        <v>2085</v>
      </c>
      <c r="G2075" s="26" t="s">
        <v>10</v>
      </c>
      <c r="H2075" s="26"/>
      <c r="I2075" s="26" t="s">
        <v>23</v>
      </c>
      <c r="J2075" s="19">
        <v>4</v>
      </c>
      <c r="K2075" s="19" t="s">
        <v>25</v>
      </c>
      <c r="L2075" s="19">
        <v>2940</v>
      </c>
      <c r="M2075" s="19">
        <f>L2075*J2075</f>
        <v>11760</v>
      </c>
    </row>
    <row r="2076" s="3" customFormat="1" customHeight="1" spans="1:13">
      <c r="A2076" s="3">
        <v>1871</v>
      </c>
      <c r="B2076" s="26" t="s">
        <v>3577</v>
      </c>
      <c r="C2076" s="26">
        <v>2027</v>
      </c>
      <c r="D2076" s="26"/>
      <c r="E2076" s="26" t="s">
        <v>2053</v>
      </c>
      <c r="F2076" s="26" t="s">
        <v>2085</v>
      </c>
      <c r="G2076" s="26" t="s">
        <v>10</v>
      </c>
      <c r="H2076" s="26"/>
      <c r="I2076" s="26" t="s">
        <v>26</v>
      </c>
      <c r="J2076" s="19">
        <v>1</v>
      </c>
      <c r="K2076" s="19" t="s">
        <v>25</v>
      </c>
      <c r="L2076" s="19">
        <v>2980</v>
      </c>
      <c r="M2076" s="19">
        <f>L2076*J2076</f>
        <v>2980</v>
      </c>
    </row>
    <row r="2077" s="1" customFormat="1" hidden="1" customHeight="1" spans="1:13">
      <c r="B2077" s="29">
        <v>5.2</v>
      </c>
      <c r="C2077" s="29">
        <v>5.2</v>
      </c>
      <c r="D2077" s="29"/>
      <c r="E2077" s="29" t="s">
        <v>2133</v>
      </c>
      <c r="F2077" s="29"/>
      <c r="G2077" s="29"/>
      <c r="H2077" s="29"/>
      <c r="I2077" s="29"/>
      <c r="J2077" s="19"/>
      <c r="K2077" s="19"/>
      <c r="L2077" s="19"/>
      <c r="M2077" s="19"/>
    </row>
    <row r="2078" s="3" customFormat="1" customHeight="1" spans="1:13">
      <c r="A2078" s="3">
        <v>1871</v>
      </c>
      <c r="B2078" s="26" t="s">
        <v>3576</v>
      </c>
      <c r="C2078" s="26">
        <v>2028</v>
      </c>
      <c r="D2078" s="26"/>
      <c r="E2078" s="26" t="s">
        <v>2053</v>
      </c>
      <c r="F2078" s="26" t="s">
        <v>2085</v>
      </c>
      <c r="G2078" s="26" t="s">
        <v>34</v>
      </c>
      <c r="H2078" s="26" t="s">
        <v>2135</v>
      </c>
      <c r="I2078" s="26" t="s">
        <v>169</v>
      </c>
      <c r="J2078" s="19">
        <v>1</v>
      </c>
      <c r="K2078" s="19" t="s">
        <v>37</v>
      </c>
      <c r="L2078" s="19">
        <v>21000</v>
      </c>
      <c r="M2078" s="19">
        <f>L2078*J2078</f>
        <v>21000</v>
      </c>
    </row>
    <row r="2079" s="3" customFormat="1" customHeight="1" spans="1:13">
      <c r="A2079" s="3">
        <v>1871</v>
      </c>
      <c r="B2079" s="26"/>
      <c r="C2079" s="26">
        <v>2029</v>
      </c>
      <c r="D2079" s="26"/>
      <c r="E2079" s="26" t="s">
        <v>2053</v>
      </c>
      <c r="F2079" s="26" t="s">
        <v>2083</v>
      </c>
      <c r="G2079" s="26" t="s">
        <v>34</v>
      </c>
      <c r="H2079" s="26" t="s">
        <v>2135</v>
      </c>
      <c r="I2079" s="34" t="s">
        <v>38</v>
      </c>
      <c r="J2079" s="19">
        <v>1</v>
      </c>
      <c r="K2079" s="19" t="s">
        <v>60</v>
      </c>
      <c r="L2079" s="19">
        <v>3980</v>
      </c>
      <c r="M2079" s="19">
        <f>L2079*J2079</f>
        <v>3980</v>
      </c>
    </row>
    <row r="2080" s="3" customFormat="1" customHeight="1" spans="1:13">
      <c r="A2080" s="3">
        <v>1871</v>
      </c>
      <c r="B2080" s="26" t="s">
        <v>3577</v>
      </c>
      <c r="C2080" s="26">
        <v>2030</v>
      </c>
      <c r="D2080" s="26"/>
      <c r="E2080" s="26" t="s">
        <v>2053</v>
      </c>
      <c r="F2080" s="26" t="s">
        <v>2085</v>
      </c>
      <c r="G2080" s="26" t="s">
        <v>34</v>
      </c>
      <c r="H2080" s="26" t="s">
        <v>2135</v>
      </c>
      <c r="I2080" s="26" t="s">
        <v>171</v>
      </c>
      <c r="J2080" s="19">
        <v>1</v>
      </c>
      <c r="K2080" s="19" t="s">
        <v>60</v>
      </c>
      <c r="L2080" s="19">
        <v>1450</v>
      </c>
      <c r="M2080" s="19">
        <f>L2080*J2080</f>
        <v>1450</v>
      </c>
    </row>
    <row r="2081" s="3" customFormat="1" customHeight="1" spans="1:13">
      <c r="A2081" s="3">
        <v>1871</v>
      </c>
      <c r="B2081" s="26" t="s">
        <v>3578</v>
      </c>
      <c r="C2081" s="26">
        <v>2031</v>
      </c>
      <c r="D2081" s="26"/>
      <c r="E2081" s="26" t="s">
        <v>2053</v>
      </c>
      <c r="F2081" s="26" t="s">
        <v>2085</v>
      </c>
      <c r="G2081" s="26" t="s">
        <v>34</v>
      </c>
      <c r="H2081" s="26" t="s">
        <v>2135</v>
      </c>
      <c r="I2081" s="26" t="s">
        <v>48</v>
      </c>
      <c r="J2081" s="19">
        <v>1</v>
      </c>
      <c r="K2081" s="19" t="s">
        <v>60</v>
      </c>
      <c r="L2081" s="19">
        <v>1850</v>
      </c>
      <c r="M2081" s="19">
        <f>L2081*J2081</f>
        <v>1850</v>
      </c>
    </row>
    <row r="2082" s="1" customFormat="1" hidden="1" customHeight="1" spans="1:13">
      <c r="B2082" s="20" t="s">
        <v>3579</v>
      </c>
      <c r="C2082" s="20" t="s">
        <v>3579</v>
      </c>
      <c r="D2082" s="20"/>
      <c r="E2082" s="20" t="s">
        <v>3580</v>
      </c>
      <c r="F2082" s="20"/>
      <c r="G2082" s="20"/>
      <c r="H2082" s="20"/>
      <c r="I2082" s="20"/>
      <c r="J2082" s="17"/>
      <c r="K2082" s="19"/>
      <c r="L2082" s="17"/>
      <c r="M2082" s="17"/>
    </row>
    <row r="2083" s="1" customFormat="1" hidden="1" customHeight="1" spans="1:13">
      <c r="B2083" s="21">
        <v>1</v>
      </c>
      <c r="C2083" s="21">
        <v>1</v>
      </c>
      <c r="D2083" s="21"/>
      <c r="E2083" s="21" t="s">
        <v>3581</v>
      </c>
      <c r="F2083" s="21"/>
      <c r="G2083" s="21"/>
      <c r="H2083" s="21"/>
      <c r="I2083" s="21"/>
      <c r="J2083" s="17"/>
      <c r="K2083" s="19"/>
      <c r="L2083" s="17"/>
      <c r="M2083" s="17"/>
    </row>
    <row r="2084" s="3" customFormat="1" hidden="1" customHeight="1" spans="1:13">
      <c r="B2084" s="29">
        <v>1.1</v>
      </c>
      <c r="C2084" s="29">
        <v>1.1</v>
      </c>
      <c r="D2084" s="29"/>
      <c r="E2084" s="29" t="s">
        <v>2123</v>
      </c>
      <c r="F2084" s="29"/>
      <c r="G2084" s="29"/>
      <c r="H2084" s="29"/>
      <c r="I2084" s="29"/>
      <c r="J2084" s="17"/>
      <c r="K2084" s="19"/>
      <c r="L2084" s="17"/>
      <c r="M2084" s="19"/>
    </row>
    <row r="2085" s="3" customFormat="1" customHeight="1" spans="1:13">
      <c r="A2085" s="3">
        <v>1871</v>
      </c>
      <c r="B2085" s="26" t="s">
        <v>2180</v>
      </c>
      <c r="C2085" s="26">
        <v>2032</v>
      </c>
      <c r="D2085" s="26"/>
      <c r="E2085" s="26" t="s">
        <v>2088</v>
      </c>
      <c r="F2085" s="26" t="s">
        <v>2089</v>
      </c>
      <c r="G2085" s="26" t="s">
        <v>10</v>
      </c>
      <c r="H2085" s="26"/>
      <c r="I2085" s="26" t="s">
        <v>2090</v>
      </c>
      <c r="J2085" s="19">
        <v>424</v>
      </c>
      <c r="K2085" s="19" t="s">
        <v>25</v>
      </c>
      <c r="L2085" s="19">
        <v>12200</v>
      </c>
      <c r="M2085" s="19">
        <f>L2085*J2085</f>
        <v>5172800</v>
      </c>
    </row>
    <row r="2086" s="3" customFormat="1" customHeight="1" spans="1:13">
      <c r="A2086" s="3">
        <v>1871</v>
      </c>
      <c r="B2086" s="26" t="s">
        <v>2124</v>
      </c>
      <c r="C2086" s="26">
        <v>2033</v>
      </c>
      <c r="D2086" s="26"/>
      <c r="E2086" s="26" t="s">
        <v>2088</v>
      </c>
      <c r="F2086" s="26" t="s">
        <v>2089</v>
      </c>
      <c r="G2086" s="26" t="s">
        <v>10</v>
      </c>
      <c r="H2086" s="26"/>
      <c r="I2086" s="26" t="s">
        <v>80</v>
      </c>
      <c r="J2086" s="19">
        <v>848</v>
      </c>
      <c r="K2086" s="19" t="s">
        <v>13</v>
      </c>
      <c r="L2086" s="19">
        <v>500</v>
      </c>
      <c r="M2086" s="19">
        <f>L2086*J2086</f>
        <v>424000</v>
      </c>
    </row>
    <row r="2087" s="1" customFormat="1" hidden="1" customHeight="1" spans="1:13">
      <c r="B2087" s="21">
        <v>2</v>
      </c>
      <c r="C2087" s="21">
        <v>2</v>
      </c>
      <c r="D2087" s="21"/>
      <c r="E2087" s="21" t="s">
        <v>3582</v>
      </c>
      <c r="F2087" s="21"/>
      <c r="G2087" s="21"/>
      <c r="H2087" s="21"/>
      <c r="I2087" s="21"/>
      <c r="J2087" s="17"/>
      <c r="K2087" s="19"/>
      <c r="L2087" s="19"/>
      <c r="M2087" s="19"/>
    </row>
    <row r="2088" s="3" customFormat="1" hidden="1" customHeight="1" spans="1:13">
      <c r="B2088" s="29">
        <v>2.1</v>
      </c>
      <c r="C2088" s="29">
        <v>2.1</v>
      </c>
      <c r="D2088" s="29"/>
      <c r="E2088" s="29" t="s">
        <v>2123</v>
      </c>
      <c r="F2088" s="29"/>
      <c r="G2088" s="29"/>
      <c r="H2088" s="29"/>
      <c r="I2088" s="29"/>
      <c r="J2088" s="17"/>
      <c r="K2088" s="19"/>
      <c r="L2088" s="19"/>
      <c r="M2088" s="19"/>
    </row>
    <row r="2089" s="3" customFormat="1" customHeight="1" spans="1:13">
      <c r="A2089" s="3">
        <v>1871</v>
      </c>
      <c r="B2089" s="26" t="s">
        <v>2190</v>
      </c>
      <c r="C2089" s="26">
        <v>2034</v>
      </c>
      <c r="D2089" s="26"/>
      <c r="E2089" s="26" t="s">
        <v>2088</v>
      </c>
      <c r="F2089" s="26" t="s">
        <v>2089</v>
      </c>
      <c r="G2089" s="26" t="s">
        <v>10</v>
      </c>
      <c r="H2089" s="26"/>
      <c r="I2089" s="26" t="s">
        <v>2093</v>
      </c>
      <c r="J2089" s="19">
        <v>6</v>
      </c>
      <c r="K2089" s="19" t="s">
        <v>13</v>
      </c>
      <c r="L2089" s="19">
        <v>3780</v>
      </c>
      <c r="M2089" s="19">
        <f>L2089*J2089</f>
        <v>22680</v>
      </c>
    </row>
    <row r="2090" s="3" customFormat="1" customHeight="1" spans="1:13">
      <c r="A2090" s="3">
        <v>1871</v>
      </c>
      <c r="B2090" s="26" t="s">
        <v>2155</v>
      </c>
      <c r="C2090" s="26">
        <v>2035</v>
      </c>
      <c r="D2090" s="26"/>
      <c r="E2090" s="26" t="s">
        <v>2088</v>
      </c>
      <c r="F2090" s="26" t="s">
        <v>2089</v>
      </c>
      <c r="G2090" s="26" t="s">
        <v>10</v>
      </c>
      <c r="H2090" s="26"/>
      <c r="I2090" s="26" t="s">
        <v>2095</v>
      </c>
      <c r="J2090" s="19">
        <v>6</v>
      </c>
      <c r="K2090" s="19" t="s">
        <v>13</v>
      </c>
      <c r="L2090" s="19">
        <v>5510</v>
      </c>
      <c r="M2090" s="19">
        <f>L2090*J2090</f>
        <v>33060</v>
      </c>
    </row>
    <row r="2091" s="3" customFormat="1" customHeight="1" spans="1:13">
      <c r="A2091" s="3">
        <v>1871</v>
      </c>
      <c r="B2091" s="26" t="s">
        <v>2156</v>
      </c>
      <c r="C2091" s="26">
        <v>2036</v>
      </c>
      <c r="D2091" s="26"/>
      <c r="E2091" s="26" t="s">
        <v>2088</v>
      </c>
      <c r="F2091" s="26" t="s">
        <v>2089</v>
      </c>
      <c r="G2091" s="26" t="s">
        <v>10</v>
      </c>
      <c r="H2091" s="26"/>
      <c r="I2091" s="26" t="s">
        <v>2097</v>
      </c>
      <c r="J2091" s="19">
        <v>6</v>
      </c>
      <c r="K2091" s="19" t="s">
        <v>25</v>
      </c>
      <c r="L2091" s="19">
        <v>2570</v>
      </c>
      <c r="M2091" s="19">
        <f>L2091*J2091</f>
        <v>15420</v>
      </c>
    </row>
    <row r="2092" s="3" customFormat="1" customHeight="1" spans="1:13">
      <c r="A2092" s="3">
        <v>1871</v>
      </c>
      <c r="B2092" s="26" t="s">
        <v>2157</v>
      </c>
      <c r="C2092" s="26">
        <v>2037</v>
      </c>
      <c r="D2092" s="26"/>
      <c r="E2092" s="26" t="s">
        <v>2088</v>
      </c>
      <c r="F2092" s="26" t="s">
        <v>2089</v>
      </c>
      <c r="G2092" s="26" t="s">
        <v>10</v>
      </c>
      <c r="H2092" s="26"/>
      <c r="I2092" s="26" t="s">
        <v>19</v>
      </c>
      <c r="J2092" s="19">
        <v>6</v>
      </c>
      <c r="K2092" s="19" t="s">
        <v>13</v>
      </c>
      <c r="L2092" s="19">
        <v>500</v>
      </c>
      <c r="M2092" s="19">
        <f>L2092*J2092</f>
        <v>3000</v>
      </c>
    </row>
    <row r="2093" s="1" customFormat="1" hidden="1" customHeight="1" spans="1:13">
      <c r="B2093" s="21">
        <v>3</v>
      </c>
      <c r="C2093" s="21">
        <v>3</v>
      </c>
      <c r="D2093" s="21"/>
      <c r="E2093" s="21" t="s">
        <v>3583</v>
      </c>
      <c r="F2093" s="21"/>
      <c r="G2093" s="21"/>
      <c r="H2093" s="21"/>
      <c r="I2093" s="21"/>
      <c r="J2093" s="17"/>
      <c r="K2093" s="19"/>
      <c r="L2093" s="19"/>
      <c r="M2093" s="19"/>
    </row>
    <row r="2094" s="3" customFormat="1" hidden="1" customHeight="1" spans="1:13">
      <c r="B2094" s="29">
        <v>3.1</v>
      </c>
      <c r="C2094" s="29">
        <v>3.1</v>
      </c>
      <c r="D2094" s="29"/>
      <c r="E2094" s="29" t="s">
        <v>2123</v>
      </c>
      <c r="F2094" s="29"/>
      <c r="G2094" s="29"/>
      <c r="H2094" s="29"/>
      <c r="I2094" s="29"/>
      <c r="J2094" s="17"/>
      <c r="K2094" s="19"/>
      <c r="L2094" s="19"/>
      <c r="M2094" s="19"/>
    </row>
    <row r="2095" s="3" customFormat="1" customHeight="1" spans="1:13">
      <c r="A2095" s="3">
        <v>1871</v>
      </c>
      <c r="B2095" s="26" t="s">
        <v>2206</v>
      </c>
      <c r="C2095" s="26">
        <v>2038</v>
      </c>
      <c r="D2095" s="26"/>
      <c r="E2095" s="26" t="s">
        <v>2088</v>
      </c>
      <c r="F2095" s="26" t="s">
        <v>2089</v>
      </c>
      <c r="G2095" s="26" t="s">
        <v>10</v>
      </c>
      <c r="H2095" s="26"/>
      <c r="I2095" s="26" t="s">
        <v>1894</v>
      </c>
      <c r="J2095" s="19">
        <v>10</v>
      </c>
      <c r="K2095" s="19" t="s">
        <v>13</v>
      </c>
      <c r="L2095" s="19">
        <v>3780</v>
      </c>
      <c r="M2095" s="19">
        <f t="shared" ref="M2095:M2101" si="94">L2095*J2095</f>
        <v>37800</v>
      </c>
    </row>
    <row r="2096" s="3" customFormat="1" customHeight="1" spans="1:13">
      <c r="A2096" s="3">
        <v>1871</v>
      </c>
      <c r="B2096" s="26" t="s">
        <v>2207</v>
      </c>
      <c r="C2096" s="26">
        <v>2039</v>
      </c>
      <c r="D2096" s="26"/>
      <c r="E2096" s="26" t="s">
        <v>2088</v>
      </c>
      <c r="F2096" s="26" t="s">
        <v>2089</v>
      </c>
      <c r="G2096" s="26" t="s">
        <v>10</v>
      </c>
      <c r="H2096" s="26"/>
      <c r="I2096" s="26" t="s">
        <v>2099</v>
      </c>
      <c r="J2096" s="19">
        <v>2</v>
      </c>
      <c r="K2096" s="19" t="s">
        <v>13</v>
      </c>
      <c r="L2096" s="19">
        <v>780</v>
      </c>
      <c r="M2096" s="19">
        <f t="shared" si="94"/>
        <v>1560</v>
      </c>
    </row>
    <row r="2097" s="3" customFormat="1" customHeight="1" spans="1:13">
      <c r="A2097" s="3">
        <v>1871</v>
      </c>
      <c r="B2097" s="26" t="s">
        <v>2208</v>
      </c>
      <c r="C2097" s="26">
        <v>2040</v>
      </c>
      <c r="D2097" s="26"/>
      <c r="E2097" s="26" t="s">
        <v>2088</v>
      </c>
      <c r="F2097" s="26" t="s">
        <v>2089</v>
      </c>
      <c r="G2097" s="26" t="s">
        <v>10</v>
      </c>
      <c r="H2097" s="26"/>
      <c r="I2097" s="26" t="s">
        <v>2099</v>
      </c>
      <c r="J2097" s="19">
        <v>3</v>
      </c>
      <c r="K2097" s="19" t="s">
        <v>13</v>
      </c>
      <c r="L2097" s="19">
        <v>780</v>
      </c>
      <c r="M2097" s="19">
        <f t="shared" si="94"/>
        <v>2340</v>
      </c>
    </row>
    <row r="2098" s="3" customFormat="1" customHeight="1" spans="1:13">
      <c r="A2098" s="3">
        <v>1871</v>
      </c>
      <c r="B2098" s="26" t="s">
        <v>2209</v>
      </c>
      <c r="C2098" s="26">
        <v>2041</v>
      </c>
      <c r="D2098" s="26"/>
      <c r="E2098" s="26" t="s">
        <v>2088</v>
      </c>
      <c r="F2098" s="26" t="s">
        <v>2089</v>
      </c>
      <c r="G2098" s="26" t="s">
        <v>10</v>
      </c>
      <c r="H2098" s="26"/>
      <c r="I2098" s="26" t="s">
        <v>129</v>
      </c>
      <c r="J2098" s="19">
        <v>5</v>
      </c>
      <c r="K2098" s="19" t="s">
        <v>13</v>
      </c>
      <c r="L2098" s="35">
        <v>1500</v>
      </c>
      <c r="M2098" s="19">
        <f t="shared" si="94"/>
        <v>7500</v>
      </c>
    </row>
    <row r="2099" s="3" customFormat="1" customHeight="1" spans="1:13">
      <c r="A2099" s="3">
        <v>1871</v>
      </c>
      <c r="B2099" s="26" t="s">
        <v>2210</v>
      </c>
      <c r="C2099" s="26">
        <v>2042</v>
      </c>
      <c r="D2099" s="26"/>
      <c r="E2099" s="26" t="s">
        <v>2088</v>
      </c>
      <c r="F2099" s="26" t="s">
        <v>2089</v>
      </c>
      <c r="G2099" s="26" t="s">
        <v>10</v>
      </c>
      <c r="H2099" s="26"/>
      <c r="I2099" s="26" t="s">
        <v>2009</v>
      </c>
      <c r="J2099" s="19">
        <v>5</v>
      </c>
      <c r="K2099" s="19" t="s">
        <v>13</v>
      </c>
      <c r="L2099" s="19">
        <v>980</v>
      </c>
      <c r="M2099" s="19">
        <f t="shared" si="94"/>
        <v>4900</v>
      </c>
    </row>
    <row r="2100" s="3" customFormat="1" customHeight="1" spans="1:13">
      <c r="A2100" s="3">
        <v>1871</v>
      </c>
      <c r="B2100" s="26" t="s">
        <v>3570</v>
      </c>
      <c r="C2100" s="26">
        <v>2043</v>
      </c>
      <c r="D2100" s="26"/>
      <c r="E2100" s="26" t="s">
        <v>2088</v>
      </c>
      <c r="F2100" s="26" t="s">
        <v>2089</v>
      </c>
      <c r="G2100" s="26" t="s">
        <v>10</v>
      </c>
      <c r="H2100" s="26"/>
      <c r="I2100" s="26" t="s">
        <v>2097</v>
      </c>
      <c r="J2100" s="19">
        <v>5</v>
      </c>
      <c r="K2100" s="19" t="s">
        <v>25</v>
      </c>
      <c r="L2100" s="19">
        <v>11970</v>
      </c>
      <c r="M2100" s="19">
        <f t="shared" si="94"/>
        <v>59850</v>
      </c>
    </row>
    <row r="2101" s="3" customFormat="1" customHeight="1" spans="1:13">
      <c r="A2101" s="3">
        <v>1871</v>
      </c>
      <c r="B2101" s="26" t="s">
        <v>3487</v>
      </c>
      <c r="C2101" s="26">
        <v>2044</v>
      </c>
      <c r="D2101" s="26"/>
      <c r="E2101" s="26" t="s">
        <v>2088</v>
      </c>
      <c r="F2101" s="26" t="s">
        <v>2089</v>
      </c>
      <c r="G2101" s="26" t="s">
        <v>10</v>
      </c>
      <c r="H2101" s="26"/>
      <c r="I2101" s="26" t="s">
        <v>2104</v>
      </c>
      <c r="J2101" s="19">
        <v>5</v>
      </c>
      <c r="K2101" s="19" t="s">
        <v>25</v>
      </c>
      <c r="L2101" s="19">
        <v>880</v>
      </c>
      <c r="M2101" s="19">
        <f t="shared" si="94"/>
        <v>4400</v>
      </c>
    </row>
    <row r="2102" s="1" customFormat="1" hidden="1" customHeight="1" spans="1:13">
      <c r="B2102" s="21">
        <v>4</v>
      </c>
      <c r="C2102" s="21">
        <v>4</v>
      </c>
      <c r="D2102" s="21"/>
      <c r="E2102" s="21" t="s">
        <v>3584</v>
      </c>
      <c r="F2102" s="21"/>
      <c r="G2102" s="21"/>
      <c r="H2102" s="21"/>
      <c r="I2102" s="21"/>
      <c r="J2102" s="19"/>
      <c r="K2102" s="19"/>
      <c r="L2102" s="19"/>
      <c r="M2102" s="19"/>
    </row>
    <row r="2103" s="3" customFormat="1" hidden="1" customHeight="1" spans="1:13">
      <c r="B2103" s="29">
        <v>4.1</v>
      </c>
      <c r="C2103" s="29">
        <v>4.1</v>
      </c>
      <c r="D2103" s="29"/>
      <c r="E2103" s="29" t="s">
        <v>2123</v>
      </c>
      <c r="F2103" s="29"/>
      <c r="G2103" s="29"/>
      <c r="H2103" s="29"/>
      <c r="I2103" s="29"/>
      <c r="J2103" s="17"/>
      <c r="K2103" s="19"/>
      <c r="L2103" s="19"/>
      <c r="M2103" s="19"/>
    </row>
    <row r="2104" s="3" customFormat="1" customHeight="1" spans="1:13">
      <c r="A2104" s="3">
        <v>1871</v>
      </c>
      <c r="B2104" s="26" t="s">
        <v>2219</v>
      </c>
      <c r="C2104" s="26">
        <v>2045</v>
      </c>
      <c r="D2104" s="26"/>
      <c r="E2104" s="26" t="s">
        <v>2106</v>
      </c>
      <c r="F2104" s="26" t="s">
        <v>2107</v>
      </c>
      <c r="G2104" s="26" t="s">
        <v>10</v>
      </c>
      <c r="H2104" s="26"/>
      <c r="I2104" s="26" t="s">
        <v>2108</v>
      </c>
      <c r="J2104" s="19">
        <v>88</v>
      </c>
      <c r="K2104" s="19" t="s">
        <v>25</v>
      </c>
      <c r="L2104" s="19">
        <v>3780</v>
      </c>
      <c r="M2104" s="19">
        <f t="shared" ref="M2104:M2109" si="95">L2104*J2104</f>
        <v>332640</v>
      </c>
    </row>
    <row r="2105" s="3" customFormat="1" customHeight="1" spans="1:13">
      <c r="A2105" s="3">
        <v>1871</v>
      </c>
      <c r="B2105" s="26" t="s">
        <v>2220</v>
      </c>
      <c r="C2105" s="26">
        <v>2046</v>
      </c>
      <c r="D2105" s="26"/>
      <c r="E2105" s="26" t="s">
        <v>2106</v>
      </c>
      <c r="F2105" s="26" t="s">
        <v>2107</v>
      </c>
      <c r="G2105" s="26" t="s">
        <v>10</v>
      </c>
      <c r="H2105" s="26"/>
      <c r="I2105" s="26" t="s">
        <v>2099</v>
      </c>
      <c r="J2105" s="19">
        <v>88</v>
      </c>
      <c r="K2105" s="19" t="s">
        <v>13</v>
      </c>
      <c r="L2105" s="19">
        <v>780</v>
      </c>
      <c r="M2105" s="19">
        <f t="shared" si="95"/>
        <v>68640</v>
      </c>
    </row>
    <row r="2106" s="3" customFormat="1" customHeight="1" spans="1:13">
      <c r="A2106" s="3">
        <v>1871</v>
      </c>
      <c r="B2106" s="26" t="s">
        <v>2221</v>
      </c>
      <c r="C2106" s="26">
        <v>2047</v>
      </c>
      <c r="D2106" s="26"/>
      <c r="E2106" s="26" t="s">
        <v>2106</v>
      </c>
      <c r="F2106" s="26" t="s">
        <v>2107</v>
      </c>
      <c r="G2106" s="26" t="s">
        <v>10</v>
      </c>
      <c r="H2106" s="26"/>
      <c r="I2106" s="26" t="s">
        <v>2110</v>
      </c>
      <c r="J2106" s="19">
        <v>44</v>
      </c>
      <c r="K2106" s="19" t="s">
        <v>25</v>
      </c>
      <c r="L2106" s="19">
        <v>9800</v>
      </c>
      <c r="M2106" s="19">
        <f t="shared" si="95"/>
        <v>431200</v>
      </c>
    </row>
    <row r="2107" s="3" customFormat="1" customHeight="1" spans="1:13">
      <c r="A2107" s="3">
        <v>1871</v>
      </c>
      <c r="B2107" s="26" t="s">
        <v>2222</v>
      </c>
      <c r="C2107" s="26">
        <v>2048</v>
      </c>
      <c r="D2107" s="26"/>
      <c r="E2107" s="26" t="s">
        <v>2106</v>
      </c>
      <c r="F2107" s="26" t="s">
        <v>2107</v>
      </c>
      <c r="G2107" s="26" t="s">
        <v>10</v>
      </c>
      <c r="H2107" s="26"/>
      <c r="I2107" s="26" t="s">
        <v>2009</v>
      </c>
      <c r="J2107" s="19">
        <v>88</v>
      </c>
      <c r="K2107" s="19" t="s">
        <v>13</v>
      </c>
      <c r="L2107" s="19">
        <v>980</v>
      </c>
      <c r="M2107" s="19">
        <f t="shared" si="95"/>
        <v>86240</v>
      </c>
    </row>
    <row r="2108" s="3" customFormat="1" customHeight="1" spans="1:13">
      <c r="A2108" s="3">
        <v>1871</v>
      </c>
      <c r="B2108" s="26" t="s">
        <v>2223</v>
      </c>
      <c r="C2108" s="26">
        <v>2049</v>
      </c>
      <c r="D2108" s="26"/>
      <c r="E2108" s="26" t="s">
        <v>2106</v>
      </c>
      <c r="F2108" s="26" t="s">
        <v>2107</v>
      </c>
      <c r="G2108" s="26" t="s">
        <v>10</v>
      </c>
      <c r="H2108" s="26"/>
      <c r="I2108" s="26" t="s">
        <v>2097</v>
      </c>
      <c r="J2108" s="19">
        <v>44</v>
      </c>
      <c r="K2108" s="19" t="s">
        <v>25</v>
      </c>
      <c r="L2108" s="19">
        <v>13300</v>
      </c>
      <c r="M2108" s="19">
        <f t="shared" si="95"/>
        <v>585200</v>
      </c>
    </row>
    <row r="2109" s="3" customFormat="1" customHeight="1" spans="1:13">
      <c r="A2109" s="3">
        <v>1871</v>
      </c>
      <c r="B2109" s="26" t="s">
        <v>2224</v>
      </c>
      <c r="C2109" s="26">
        <v>2050</v>
      </c>
      <c r="D2109" s="26"/>
      <c r="E2109" s="26" t="s">
        <v>2106</v>
      </c>
      <c r="F2109" s="26" t="s">
        <v>2107</v>
      </c>
      <c r="G2109" s="26" t="s">
        <v>10</v>
      </c>
      <c r="H2109" s="26"/>
      <c r="I2109" s="26" t="s">
        <v>23</v>
      </c>
      <c r="J2109" s="19">
        <v>66</v>
      </c>
      <c r="K2109" s="19" t="s">
        <v>25</v>
      </c>
      <c r="L2109" s="19">
        <v>1510</v>
      </c>
      <c r="M2109" s="19">
        <f t="shared" si="95"/>
        <v>99660</v>
      </c>
    </row>
    <row r="2112" s="8" customFormat="1" hidden="1" customHeight="1" spans="1:13">
      <c r="B2112" s="58" t="s">
        <v>3585</v>
      </c>
      <c r="C2112" s="58"/>
      <c r="D2112" s="58"/>
      <c r="E2112" s="58"/>
      <c r="F2112" s="58"/>
      <c r="G2112" s="58"/>
      <c r="H2112" s="58"/>
      <c r="I2112" s="58"/>
      <c r="J2112" s="58"/>
      <c r="K2112" s="58"/>
      <c r="L2112" s="58"/>
      <c r="M2112" s="58">
        <f>SUBTOTAL(9,M2:M2109)</f>
        <v>47111600</v>
      </c>
    </row>
  </sheetData>
  <sheetProtection formatCells="0" formatColumns="0" formatRows="0" insertRows="0" insertColumns="0" insertHyperlinks="0" deleteColumns="0" deleteRows="0" sort="0" autoFilter="0" pivotTables="0"/>
  <autoFilter xmlns:etc="http://www.wps.cn/officeDocument/2017/etCustomData" ref="B3:M2109" etc:filterBottomFollowUsedRange="0">
    <filterColumn colId="8">
      <filters>
        <filter val="100"/>
        <filter val="200"/>
        <filter val="300"/>
        <filter val="400"/>
        <filter val="500"/>
        <filter val="600"/>
        <filter val="800"/>
        <filter val="2000"/>
        <filter val="1"/>
        <filter val="2"/>
        <filter val="3"/>
        <filter val="4"/>
        <filter val="304"/>
        <filter val="5"/>
        <filter val="6"/>
        <filter val="7"/>
        <filter val="8"/>
        <filter val="108"/>
        <filter val="608"/>
        <filter val="9"/>
        <filter val="10"/>
        <filter val="11"/>
        <filter val="12"/>
        <filter val="912"/>
        <filter val="13"/>
        <filter val="14"/>
        <filter val="15"/>
        <filter val="16"/>
        <filter val="18"/>
        <filter val="33.18"/>
        <filter val="19"/>
        <filter val="20"/>
        <filter val="21"/>
        <filter val="24"/>
        <filter val="424"/>
        <filter val="25"/>
        <filter val="26"/>
        <filter val="26.27"/>
        <filter val="129"/>
        <filter val="12.29"/>
        <filter val="30"/>
        <filter val="32"/>
        <filter val="33"/>
        <filter val="3933"/>
        <filter val="36"/>
        <filter val="37"/>
        <filter val="40"/>
        <filter val="41"/>
        <filter val="42"/>
        <filter val="44"/>
        <filter val="48"/>
        <filter val="848"/>
        <filter val="50"/>
        <filter val="150"/>
        <filter val="54"/>
        <filter val="56"/>
        <filter val="156"/>
        <filter val="14.58"/>
        <filter val="31.59"/>
        <filter val="60"/>
        <filter val="64"/>
        <filter val="864"/>
        <filter val="66"/>
        <filter val="72"/>
        <filter val="76"/>
        <filter val="576"/>
        <filter val="80"/>
        <filter val="83"/>
        <filter val="84"/>
        <filter val="88"/>
      </filters>
    </filterColumn>
    <extLst/>
  </autoFilter>
  <mergeCells count="245">
    <mergeCell ref="B2:I2"/>
    <mergeCell ref="J2:M2"/>
    <mergeCell ref="E4:I4"/>
    <mergeCell ref="E5:I5"/>
    <mergeCell ref="E6:I6"/>
    <mergeCell ref="E7:I7"/>
    <mergeCell ref="E18:I18"/>
    <mergeCell ref="E33:I33"/>
    <mergeCell ref="E35:I35"/>
    <mergeCell ref="E36:I36"/>
    <mergeCell ref="E48:I48"/>
    <mergeCell ref="E61:I61"/>
    <mergeCell ref="E63:I63"/>
    <mergeCell ref="E64:I64"/>
    <mergeCell ref="E65:I65"/>
    <mergeCell ref="E75:I75"/>
    <mergeCell ref="E95:I95"/>
    <mergeCell ref="E96:I96"/>
    <mergeCell ref="E107:I107"/>
    <mergeCell ref="E131:I131"/>
    <mergeCell ref="E132:I132"/>
    <mergeCell ref="E138:I138"/>
    <mergeCell ref="E139:I139"/>
    <mergeCell ref="E151:I151"/>
    <mergeCell ref="E170:I170"/>
    <mergeCell ref="E171:I171"/>
    <mergeCell ref="E174:I174"/>
    <mergeCell ref="E197:I197"/>
    <mergeCell ref="E198:I198"/>
    <mergeCell ref="E203:I203"/>
    <mergeCell ref="E224:I224"/>
    <mergeCell ref="E225:I225"/>
    <mergeCell ref="E229:I229"/>
    <mergeCell ref="E252:I252"/>
    <mergeCell ref="E253:I253"/>
    <mergeCell ref="E259:I259"/>
    <mergeCell ref="E282:I282"/>
    <mergeCell ref="E283:I283"/>
    <mergeCell ref="E287:I287"/>
    <mergeCell ref="E330:I330"/>
    <mergeCell ref="E331:I331"/>
    <mergeCell ref="E341:I341"/>
    <mergeCell ref="E357:I357"/>
    <mergeCell ref="E358:I358"/>
    <mergeCell ref="E383:I383"/>
    <mergeCell ref="E394:I394"/>
    <mergeCell ref="E395:I395"/>
    <mergeCell ref="E419:I419"/>
    <mergeCell ref="E429:I429"/>
    <mergeCell ref="E430:I430"/>
    <mergeCell ref="E441:I441"/>
    <mergeCell ref="E452:I452"/>
    <mergeCell ref="E453:I453"/>
    <mergeCell ref="E484:I484"/>
    <mergeCell ref="E494:I494"/>
    <mergeCell ref="E495:I495"/>
    <mergeCell ref="E503:I503"/>
    <mergeCell ref="E504:I504"/>
    <mergeCell ref="E515:I515"/>
    <mergeCell ref="E530:I530"/>
    <mergeCell ref="E531:I531"/>
    <mergeCell ref="E540:I540"/>
    <mergeCell ref="E556:I556"/>
    <mergeCell ref="E557:I557"/>
    <mergeCell ref="E566:I566"/>
    <mergeCell ref="E581:I581"/>
    <mergeCell ref="E582:I582"/>
    <mergeCell ref="E606:I606"/>
    <mergeCell ref="E617:I617"/>
    <mergeCell ref="E618:I618"/>
    <mergeCell ref="E629:I629"/>
    <mergeCell ref="E651:I651"/>
    <mergeCell ref="E652:I652"/>
    <mergeCell ref="E659:I659"/>
    <mergeCell ref="E660:I660"/>
    <mergeCell ref="E668:I668"/>
    <mergeCell ref="E686:I686"/>
    <mergeCell ref="E687:I687"/>
    <mergeCell ref="E713:I713"/>
    <mergeCell ref="E734:I734"/>
    <mergeCell ref="E735:I735"/>
    <mergeCell ref="E748:I748"/>
    <mergeCell ref="E758:I758"/>
    <mergeCell ref="E759:I759"/>
    <mergeCell ref="E765:I765"/>
    <mergeCell ref="E766:I766"/>
    <mergeCell ref="E768:I768"/>
    <mergeCell ref="E769:I769"/>
    <mergeCell ref="E833:I833"/>
    <mergeCell ref="E843:I843"/>
    <mergeCell ref="E844:I844"/>
    <mergeCell ref="E854:I854"/>
    <mergeCell ref="E867:I867"/>
    <mergeCell ref="E868:I868"/>
    <mergeCell ref="E883:I883"/>
    <mergeCell ref="E884:I884"/>
    <mergeCell ref="E1170:I1170"/>
    <mergeCell ref="E1171:I1171"/>
    <mergeCell ref="E1172:I1172"/>
    <mergeCell ref="E1210:I1210"/>
    <mergeCell ref="E1240:I1240"/>
    <mergeCell ref="E1241:I1241"/>
    <mergeCell ref="E1271:I1271"/>
    <mergeCell ref="E1272:I1272"/>
    <mergeCell ref="E1274:I1274"/>
    <mergeCell ref="E1275:I1275"/>
    <mergeCell ref="E1277:I1277"/>
    <mergeCell ref="E1278:I1278"/>
    <mergeCell ref="E1280:I1280"/>
    <mergeCell ref="E1281:I1281"/>
    <mergeCell ref="E1283:I1283"/>
    <mergeCell ref="E1284:I1284"/>
    <mergeCell ref="E1288:I1288"/>
    <mergeCell ref="E1289:I1289"/>
    <mergeCell ref="E1291:I1291"/>
    <mergeCell ref="E1292:I1292"/>
    <mergeCell ref="E1305:I1305"/>
    <mergeCell ref="E1306:I1306"/>
    <mergeCell ref="E1307:I1307"/>
    <mergeCell ref="E1308:I1308"/>
    <mergeCell ref="E1311:I1311"/>
    <mergeCell ref="E1312:I1312"/>
    <mergeCell ref="E1318:I1318"/>
    <mergeCell ref="E1389:I1389"/>
    <mergeCell ref="E1390:I1390"/>
    <mergeCell ref="E1396:I1396"/>
    <mergeCell ref="E1397:I1397"/>
    <mergeCell ref="E1399:I1399"/>
    <mergeCell ref="E1449:I1449"/>
    <mergeCell ref="E1450:I1450"/>
    <mergeCell ref="E1462:I1462"/>
    <mergeCell ref="E1526:I1526"/>
    <mergeCell ref="E1527:I1527"/>
    <mergeCell ref="E1538:I1538"/>
    <mergeCell ref="E1542:I1542"/>
    <mergeCell ref="E1543:I1543"/>
    <mergeCell ref="E1553:I1553"/>
    <mergeCell ref="E1557:I1557"/>
    <mergeCell ref="E1558:I1558"/>
    <mergeCell ref="E1568:I1568"/>
    <mergeCell ref="E1578:I1578"/>
    <mergeCell ref="E1579:I1579"/>
    <mergeCell ref="E1589:I1589"/>
    <mergeCell ref="E1597:I1597"/>
    <mergeCell ref="E1598:I1598"/>
    <mergeCell ref="E1607:I1607"/>
    <mergeCell ref="E1608:I1608"/>
    <mergeCell ref="E1620:I1620"/>
    <mergeCell ref="E1633:I1633"/>
    <mergeCell ref="E1634:I1634"/>
    <mergeCell ref="E1693:I1693"/>
    <mergeCell ref="E1694:I1694"/>
    <mergeCell ref="E1695:I1695"/>
    <mergeCell ref="E1704:I1704"/>
    <mergeCell ref="E1705:I1705"/>
    <mergeCell ref="E1709:I1709"/>
    <mergeCell ref="E1710:I1710"/>
    <mergeCell ref="E1723:I1723"/>
    <mergeCell ref="E1724:I1724"/>
    <mergeCell ref="E1737:I1737"/>
    <mergeCell ref="E1738:I1738"/>
    <mergeCell ref="E1745:I1745"/>
    <mergeCell ref="E1746:I1746"/>
    <mergeCell ref="E1753:I1753"/>
    <mergeCell ref="E1754:I1754"/>
    <mergeCell ref="E1769:I1769"/>
    <mergeCell ref="E1770:I1770"/>
    <mergeCell ref="E1785:I1785"/>
    <mergeCell ref="E1786:I1786"/>
    <mergeCell ref="E1801:I1801"/>
    <mergeCell ref="E1802:I1802"/>
    <mergeCell ref="E1817:I1817"/>
    <mergeCell ref="E1818:I1818"/>
    <mergeCell ref="E1822:I1822"/>
    <mergeCell ref="E1823:I1823"/>
    <mergeCell ref="E1829:I1829"/>
    <mergeCell ref="E1830:I1830"/>
    <mergeCell ref="E1834:I1834"/>
    <mergeCell ref="E1835:I1835"/>
    <mergeCell ref="E1850:I1850"/>
    <mergeCell ref="E1851:I1851"/>
    <mergeCell ref="E1866:I1866"/>
    <mergeCell ref="E1867:I1867"/>
    <mergeCell ref="E1875:I1875"/>
    <mergeCell ref="E1876:I1876"/>
    <mergeCell ref="E1881:I1881"/>
    <mergeCell ref="E1882:I1882"/>
    <mergeCell ref="E1887:I1887"/>
    <mergeCell ref="E1888:I1888"/>
    <mergeCell ref="E1894:I1894"/>
    <mergeCell ref="E1895:I1895"/>
    <mergeCell ref="E1900:I1900"/>
    <mergeCell ref="E1901:I1901"/>
    <mergeCell ref="E1908:I1908"/>
    <mergeCell ref="E1909:I1909"/>
    <mergeCell ref="E1916:I1916"/>
    <mergeCell ref="E1917:I1917"/>
    <mergeCell ref="E1924:I1924"/>
    <mergeCell ref="E1925:I1925"/>
    <mergeCell ref="E1933:I1933"/>
    <mergeCell ref="E1934:I1934"/>
    <mergeCell ref="E1939:I1939"/>
    <mergeCell ref="E1943:I1943"/>
    <mergeCell ref="E1944:I1944"/>
    <mergeCell ref="E1946:I1946"/>
    <mergeCell ref="E1947:I1947"/>
    <mergeCell ref="E1952:I1952"/>
    <mergeCell ref="E1964:I1964"/>
    <mergeCell ref="E1965:I1965"/>
    <mergeCell ref="E1975:I1975"/>
    <mergeCell ref="E1976:I1976"/>
    <mergeCell ref="E1991:I1991"/>
    <mergeCell ref="E1994:I1994"/>
    <mergeCell ref="E1995:I1995"/>
    <mergeCell ref="E2006:I2006"/>
    <mergeCell ref="E2007:I2007"/>
    <mergeCell ref="E2008:I2008"/>
    <mergeCell ref="E2013:I2013"/>
    <mergeCell ref="E2014:I2014"/>
    <mergeCell ref="E2028:I2028"/>
    <mergeCell ref="E2029:I2029"/>
    <mergeCell ref="E2030:I2030"/>
    <mergeCell ref="E2033:I2033"/>
    <mergeCell ref="E2046:I2046"/>
    <mergeCell ref="E2047:I2047"/>
    <mergeCell ref="E2050:I2050"/>
    <mergeCell ref="E2055:I2055"/>
    <mergeCell ref="E2056:I2056"/>
    <mergeCell ref="E2059:I2059"/>
    <mergeCell ref="E2064:I2064"/>
    <mergeCell ref="E2065:I2065"/>
    <mergeCell ref="E2067:I2067"/>
    <mergeCell ref="E2072:I2072"/>
    <mergeCell ref="E2073:I2073"/>
    <mergeCell ref="E2077:I2077"/>
    <mergeCell ref="E2082:I2082"/>
    <mergeCell ref="E2083:I2083"/>
    <mergeCell ref="E2084:I2084"/>
    <mergeCell ref="E2087:I2087"/>
    <mergeCell ref="E2088:I2088"/>
    <mergeCell ref="E2093:I2093"/>
    <mergeCell ref="E2094:I2094"/>
    <mergeCell ref="E2102:I2102"/>
    <mergeCell ref="E2103:I2103"/>
    <mergeCell ref="B2112:I211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9 "   i n t e r l i n e O n O f f = " 0 "   i n t e r l i n e C o l o r = " 0 "   i s D b S h e e t = " 0 "   i s D a s h B o a r d S h e e t = " 0 "   i s D b D a s h B o a r d S h e e t = " 0 "   i s F l e x P a p e r S h e e t = " 0 " > < p i v o t T a b l e s > < p i v o t T a b l e   p i v o t T a b l e N a m e = " penc�Ɖh�3 "   u p d a t e T i m e = " 3 8 "   s o u r c e D a t a D i r t y = " 1 " / > < / p i v o t T a b l e s > < c e l l p r o t e c t i o n / > < a p p E t D b R e l a t i o n s / > < / w o S h e e t P r o p s > < w o S h e e t P r o p s   s h e e t S t i d = " 8 "   i n t e r l i n e O n O f f = " 0 "   i n t e r l i n e C o l o r = " 0 "   i s D b S h e e t = " 0 "   i s D a s h B o a r d S h e e t = " 0 "   i s D b D a s h B o a r d S h e e t = " 0 "   i s F l e x P a p e r S h e e t = " 0 " > < p i v o t T a b l e s > < p i v o t T a b l e   p i v o t T a b l e N a m e = " penc�Ɖh�2 "   u p d a t e T i m e = " 5 1 "   s o u r c e D a t a D i r t y = " 1 " / > < / p i v o t T a b l e s > < c e l l p r o t e c t i o n / > < a p p E t D b R e l a t i o n s / > < / w o S h e e t P r o p s > < w o S h e e t P r o p s   s h e e t S t i d = " 6 "   i n t e r l i n e O n O f f = " 0 "   i n t e r l i n e C o l o r = " 0 "   i s D b S h e e t = " 0 "   i s D a s h B o a r d S h e e t = " 0 "   i s D b D a s h B o a r d S h e e t = " 0 "   i s F l e x P a p e r S h e e t = " 0 " > < c e l l p r o t e c t i o n / > < a p p E t D b R e l a t i o n s / > < / w o S h e e t P r o p s > < / w o S h e e t s P r o p s > < w o B o o k P r o p s > < b o o k S e t t i n g s   f i l e I d = " 4 5 9 8 5 9 2 9 6 7 2 2 "   i s F i l t e r S h a r e d = " 1 "   w o E t M t c E n a b l e d = " 0 "   c o r e C o n q u e r U s e r I d = " 4 1 9 8 1 9 8 9 2 " 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4 " / > < p i x e l a t o r L i s t   s h e e t S t i d = " 2 " / > < p i x e l a t o r L i s t   s h e e t S t i d = " 9 " / > < p i x e l a t o r L i s t   s h e e t S t i d = " 8 " / > < p i x e l a t o r L i s t   s h e e t S t i d = " 6 " / > < p i x e l a t o r L i s t   s h e e t S t i d = " 1 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2</vt:i4>
      </vt:variant>
    </vt:vector>
  </HeadingPairs>
  <TitlesOfParts>
    <vt:vector size="2" baseType="lpstr">
      <vt:lpstr>货物清单及要求</vt:lpstr>
      <vt:lpstr>招标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机电招标</cp:lastModifiedBy>
  <dcterms:created xsi:type="dcterms:W3CDTF">2025-10-28T15:38:00Z</dcterms:created>
  <dcterms:modified xsi:type="dcterms:W3CDTF">2026-08-04T05:01:48Z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4F055A02ECFD4F15B9CC8BCCE17C68C0_13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