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390"/>
  </bookViews>
  <sheets>
    <sheet name="Sheet1" sheetId="1" r:id="rId1"/>
    <sheet name="Sheet2" sheetId="2" r:id="rId2"/>
    <sheet name="Sheet3" sheetId="3" r:id="rId3"/>
  </sheets>
  <definedNames>
    <definedName name="_GoBack" localSheetId="0">Sheet1!$A$51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<sst xmlns="http://schemas.openxmlformats.org/spreadsheetml/2006/main" count="81" uniqueCount="63">
  <si>
    <t>医疗设备采购项目采购需求</t>
  </si>
  <si>
    <t xml:space="preserve">设备名称：导航定位经颅刺激器系统  </t>
  </si>
  <si>
    <t>采购数量：1</t>
  </si>
  <si>
    <t>预算总价：150万</t>
  </si>
  <si>
    <t>所属医疗设备类别（可多选）：</t>
  </si>
  <si>
    <t>是否可以采购进口产品：  √是      □否</t>
  </si>
  <si>
    <t>需求内容及描述</t>
  </si>
  <si>
    <t>评分分值</t>
  </si>
  <si>
    <t>是否要提供技术支持资料（是/否）</t>
  </si>
  <si>
    <t>一、主要功能与目标</t>
  </si>
  <si>
    <t>经颅磁刺激刺器通过导航定位精准刺激大脑中枢和外周神经系统，进行高端神经调控和脑功能研究。</t>
  </si>
  <si>
    <t>二、主要技术参数</t>
  </si>
  <si>
    <t>≥60Hz重复经颅磁刺激器，磁刺激主机支持≥16个合规的临床刺激线圈</t>
  </si>
  <si>
    <t>是</t>
  </si>
  <si>
    <t>一体化磁刺激主机内置电脑（windows操作系统），内置液晶屏≥7英寸，无需外置电脑或屏幕，即可完成仪器所有功能。仪器面板具备刺激强度、刺激频率等快速调节旋钮数量≥2个，操作简便。</t>
  </si>
  <si>
    <t>蝶形静态超强液冷线圈：线圈单面成150度夹角（尺寸：内径≥23mm，外径≥97mm）， 线圈尾部接口处具备线圈监控计数器和定时器显示屏显示可刺激数量和使用天数。</t>
  </si>
  <si>
    <t>刺激线圈尾部接口使用双宽触点大型宽体电流接口，线圈采用独立分线控制端口使用标准控制接口</t>
  </si>
  <si>
    <t>导航定位采用高精度脉冲电磁定位技术，追踪距离≥1.5m，定位精度≤0.5mm，患者和操作者不受例如光定位追踪信号遮挡的干扰，具备fMRI分析模块，可以在图像重建的个性化头部模型上显示fMRI功能数据。</t>
  </si>
  <si>
    <t>具备4个电磁空间位置传感器，支持DICOM、NIfTI图像数据格式，可以根据MR和fMRI图像数据以3D形式重建个性化头部模型，颅骨和皮肤可以重建</t>
  </si>
  <si>
    <t>主要技术参数小计分值</t>
  </si>
  <si>
    <t>三、一般技术参数</t>
  </si>
  <si>
    <t>重复经颅磁刺激一体机，可连接肌电、脑电、fMRI、导航、ERP、多导生理记录仪等其他科研设备，可连接E-prime外部软件产生刺激序列</t>
  </si>
  <si>
    <t>否</t>
  </si>
  <si>
    <t>设备通过电磁兼容安全测试，通过电磁兼容安全认证</t>
  </si>
  <si>
    <t>输出脉冲宽度：≤300微秒、脉冲上升时间：≤20微秒</t>
  </si>
  <si>
    <t>磁刺激最大强度：≥4.2Tesla</t>
  </si>
  <si>
    <t>刺激频率调节：0.1-1Hz调节步长为0.1Hz，1-60Hz调节步长为1Hz</t>
  </si>
  <si>
    <t>时间调节精度：0.1秒</t>
  </si>
  <si>
    <t>每串脉冲数：1-1000，串刺激间隔时间：1-120秒</t>
  </si>
  <si>
    <t>自动开机自检和线圈型号自动识别，线圈温度超过43度自动保护</t>
  </si>
  <si>
    <t>磁刺激带冷却的线圈支持开机状态热插拔更换</t>
  </si>
  <si>
    <t>高精度线圈电磁导航系统，完成刺激线圈的高精度定位</t>
  </si>
  <si>
    <t>导航工作站：液晶触摸屏≥23.8英寸，CPU≥i5处理器，内存≥8G，≥250G固态硬盘，等于或者优于windows11操作系统</t>
  </si>
  <si>
    <t>可连续记录线圈位置及移动轨迹，具备3D线圈位置显示和倾斜角度，线圈位置偏移报警功能</t>
  </si>
  <si>
    <t>治疗靶点自动规划功能，软件内置临床及科研常见的诊断和治疗靶点，并能根据患者的个体化MRi数据智能规划刺激位点。</t>
  </si>
  <si>
    <t>导航具备自动化数据处理功能，可全自动对MRi数据进行3D视角重建，自动高精度大脑皮层剥离，剥离后的大脑皮层数据自动配准到MNI坐标平均脑。</t>
  </si>
  <si>
    <t xml:space="preserve">         一般技术参数小计分值</t>
  </si>
  <si>
    <t>技术参数总计分值</t>
  </si>
  <si>
    <t>四、伴随服务要求</t>
  </si>
  <si>
    <t>产品附件要求</t>
  </si>
  <si>
    <t>一体化磁刺激主机1套、一体化推车1台、150度夹角检测蝶形线圈1个、导航工作站1套、导航相关配件1套、专用治疗椅1个、专用软件1套</t>
  </si>
  <si>
    <t>随机工具、产品的升级要求</t>
  </si>
  <si>
    <t>应提供器械设备的技术文件 ，包括使用手册、维护手册等维护维修必须的材料信息等。</t>
  </si>
  <si>
    <t>安装</t>
  </si>
  <si>
    <r>
      <rPr>
        <sz val="12"/>
        <color rgb="FF000000"/>
        <rFont val="Arial"/>
        <charset val="2"/>
      </rPr>
      <t>√</t>
    </r>
    <r>
      <rPr>
        <sz val="12"/>
        <color rgb="FF000000"/>
        <rFont val="仿宋_GB2312"/>
        <charset val="2"/>
      </rPr>
      <t xml:space="preserve">需要     </t>
    </r>
    <r>
      <rPr>
        <sz val="12"/>
        <color rgb="FF000000"/>
        <rFont val="Wingdings"/>
        <charset val="2"/>
      </rPr>
      <t>¨</t>
    </r>
    <r>
      <rPr>
        <sz val="12"/>
        <color rgb="FF000000"/>
        <rFont val="仿宋_GB2312"/>
        <charset val="2"/>
      </rPr>
      <t>不需要</t>
    </r>
  </si>
  <si>
    <t>供应商确保器械安全无损地运抵用户指定现场，并承担器械的运费、保险费、装卸费等费用 。供应商还应在发货前通知用户 ，器械的运输信息以及到货时间 ，以便做好验，提供场地安装要求图</t>
  </si>
  <si>
    <t>调试</t>
  </si>
  <si>
    <t>由设备生产厂商委派专职工程师完成设备调试功工作</t>
  </si>
  <si>
    <t>提供技术援助</t>
  </si>
  <si>
    <t>提供设备使用说明书及其它相关技术文档</t>
  </si>
  <si>
    <t>培训</t>
  </si>
  <si>
    <t>包括提供临床操作及维修人员培训，培训次数≥4次，并提供免费技术咨询服务</t>
  </si>
  <si>
    <t>验收方案</t>
  </si>
  <si>
    <t>按照投标文件，以及相关的法规政策完成设备验收</t>
  </si>
  <si>
    <t>五、售后服务要求</t>
  </si>
  <si>
    <t>售后服务响应时间</t>
  </si>
  <si>
    <t>故障报修的响应时间≤2小时,工程师到现场时间≤8小时,排除故障时间≤48小时。</t>
  </si>
  <si>
    <t>质保期内服务内容与计划</t>
  </si>
  <si>
    <t>质保期内所有零配件和伴随服务全部免费。</t>
  </si>
  <si>
    <t>质保期外服务内容与计划</t>
  </si>
  <si>
    <t>质保期≥5年 ，质保期内提供每年2次定期预防性维护 ，质保期内一切费用全免；投标人须承诺质保期满后整机年度保修合同不高于设备总价的5%。
质保期后终身维修，投标人须承诺质保期满后，维修人工费全免，差旅费全免。</t>
  </si>
  <si>
    <t>质保期外整机维保价格、备品备件、零配件、耗材等价格情况</t>
  </si>
  <si>
    <t>必要配件供应年限≥10年，提供配件报价清单及折扣率≤70%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</si>
</sst>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b/>
      <sz val="16"/>
      <color theme="1"/>
      <name val="仿宋_GB2312"/>
      <charset val="134"/>
    </font>
    <font>
      <sz val="12"/>
      <color theme="1"/>
      <name val="仿宋_GB2312"/>
      <charset val="134"/>
    </font>
    <font>
      <sz val="10"/>
      <name val="宋体"/>
      <charset val="134"/>
    </font>
    <font>
      <sz val="10"/>
      <color rgb="FF000000"/>
      <name val="宋体"/>
      <charset val="134"/>
    </font>
    <font>
      <b/>
      <sz val="12"/>
      <color indexed="8"/>
      <name val="仿宋_GB2312"/>
      <charset val="134"/>
    </font>
    <font>
      <b/>
      <sz val="12"/>
      <color rgb="FF000000"/>
      <name val="仿宋_GB2312"/>
      <charset val="134"/>
    </font>
    <font>
      <b/>
      <sz val="11"/>
      <color rgb="FF000000"/>
      <name val="仿宋_GB2312"/>
      <charset val="134"/>
    </font>
    <font>
      <sz val="12"/>
      <color rgb="FF000000"/>
      <name val="仿宋_GB2312"/>
      <charset val="134"/>
    </font>
    <font>
      <sz val="12"/>
      <name val="Microsoft YaHei"/>
      <charset val="134"/>
    </font>
    <font>
      <sz val="12"/>
      <name val="Arial"/>
      <charset val="134"/>
    </font>
    <font>
      <sz val="12"/>
      <color rgb="FF000000"/>
      <name val="宋体"/>
      <charset val="134"/>
    </font>
    <font>
      <sz val="10.5"/>
      <color theme="1"/>
      <name val="等线"/>
      <charset val="134"/>
    </font>
    <font>
      <b/>
      <sz val="14"/>
      <color rgb="FF000000"/>
      <name val="仿宋_GB2312"/>
      <charset val="134"/>
    </font>
    <font>
      <sz val="12"/>
      <color rgb="FF000000"/>
      <name val="Arial"/>
      <charset val="2"/>
    </font>
    <font>
      <sz val="12"/>
      <color rgb="FF000000"/>
      <name val="Wingdings"/>
      <charset val="2"/>
    </font>
    <font>
      <b/>
      <sz val="11"/>
      <color theme="1"/>
      <name val="宋体"/>
      <charset val="134"/>
      <scheme val="minor"/>
    </font>
    <font>
      <b/>
      <sz val="12"/>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2"/>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4" borderId="19" applyNumberFormat="0" applyAlignment="0" applyProtection="0">
      <alignment vertical="center"/>
    </xf>
    <xf numFmtId="0" fontId="28" fillId="5" borderId="20" applyNumberFormat="0" applyAlignment="0" applyProtection="0">
      <alignment vertical="center"/>
    </xf>
    <xf numFmtId="0" fontId="29" fillId="5" borderId="19" applyNumberFormat="0" applyAlignment="0" applyProtection="0">
      <alignment vertical="center"/>
    </xf>
    <xf numFmtId="0" fontId="30" fillId="6"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cellStyleXfs>
  <cellXfs count="56">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2" xfId="0" applyFont="1" applyBorder="1" applyAlignment="1">
      <alignment horizontal="justify" vertical="center"/>
    </xf>
    <xf numFmtId="0" fontId="8"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0" fontId="9" fillId="0" borderId="7" xfId="0" applyNumberFormat="1"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13" fillId="0" borderId="1" xfId="0" applyFont="1" applyBorder="1" applyAlignment="1">
      <alignment horizontal="center" vertical="center" wrapText="1"/>
    </xf>
    <xf numFmtId="0" fontId="6" fillId="0" borderId="1" xfId="0" applyFont="1" applyBorder="1" applyAlignment="1">
      <alignment horizontal="right" vertical="center" wrapText="1"/>
    </xf>
    <xf numFmtId="0" fontId="9" fillId="0" borderId="1" xfId="0" applyNumberFormat="1" applyFont="1" applyFill="1" applyBorder="1" applyAlignment="1">
      <alignment horizontal="left" vertical="center" wrapText="1"/>
    </xf>
    <xf numFmtId="0" fontId="9" fillId="0" borderId="9" xfId="0" applyNumberFormat="1" applyFont="1" applyFill="1" applyBorder="1" applyAlignment="1">
      <alignment horizontal="left" vertical="center" wrapText="1"/>
    </xf>
    <xf numFmtId="0" fontId="10" fillId="0" borderId="8"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12" fillId="0" borderId="10" xfId="0" applyFont="1" applyBorder="1" applyAlignment="1">
      <alignment vertical="center" wrapText="1"/>
    </xf>
    <xf numFmtId="0" fontId="6" fillId="0" borderId="10" xfId="0" applyFont="1" applyBorder="1" applyAlignment="1">
      <alignment horizontal="right" vertical="center" wrapText="1"/>
    </xf>
    <xf numFmtId="0" fontId="6" fillId="0" borderId="1" xfId="0" applyFont="1" applyBorder="1" applyAlignment="1">
      <alignment horizontal="justify" vertical="center" wrapText="1"/>
    </xf>
    <xf numFmtId="0" fontId="0" fillId="0" borderId="0" xfId="0" applyBorder="1">
      <alignmen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0" xfId="0" applyFont="1" applyBorder="1" applyAlignment="1">
      <alignment horizontal="justify" vertical="top" wrapText="1"/>
    </xf>
    <xf numFmtId="0" fontId="8" fillId="0" borderId="13"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8" fillId="0" borderId="10" xfId="0" applyFont="1" applyBorder="1" applyAlignment="1">
      <alignment horizontal="left" vertical="center" wrapText="1"/>
    </xf>
    <xf numFmtId="0" fontId="16" fillId="0" borderId="1" xfId="0" applyFont="1" applyBorder="1" applyAlignment="1">
      <alignment horizontal="left" vertical="center" wrapText="1"/>
    </xf>
    <xf numFmtId="0" fontId="17" fillId="2" borderId="14" xfId="49" applyFont="1" applyFill="1" applyBorder="1" applyAlignment="1">
      <alignment horizontal="center" vertical="center" wrapText="1"/>
    </xf>
    <xf numFmtId="0" fontId="17" fillId="2" borderId="0" xfId="49" applyFont="1" applyFill="1" applyAlignment="1">
      <alignment horizontal="center" vertical="center" wrapText="1"/>
    </xf>
    <xf numFmtId="0" fontId="17" fillId="2" borderId="15" xfId="49" applyFont="1" applyFill="1" applyBorder="1" applyAlignment="1">
      <alignment horizontal="center" vertical="center" wrapText="1"/>
    </xf>
    <xf numFmtId="0" fontId="18" fillId="0" borderId="1" xfId="49" applyFont="1" applyBorder="1" applyAlignment="1">
      <alignment horizontal="left" vertical="center" wrapText="1"/>
    </xf>
    <xf numFmtId="0" fontId="17" fillId="0" borderId="1"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365375" y="1781175"/>
              <a:ext cx="59055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165475" y="1771650"/>
              <a:ext cx="59055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935355</xdr:colOff>
          <xdr:row>4</xdr:row>
          <xdr:rowOff>247650</xdr:rowOff>
        </xdr:to>
        <xdr:sp>
          <xdr:nvSpPr>
            <xdr:cNvPr id="1030" name="Check Box 6" hidden="1">
              <a:extLst>
                <a:ext uri="{63B3BB69-23CF-44E3-9099-C40C66FF867C}">
                  <a14:compatExt spid="_x0000_s1030"/>
                </a:ext>
              </a:extLst>
            </xdr:cNvPr>
            <xdr:cNvSpPr/>
          </xdr:nvSpPr>
          <xdr:spPr>
            <a:xfrm>
              <a:off x="4032250" y="1771650"/>
              <a:ext cx="573405"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48"/>
  <sheetViews>
    <sheetView tabSelected="1" zoomScale="130" zoomScaleNormal="130" topLeftCell="A24" workbookViewId="0">
      <selection activeCell="C39" sqref="C39:G39"/>
    </sheetView>
  </sheetViews>
  <sheetFormatPr defaultColWidth="9" defaultRowHeight="14"/>
  <cols>
    <col min="1" max="1" width="5.55454545454545" style="2" customWidth="1"/>
    <col min="2" max="2" width="19.9909090909091" style="2" customWidth="1"/>
    <col min="3" max="4" width="13.5" style="2" customWidth="1"/>
    <col min="5" max="5" width="27.3545454545455" style="2" customWidth="1"/>
    <col min="6" max="7" width="13.5" style="2" customWidth="1"/>
  </cols>
  <sheetData>
    <row r="1" ht="64.5" customHeight="1" spans="1:7">
      <c r="A1" s="3" t="s">
        <v>0</v>
      </c>
      <c r="B1" s="3"/>
      <c r="C1" s="3"/>
      <c r="D1" s="3"/>
      <c r="E1" s="3"/>
      <c r="F1" s="3"/>
      <c r="G1" s="3"/>
    </row>
    <row r="2" ht="24" customHeight="1" spans="1:7">
      <c r="A2" s="4" t="s">
        <v>1</v>
      </c>
      <c r="B2" s="5"/>
      <c r="C2" s="5"/>
      <c r="D2" s="5"/>
      <c r="E2" s="5"/>
      <c r="F2" s="5"/>
      <c r="G2" s="6"/>
    </row>
    <row r="3" ht="24" customHeight="1" spans="1:7">
      <c r="A3" s="4" t="s">
        <v>2</v>
      </c>
      <c r="B3" s="5"/>
      <c r="C3" s="5"/>
      <c r="D3" s="5"/>
      <c r="E3" s="5"/>
      <c r="F3" s="5"/>
      <c r="G3" s="6"/>
    </row>
    <row r="4" ht="24" customHeight="1" spans="1:7">
      <c r="A4" s="4" t="s">
        <v>3</v>
      </c>
      <c r="B4" s="5"/>
      <c r="C4" s="5"/>
      <c r="D4" s="5"/>
      <c r="E4" s="5"/>
      <c r="F4" s="5"/>
      <c r="G4" s="6"/>
    </row>
    <row r="5" ht="24" customHeight="1" spans="1:7">
      <c r="A5" s="4" t="s">
        <v>4</v>
      </c>
      <c r="B5" s="5"/>
      <c r="C5" s="5"/>
      <c r="D5" s="5"/>
      <c r="E5" s="5"/>
      <c r="F5" s="5"/>
      <c r="G5" s="6"/>
    </row>
    <row r="6" spans="1:7">
      <c r="A6" s="7" t="s">
        <v>5</v>
      </c>
      <c r="B6" s="8"/>
      <c r="C6" s="8"/>
      <c r="D6" s="8"/>
      <c r="E6" s="8"/>
      <c r="F6" s="8"/>
      <c r="G6" s="8"/>
    </row>
    <row r="7" ht="46.15" customHeight="1" spans="1:7">
      <c r="A7" s="9" t="s">
        <v>6</v>
      </c>
      <c r="B7" s="10"/>
      <c r="C7" s="10"/>
      <c r="D7" s="10"/>
      <c r="E7" s="11"/>
      <c r="F7" s="12" t="s">
        <v>7</v>
      </c>
      <c r="G7" s="13" t="s">
        <v>8</v>
      </c>
    </row>
    <row r="8" ht="19.9" customHeight="1" spans="1:7">
      <c r="A8" s="14" t="s">
        <v>9</v>
      </c>
      <c r="B8" s="15"/>
      <c r="C8" s="15"/>
      <c r="D8" s="15"/>
      <c r="E8" s="15"/>
      <c r="F8" s="15"/>
      <c r="G8" s="16"/>
    </row>
    <row r="9" s="1" customFormat="1" ht="34" customHeight="1" spans="1:7">
      <c r="A9" s="17">
        <v>1.1</v>
      </c>
      <c r="B9" s="18" t="s">
        <v>10</v>
      </c>
      <c r="C9" s="19"/>
      <c r="D9" s="19"/>
      <c r="E9" s="19"/>
      <c r="F9" s="19"/>
      <c r="G9" s="20"/>
    </row>
    <row r="10" ht="19.9" customHeight="1" spans="1:7">
      <c r="A10" s="14" t="s">
        <v>11</v>
      </c>
      <c r="B10" s="15"/>
      <c r="C10" s="15"/>
      <c r="D10" s="15"/>
      <c r="E10" s="15"/>
      <c r="F10" s="15"/>
      <c r="G10" s="16"/>
    </row>
    <row r="11" ht="23" customHeight="1" spans="1:7">
      <c r="A11" s="18">
        <v>2.1</v>
      </c>
      <c r="B11" s="21" t="s">
        <v>12</v>
      </c>
      <c r="C11" s="22"/>
      <c r="D11" s="22"/>
      <c r="E11" s="23"/>
      <c r="F11" s="24">
        <v>5</v>
      </c>
      <c r="G11" s="25" t="s">
        <v>13</v>
      </c>
    </row>
    <row r="12" ht="51" customHeight="1" spans="1:7">
      <c r="A12" s="18">
        <v>2.2</v>
      </c>
      <c r="B12" s="21" t="s">
        <v>14</v>
      </c>
      <c r="C12" s="22"/>
      <c r="D12" s="22"/>
      <c r="E12" s="23"/>
      <c r="F12" s="24">
        <v>5</v>
      </c>
      <c r="G12" s="25" t="s">
        <v>13</v>
      </c>
    </row>
    <row r="13" ht="50" customHeight="1" spans="1:7">
      <c r="A13" s="18">
        <v>2.3</v>
      </c>
      <c r="B13" s="21" t="s">
        <v>15</v>
      </c>
      <c r="C13" s="22"/>
      <c r="D13" s="22"/>
      <c r="E13" s="23"/>
      <c r="F13" s="24">
        <v>5</v>
      </c>
      <c r="G13" s="25" t="s">
        <v>13</v>
      </c>
    </row>
    <row r="14" ht="35" customHeight="1" spans="1:7">
      <c r="A14" s="18">
        <v>2.4</v>
      </c>
      <c r="B14" s="21" t="s">
        <v>16</v>
      </c>
      <c r="C14" s="22"/>
      <c r="D14" s="22"/>
      <c r="E14" s="23"/>
      <c r="F14" s="24">
        <v>5</v>
      </c>
      <c r="G14" s="25" t="s">
        <v>13</v>
      </c>
    </row>
    <row r="15" ht="54" customHeight="1" spans="1:7">
      <c r="A15" s="18">
        <v>2.5</v>
      </c>
      <c r="B15" s="21" t="s">
        <v>17</v>
      </c>
      <c r="C15" s="22"/>
      <c r="D15" s="22"/>
      <c r="E15" s="23"/>
      <c r="F15" s="24">
        <v>5</v>
      </c>
      <c r="G15" s="25" t="s">
        <v>13</v>
      </c>
    </row>
    <row r="16" ht="36" customHeight="1" spans="1:7">
      <c r="A16" s="26">
        <v>2.6</v>
      </c>
      <c r="B16" s="21" t="s">
        <v>18</v>
      </c>
      <c r="C16" s="22"/>
      <c r="D16" s="22"/>
      <c r="E16" s="23"/>
      <c r="F16" s="24">
        <v>5</v>
      </c>
      <c r="G16" s="25" t="s">
        <v>13</v>
      </c>
    </row>
    <row r="17" ht="16.15" customHeight="1" spans="1:7">
      <c r="A17" s="27"/>
      <c r="B17" s="28" t="s">
        <v>19</v>
      </c>
      <c r="C17" s="29"/>
      <c r="D17" s="29"/>
      <c r="E17" s="30"/>
      <c r="F17" s="31">
        <f>SUM(F11:F16)</f>
        <v>30</v>
      </c>
      <c r="G17" s="32"/>
    </row>
    <row r="18" ht="19.9" customHeight="1" spans="1:7">
      <c r="A18" s="14" t="s">
        <v>20</v>
      </c>
      <c r="B18" s="15"/>
      <c r="C18" s="15"/>
      <c r="D18" s="15"/>
      <c r="E18" s="15"/>
      <c r="F18" s="15"/>
      <c r="G18" s="16"/>
    </row>
    <row r="19" ht="38" customHeight="1" spans="1:7">
      <c r="A19" s="18">
        <v>3.1</v>
      </c>
      <c r="B19" s="33" t="s">
        <v>21</v>
      </c>
      <c r="C19" s="33"/>
      <c r="D19" s="33"/>
      <c r="E19" s="34"/>
      <c r="F19" s="35">
        <v>0.5</v>
      </c>
      <c r="G19" s="25" t="s">
        <v>22</v>
      </c>
    </row>
    <row r="20" ht="23" customHeight="1" spans="1:7">
      <c r="A20" s="18">
        <v>3.2</v>
      </c>
      <c r="B20" s="33" t="s">
        <v>23</v>
      </c>
      <c r="C20" s="33"/>
      <c r="D20" s="33"/>
      <c r="E20" s="34"/>
      <c r="F20" s="24">
        <v>1</v>
      </c>
      <c r="G20" s="25" t="s">
        <v>13</v>
      </c>
    </row>
    <row r="21" ht="19.9" customHeight="1" spans="1:7">
      <c r="A21" s="18">
        <v>3.3</v>
      </c>
      <c r="B21" s="33" t="s">
        <v>24</v>
      </c>
      <c r="C21" s="33"/>
      <c r="D21" s="33"/>
      <c r="E21" s="34"/>
      <c r="F21" s="35">
        <v>0.5</v>
      </c>
      <c r="G21" s="25" t="s">
        <v>22</v>
      </c>
    </row>
    <row r="22" ht="19.9" customHeight="1" spans="1:7">
      <c r="A22" s="18">
        <v>3.4</v>
      </c>
      <c r="B22" s="33" t="s">
        <v>25</v>
      </c>
      <c r="C22" s="33"/>
      <c r="D22" s="33"/>
      <c r="E22" s="34"/>
      <c r="F22" s="35">
        <v>0.5</v>
      </c>
      <c r="G22" s="25" t="s">
        <v>22</v>
      </c>
    </row>
    <row r="23" ht="19.9" customHeight="1" spans="1:7">
      <c r="A23" s="18">
        <v>3.5</v>
      </c>
      <c r="B23" s="33" t="s">
        <v>26</v>
      </c>
      <c r="C23" s="33"/>
      <c r="D23" s="33"/>
      <c r="E23" s="34"/>
      <c r="F23" s="35">
        <v>0.5</v>
      </c>
      <c r="G23" s="25" t="s">
        <v>22</v>
      </c>
    </row>
    <row r="24" ht="19.9" customHeight="1" spans="1:7">
      <c r="A24" s="18">
        <v>3.6</v>
      </c>
      <c r="B24" s="33" t="s">
        <v>27</v>
      </c>
      <c r="C24" s="33"/>
      <c r="D24" s="33"/>
      <c r="E24" s="34"/>
      <c r="F24" s="35">
        <v>0.5</v>
      </c>
      <c r="G24" s="25" t="s">
        <v>22</v>
      </c>
    </row>
    <row r="25" ht="19.9" customHeight="1" spans="1:7">
      <c r="A25" s="18">
        <v>3.7</v>
      </c>
      <c r="B25" s="33" t="s">
        <v>28</v>
      </c>
      <c r="C25" s="33"/>
      <c r="D25" s="33"/>
      <c r="E25" s="34"/>
      <c r="F25" s="35">
        <v>0.5</v>
      </c>
      <c r="G25" s="25" t="s">
        <v>22</v>
      </c>
    </row>
    <row r="26" ht="19.9" customHeight="1" spans="1:7">
      <c r="A26" s="18">
        <v>3.8</v>
      </c>
      <c r="B26" s="33" t="s">
        <v>29</v>
      </c>
      <c r="C26" s="33"/>
      <c r="D26" s="33"/>
      <c r="E26" s="34"/>
      <c r="F26" s="35">
        <v>0.5</v>
      </c>
      <c r="G26" s="25" t="s">
        <v>22</v>
      </c>
    </row>
    <row r="27" ht="19.9" customHeight="1" spans="1:7">
      <c r="A27" s="18">
        <v>3.9</v>
      </c>
      <c r="B27" s="33" t="s">
        <v>30</v>
      </c>
      <c r="C27" s="33"/>
      <c r="D27" s="33"/>
      <c r="E27" s="34"/>
      <c r="F27" s="35">
        <v>1</v>
      </c>
      <c r="G27" s="25" t="s">
        <v>22</v>
      </c>
    </row>
    <row r="28" ht="19.9" customHeight="1" spans="1:7">
      <c r="A28" s="18">
        <v>3.1</v>
      </c>
      <c r="B28" s="33" t="s">
        <v>31</v>
      </c>
      <c r="C28" s="33"/>
      <c r="D28" s="33"/>
      <c r="E28" s="34"/>
      <c r="F28" s="35">
        <v>1</v>
      </c>
      <c r="G28" s="25" t="s">
        <v>22</v>
      </c>
    </row>
    <row r="29" ht="33" customHeight="1" spans="1:7">
      <c r="A29" s="18">
        <v>3.11</v>
      </c>
      <c r="B29" s="33" t="s">
        <v>32</v>
      </c>
      <c r="C29" s="33"/>
      <c r="D29" s="33"/>
      <c r="E29" s="34"/>
      <c r="F29" s="35">
        <v>0.5</v>
      </c>
      <c r="G29" s="25" t="s">
        <v>22</v>
      </c>
    </row>
    <row r="30" ht="33" customHeight="1" spans="1:7">
      <c r="A30" s="18">
        <v>3.12</v>
      </c>
      <c r="B30" s="33" t="s">
        <v>33</v>
      </c>
      <c r="C30" s="33"/>
      <c r="D30" s="33"/>
      <c r="E30" s="34"/>
      <c r="F30" s="35">
        <v>1</v>
      </c>
      <c r="G30" s="25" t="s">
        <v>22</v>
      </c>
    </row>
    <row r="31" ht="36" customHeight="1" spans="1:7">
      <c r="A31" s="18">
        <v>3.13</v>
      </c>
      <c r="B31" s="33" t="s">
        <v>34</v>
      </c>
      <c r="C31" s="33"/>
      <c r="D31" s="33"/>
      <c r="E31" s="34"/>
      <c r="F31" s="35">
        <v>1</v>
      </c>
      <c r="G31" s="25" t="s">
        <v>13</v>
      </c>
    </row>
    <row r="32" ht="38" customHeight="1" spans="1:7">
      <c r="A32" s="18">
        <v>3.14</v>
      </c>
      <c r="B32" s="33" t="s">
        <v>35</v>
      </c>
      <c r="C32" s="33"/>
      <c r="D32" s="33"/>
      <c r="E32" s="34"/>
      <c r="F32" s="35">
        <v>1</v>
      </c>
      <c r="G32" s="25" t="s">
        <v>13</v>
      </c>
    </row>
    <row r="33" ht="19.15" customHeight="1" spans="1:16">
      <c r="A33" s="36"/>
      <c r="B33" s="37"/>
      <c r="C33" s="38" t="s">
        <v>36</v>
      </c>
      <c r="D33" s="38"/>
      <c r="E33" s="38"/>
      <c r="F33" s="31">
        <f>SUM(F19:F32)</f>
        <v>10</v>
      </c>
      <c r="G33" s="39"/>
      <c r="N33" s="40"/>
      <c r="O33" s="40"/>
      <c r="P33" s="40"/>
    </row>
    <row r="34" ht="19.15" customHeight="1" spans="1:16">
      <c r="A34" s="28" t="s">
        <v>37</v>
      </c>
      <c r="B34" s="29"/>
      <c r="C34" s="29"/>
      <c r="D34" s="29"/>
      <c r="E34" s="30"/>
      <c r="F34" s="31">
        <f>F17+F33</f>
        <v>40</v>
      </c>
      <c r="G34" s="39"/>
      <c r="N34" s="40"/>
      <c r="O34" s="40"/>
      <c r="P34" s="40"/>
    </row>
    <row r="35" ht="19.9" customHeight="1" spans="1:16">
      <c r="A35" s="14" t="s">
        <v>38</v>
      </c>
      <c r="B35" s="41"/>
      <c r="C35" s="41"/>
      <c r="D35" s="41"/>
      <c r="E35" s="41"/>
      <c r="F35" s="41"/>
      <c r="G35" s="42"/>
      <c r="N35" s="40"/>
      <c r="O35" s="40"/>
      <c r="P35" s="40"/>
    </row>
    <row r="36" ht="50" customHeight="1" spans="1:16">
      <c r="A36" s="43">
        <v>4.1</v>
      </c>
      <c r="B36" s="44" t="s">
        <v>39</v>
      </c>
      <c r="C36" s="43" t="s">
        <v>40</v>
      </c>
      <c r="D36" s="43"/>
      <c r="E36" s="43"/>
      <c r="F36" s="43"/>
      <c r="G36" s="43"/>
      <c r="N36" s="40"/>
      <c r="O36" s="40"/>
      <c r="P36" s="40"/>
    </row>
    <row r="37" ht="45" customHeight="1" spans="1:16">
      <c r="A37" s="43">
        <v>4.2</v>
      </c>
      <c r="B37" s="44" t="s">
        <v>41</v>
      </c>
      <c r="C37" s="43" t="s">
        <v>42</v>
      </c>
      <c r="D37" s="43"/>
      <c r="E37" s="43"/>
      <c r="F37" s="43"/>
      <c r="G37" s="43"/>
      <c r="N37" s="40"/>
      <c r="O37" s="45"/>
      <c r="P37" s="40"/>
    </row>
    <row r="38" ht="32" customHeight="1" spans="1:16">
      <c r="A38" s="46">
        <v>4.3</v>
      </c>
      <c r="B38" s="44" t="s">
        <v>43</v>
      </c>
      <c r="C38" s="47" t="s">
        <v>44</v>
      </c>
      <c r="D38" s="48"/>
      <c r="E38" s="48"/>
      <c r="F38" s="48"/>
      <c r="G38" s="48"/>
      <c r="N38" s="40"/>
      <c r="O38" s="45"/>
      <c r="P38" s="40"/>
    </row>
    <row r="39" ht="55" customHeight="1" spans="1:16">
      <c r="A39" s="49"/>
      <c r="B39" s="50"/>
      <c r="C39" s="43" t="s">
        <v>45</v>
      </c>
      <c r="D39" s="43"/>
      <c r="E39" s="43"/>
      <c r="F39" s="43"/>
      <c r="G39" s="43"/>
      <c r="N39" s="40"/>
      <c r="O39" s="45"/>
      <c r="P39" s="40"/>
    </row>
    <row r="40" ht="29" customHeight="1" spans="1:16">
      <c r="A40" s="43">
        <v>4.4</v>
      </c>
      <c r="B40" s="44" t="s">
        <v>46</v>
      </c>
      <c r="C40" s="43" t="s">
        <v>47</v>
      </c>
      <c r="D40" s="43"/>
      <c r="E40" s="43"/>
      <c r="F40" s="43"/>
      <c r="G40" s="43"/>
      <c r="N40" s="40"/>
      <c r="O40" s="45"/>
      <c r="P40" s="40"/>
    </row>
    <row r="41" ht="31" customHeight="1" spans="1:16">
      <c r="A41" s="43">
        <v>4.5</v>
      </c>
      <c r="B41" s="44" t="s">
        <v>48</v>
      </c>
      <c r="C41" s="43" t="s">
        <v>49</v>
      </c>
      <c r="D41" s="43"/>
      <c r="E41" s="43"/>
      <c r="F41" s="43"/>
      <c r="G41" s="43"/>
      <c r="N41" s="40"/>
      <c r="O41" s="45"/>
      <c r="P41" s="40"/>
    </row>
    <row r="42" ht="30" customHeight="1" spans="1:16">
      <c r="A42" s="43">
        <v>4.6</v>
      </c>
      <c r="B42" s="44" t="s">
        <v>50</v>
      </c>
      <c r="C42" s="43" t="s">
        <v>51</v>
      </c>
      <c r="D42" s="43"/>
      <c r="E42" s="43"/>
      <c r="F42" s="43"/>
      <c r="G42" s="43"/>
      <c r="N42" s="40"/>
      <c r="O42" s="45"/>
      <c r="P42" s="40"/>
    </row>
    <row r="43" ht="35" customHeight="1" spans="1:16">
      <c r="A43" s="43">
        <v>4.7</v>
      </c>
      <c r="B43" s="44" t="s">
        <v>52</v>
      </c>
      <c r="C43" s="43" t="s">
        <v>53</v>
      </c>
      <c r="D43" s="43"/>
      <c r="E43" s="43"/>
      <c r="F43" s="43"/>
      <c r="G43" s="43"/>
      <c r="N43" s="40"/>
      <c r="O43" s="45"/>
      <c r="P43" s="40"/>
    </row>
    <row r="44" ht="19.9" customHeight="1" spans="1:16">
      <c r="A44" s="51" t="s">
        <v>54</v>
      </c>
      <c r="B44" s="52"/>
      <c r="C44" s="52"/>
      <c r="D44" s="52"/>
      <c r="E44" s="52"/>
      <c r="F44" s="52"/>
      <c r="G44" s="53"/>
      <c r="N44" s="40"/>
      <c r="O44" s="40"/>
      <c r="P44" s="40"/>
    </row>
    <row r="45" ht="40" customHeight="1" spans="1:16">
      <c r="A45" s="54">
        <v>1</v>
      </c>
      <c r="B45" s="55" t="s">
        <v>55</v>
      </c>
      <c r="C45" s="54" t="s">
        <v>56</v>
      </c>
      <c r="D45" s="54"/>
      <c r="E45" s="54"/>
      <c r="F45" s="54"/>
      <c r="G45" s="54"/>
      <c r="N45" s="40"/>
      <c r="O45" s="40"/>
      <c r="P45" s="40"/>
    </row>
    <row r="46" ht="43" customHeight="1" spans="1:16">
      <c r="A46" s="54">
        <v>2</v>
      </c>
      <c r="B46" s="55" t="s">
        <v>57</v>
      </c>
      <c r="C46" s="54" t="s">
        <v>58</v>
      </c>
      <c r="D46" s="54"/>
      <c r="E46" s="54"/>
      <c r="F46" s="54"/>
      <c r="G46" s="54"/>
      <c r="N46" s="40"/>
      <c r="O46" s="40"/>
      <c r="P46" s="40"/>
    </row>
    <row r="47" ht="59" customHeight="1" spans="1:16">
      <c r="A47" s="54">
        <v>3</v>
      </c>
      <c r="B47" s="55" t="s">
        <v>59</v>
      </c>
      <c r="C47" s="54" t="s">
        <v>60</v>
      </c>
      <c r="D47" s="54"/>
      <c r="E47" s="54"/>
      <c r="F47" s="54"/>
      <c r="G47" s="54"/>
      <c r="N47" s="40"/>
      <c r="O47" s="40"/>
      <c r="P47" s="40"/>
    </row>
    <row r="48" ht="69" customHeight="1" spans="1:16">
      <c r="A48" s="54">
        <v>4</v>
      </c>
      <c r="B48" s="55" t="s">
        <v>61</v>
      </c>
      <c r="C48" s="54" t="s">
        <v>62</v>
      </c>
      <c r="D48" s="54"/>
      <c r="E48" s="54"/>
      <c r="F48" s="54"/>
      <c r="G48" s="54"/>
      <c r="N48" s="40"/>
      <c r="O48" s="40"/>
      <c r="P48" s="40"/>
    </row>
  </sheetData>
  <mergeCells count="50">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A18:G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C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38:B39"/>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935355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dcterms:modified xsi:type="dcterms:W3CDTF">2026-05-11T02:15:20Z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3CA87DE43D7B489B88CDFEE578C83EAD_13</vt:lpwstr>
  </property>
  <property fmtid="{D5CDD505-2E9C-101B-9397-08002B2CF9AE}" pid="4" name="CalculationRule">
    <vt:i4>0</vt:i4>
  </property>
</Properties>
</file>