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500"/>
  </bookViews>
  <sheets>
    <sheet name="包1-术中三维移动C形臂" sheetId="2" r:id="rId1"/>
    <sheet name="包2-神经外科手术导航定位系统"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<sst xmlns="http://schemas.openxmlformats.org/spreadsheetml/2006/main" count="215" uniqueCount="115">
  <si>
    <t>医疗设备采购需求</t>
  </si>
  <si>
    <t>设备名称：术中三维移动C形臂</t>
  </si>
  <si>
    <t>采购编号：0026-W00029281       预算总价：320万元</t>
  </si>
  <si>
    <t>预算单价：320万元     采购数量：1套</t>
  </si>
  <si>
    <r>
      <rPr>
        <sz val="12"/>
        <rFont val="仿宋_GB2312"/>
        <charset val="134"/>
      </rPr>
      <t>所属医疗设备类别：</t>
    </r>
    <r>
      <rPr>
        <sz val="12"/>
        <rFont val="Wingdings"/>
        <charset val="2"/>
      </rPr>
      <t>¨</t>
    </r>
    <r>
      <rPr>
        <sz val="12"/>
        <rFont val="仿宋_GB2312"/>
        <charset val="134"/>
      </rPr>
      <t xml:space="preserve">第一类     </t>
    </r>
    <r>
      <rPr>
        <sz val="12"/>
        <rFont val="Wingdings"/>
        <charset val="2"/>
      </rPr>
      <t>¨</t>
    </r>
    <r>
      <rPr>
        <sz val="12"/>
        <rFont val="仿宋_GB2312"/>
        <charset val="134"/>
      </rPr>
      <t xml:space="preserve">第二类     </t>
    </r>
    <r>
      <rPr>
        <sz val="12"/>
        <rFont val="Wingdings"/>
        <charset val="2"/>
      </rPr>
      <t>þ</t>
    </r>
    <r>
      <rPr>
        <sz val="12"/>
        <rFont val="仿宋_GB2312"/>
        <charset val="134"/>
      </rPr>
      <t>第三类</t>
    </r>
  </si>
  <si>
    <t>面向企业分类：面向大、中、小、微的各类供应商采购</t>
  </si>
  <si>
    <r>
      <rPr>
        <sz val="12"/>
        <rFont val="仿宋_GB2312"/>
        <charset val="134"/>
      </rPr>
      <t>是否可以采购进口产品：</t>
    </r>
    <r>
      <rPr>
        <sz val="12"/>
        <rFont val="Wingdings"/>
        <charset val="2"/>
      </rPr>
      <t>¨</t>
    </r>
    <r>
      <rPr>
        <sz val="12"/>
        <rFont val="仿宋_GB2312"/>
        <charset val="134"/>
      </rPr>
      <t xml:space="preserve">是    </t>
    </r>
    <r>
      <rPr>
        <sz val="12"/>
        <rFont val="Wingdings"/>
        <charset val="2"/>
      </rPr>
      <t>þ</t>
    </r>
    <r>
      <rPr>
        <sz val="12"/>
        <rFont val="仿宋_GB2312"/>
        <charset val="134"/>
      </rPr>
      <t>否</t>
    </r>
  </si>
  <si>
    <t>（设备名称）需求内容及描述</t>
  </si>
  <si>
    <t>评分分值</t>
  </si>
  <si>
    <t>是否要提供技术支持资料（是/否）</t>
  </si>
  <si>
    <t>一、主要功能与目标</t>
  </si>
  <si>
    <t>能够在术中实时显示全身各关节及脊柱的横断位，矢状位，冠状位的无失真CT断层图像，能实现任意斜面及曲面的图像重建功能，可实现二维图像与三维图像采集的任意切换。同时具备二维透视及血管数字减影及摄影功能。</t>
  </si>
  <si>
    <t>二、★关键技术参数（实质性条款）</t>
  </si>
  <si>
    <t>最大输出功率≥15kW</t>
  </si>
  <si>
    <t>/</t>
  </si>
  <si>
    <t>是</t>
  </si>
  <si>
    <t>三维重建视野（FOV）≥19×19×19 cm</t>
  </si>
  <si>
    <t>三维扫描旋转角度≥195度</t>
  </si>
  <si>
    <t>三、重要技术参数</t>
  </si>
  <si>
    <t>C形臂重量≤350kg</t>
  </si>
  <si>
    <t>机架采用碳纤维材质</t>
  </si>
  <si>
    <t>C臂垂直升降高度≥45cm</t>
  </si>
  <si>
    <t>提供最高密度投影视图</t>
  </si>
  <si>
    <t>提供定位摄像机功能</t>
  </si>
  <si>
    <t>重要技术参数小计分值</t>
  </si>
  <si>
    <t>四、一般技术参数</t>
  </si>
  <si>
    <t>显示器尺寸≥32英寸，显示器最高分辨率≥3840x2160</t>
  </si>
  <si>
    <t>最大电压≥120KV、发生器频率≥60 KHz</t>
  </si>
  <si>
    <t>否</t>
  </si>
  <si>
    <t>数字电影采集透视最大mA值≥150mA，并提供动态连续透视模式</t>
  </si>
  <si>
    <t>球管采用双焦点设计，球管小焦焦点≤0.3mm；球管大焦焦点≥0.6mm</t>
  </si>
  <si>
    <t>阳极热容量≥300000HU，阳极散热率≥85KHU/MIN</t>
  </si>
  <si>
    <t xml:space="preserve">管套热容量≥1.5MHU，管套散热率≥65000 HU/min </t>
  </si>
  <si>
    <t>球管转速≥3200RPM，冷却方式油冷+导管散热</t>
  </si>
  <si>
    <t>动态平板探测器类型CMOS晶体硅平板探测器</t>
  </si>
  <si>
    <t>探测器尺寸≥31*31cm，图像采集最大像素矩阵≥1.5k*1.5k，图像采集灰阶≥16 bit</t>
  </si>
  <si>
    <t>提供可变三视野：31，21，15cm</t>
  </si>
  <si>
    <t>滤线栅栅格比≥15：1，滤线栅栅密度≥60lp/cm</t>
  </si>
  <si>
    <t>显示器采用万向臂设计，可调节方向，显示器向前延伸移动≥65cm，显示器上下延伸移动≥30cm</t>
  </si>
  <si>
    <t>触控屏分辨率≥1366*768、触控屏可支持多点触控、缩放功能</t>
  </si>
  <si>
    <t>具备采用等中心结构设计,源像距SID≤110cm</t>
  </si>
  <si>
    <t>C臂开口≤85cm、C臂弧深≥70cm，C臂最低水平位投照高度≤100cm</t>
  </si>
  <si>
    <t>C臂轨道内旋转角度≥200°，C臂可提供电动可实现复合多角度旋转功能</t>
  </si>
  <si>
    <t>提供正侧位激光定位灯，提供一键实现正侧位电动切换功能</t>
  </si>
  <si>
    <t>C形臂位置记忆功能≥5个</t>
  </si>
  <si>
    <t>提供自动亮度均衡稳定技术及实时自动亮度对比度调整功能,图像最大放大倍数≥400%</t>
  </si>
  <si>
    <t>提供屏幕图像数字画笔技术，提供动态视频放大功能</t>
  </si>
  <si>
    <t>提供末帧图像优化功能，提供图像左右翻转、上下翻转、旋转、黑白翻转（负片）功能</t>
  </si>
  <si>
    <t>三维扫描张数≥350张，最薄层厚≤0.4mm ，任意模式下三维扫描时间≤30s</t>
  </si>
  <si>
    <t>具备无需选择病人重建部位与体型，提供扫描步骤中能够提供完整预扫描测试流程，提供一键三维/二维功能切换功能</t>
  </si>
  <si>
    <t>三维重建时间≤30s，三维容积像素≥512x512x512</t>
  </si>
  <si>
    <t>提供后处理视图数量≥5个</t>
  </si>
  <si>
    <t>提供无级动态调整任意断层层厚功能，提供智能金属伪影抑制功能</t>
  </si>
  <si>
    <t>提供任意斜面断层图像，可以逐层翻页浏览，并直观显示断层图像方位图标，旋转三个轴线显示任意方位的断层图像，自由浏览任意轴线上的断层图像</t>
  </si>
  <si>
    <t>提供三维图像调整可通过触摸完成操作</t>
  </si>
  <si>
    <t>提供可移动虚拟键盘功能</t>
  </si>
  <si>
    <t>一般技术参数小计分值</t>
  </si>
  <si>
    <t>技术参数总计分数</t>
  </si>
  <si>
    <t>五、伴随服务要求</t>
  </si>
  <si>
    <t>产品配置要求</t>
  </si>
  <si>
    <t>1、三维C形臂X射线机系统*1套
2、碳纤维手术床*1张
3、关节镜手术配件（4K摄像头、耦合器、镜端接头、面板接头、光纤线、手控刨削手柄）*1套</t>
  </si>
  <si>
    <t>随机工具、产品的升级要求</t>
  </si>
  <si>
    <t>免费提供设备安装、调试设备的耗品、操作手册及维护保养手册。
在不降低临床应用功能的前提下，提供终身免费设备相关的软件升级，升级不收取人工费。
投标人需承担投标设备与医院DICOM平台对接所产生的全部费用。</t>
  </si>
  <si>
    <t>安装</t>
  </si>
  <si>
    <r>
      <rPr>
        <sz val="12"/>
        <rFont val="Wingdings"/>
        <charset val="2"/>
      </rPr>
      <t>þ</t>
    </r>
    <r>
      <rPr>
        <sz val="12"/>
        <rFont val="仿宋_GB2312"/>
        <charset val="134"/>
      </rPr>
      <t xml:space="preserve">需要     </t>
    </r>
    <r>
      <rPr>
        <sz val="12"/>
        <rFont val="Wingdings"/>
        <charset val="2"/>
      </rPr>
      <t>¨</t>
    </r>
    <r>
      <rPr>
        <sz val="12"/>
        <rFont val="仿宋_GB2312"/>
        <charset val="134"/>
      </rPr>
      <t>不需要</t>
    </r>
  </si>
  <si>
    <t>签约后30日内免费负责将设备运输、安装至使用方指定地点，并进行调试</t>
  </si>
  <si>
    <t>调试</t>
  </si>
  <si>
    <t>1、货物送达用户指定地点后，中标方应在3天内派工程技术人员到达现场，在采购方技术人员在场的情况下开箱清点货物，组织安装、调试，并承担因此发生的一切费用。
2、投标人须积极配合采购方和使用方按照合同等有效文件进行配置数量和功能验收</t>
  </si>
  <si>
    <t>提供技术援助</t>
  </si>
  <si>
    <t>提供免费技术服务热线</t>
  </si>
  <si>
    <t>培训</t>
  </si>
  <si>
    <t>1、售后服务承诺中体现对培训的响应与保证，提供装机后的用户培训并每年按用户需求免费提供培训（包括指导）
2、支持多种培训模式，包括全员性培训、计划性培训、针对性培训、跟踪性培训等，支持多样化的培训方式，包括多媒体演示与讲解、现场操作演示与指导等，能够提供样机或样品等辅助培训有效开展，结合发生问题频次与原因分析，主动提供医院培训建议与方案，积极配合培训备案工作，免费提供培训课件、操作手册、掌上手册等</t>
  </si>
  <si>
    <t>验收方案</t>
  </si>
  <si>
    <t>设备安装后，采购方按照招标要求进行验收，投标人所提供产品验收方案和验收手册的合理性和完整性。</t>
  </si>
  <si>
    <t>六、售后服务要求</t>
  </si>
  <si>
    <t>售后服务响应时间</t>
  </si>
  <si>
    <t>投标人对所投产品报修响应时间≤2小时、到场时间≤24小时</t>
  </si>
  <si>
    <t>质保期内服务内容与计划</t>
  </si>
  <si>
    <t>1、自验收合格正常使用日起，提供整机免费质保期≥60个月（须提供制造商原厂售后服务承诺）
2、提供资料如售后服务承诺书，用户手册（含维护保养），预安装指南，维修手册等。提供非功能性增加的软件版本免费升级，升级不收取人工费。
3、保修期内，每年提供至少2次定期维护</t>
  </si>
  <si>
    <t>质保期外维保内容</t>
  </si>
  <si>
    <t>质保期外设备在使用过程中出现功能异常时，投标人需提供服务热线支持和帮助。根据用户反馈情况提供在线技术支持、诊断或按需派遣现场服务工程师提供现场支持维修服务</t>
  </si>
  <si>
    <t>质保期外整机维保价格、备品备件、零配件、耗材等价格情况</t>
  </si>
  <si>
    <t>1、保修期满后，年度保修合同价不高于投标产品价格的4%，且必须由制造商原厂出具的售后服务承诺书，并承诺保修期满后的整机年保修价格不超过上述约定比例，具体年保修价格可在约定范围内由采购人跟中标人双方进行协商。
2、列出本项目中涉及设备单次维修配件清单及价格，并保证投标产品停产后5年以上的配件供应期,其中球管单次更换价格不高于产品价格的5%，平板探测器单次更换价格不高于产品价格的10%，须提供制造商原厂承诺书。
3、移机费用（包括运输费用、安装调试费用等）、保养费用请投标人自报，其中院内移机费用须包含在投标总价中。
4、投标人需承担投标设备与医院DICOM平台对接所产生的全部费用。
5、提供耗材清单、耗材成本表。
6、耗材价格5年内不得上涨。</t>
  </si>
  <si>
    <t>设备名称：神经外科手术导航定位系统（神经外科手术机器人）</t>
  </si>
  <si>
    <t xml:space="preserve">采购编号：0026-W00029280      预算总价：2500000元 </t>
  </si>
  <si>
    <t xml:space="preserve">预算单价：2500000元        采购数量：1台  </t>
  </si>
  <si>
    <r>
      <rPr>
        <sz val="12"/>
        <rFont val="仿宋_GB2312"/>
        <charset val="134"/>
      </rPr>
      <t>面向企业分类：</t>
    </r>
    <r>
      <rPr>
        <sz val="12"/>
        <rFont val="Wingdings"/>
        <charset val="2"/>
      </rPr>
      <t>þ</t>
    </r>
    <r>
      <rPr>
        <sz val="12"/>
        <rFont val="仿宋_GB2312"/>
        <charset val="134"/>
      </rPr>
      <t xml:space="preserve">  面向大、中、小、微的各类供应商采购</t>
    </r>
  </si>
  <si>
    <t>用于神经外科手术导航和定向定位</t>
  </si>
  <si>
    <t>设备可适用的神经外科手术无年龄限制。</t>
  </si>
  <si>
    <t>设备整机重量应≤300kg，以便于多个手术间之间轻松转运。</t>
  </si>
  <si>
    <t>设备一体化底盘设计：所有核心模块（包括但不限于机械臂、光学定位系统、主机和显示屏）需物理集成在同一个移动底座中，形成一个不可拆分的整机单元，无额外组件占用手术室面积。</t>
  </si>
  <si>
    <t>机械臂末端通过螺丝钉固定手术工具</t>
  </si>
  <si>
    <t>为实现高精度的快速注册，系统需具备可安装于机械臂末端的3D结构光光学定位仪，或具备磁场发生器定位。</t>
  </si>
  <si>
    <t>设备可通过3D结构光注册或磁场发生器注册。</t>
  </si>
  <si>
    <t>注册完成后，系统可通过3D结构光光学定位仪或磁场发生器进行注册精度验证。</t>
  </si>
  <si>
    <t>设备所有手术配件均需支持高温高压消毒灭菌，全部工具可支持高温消毒无次数限制使用。</t>
  </si>
  <si>
    <t>系统具备3D结构光定位仪或具备磁场发生器的定位精度应≤1mm。</t>
  </si>
  <si>
    <t>机械臂重量应≤40kg,可确保完成轻便灵活的导航定位手术。</t>
  </si>
  <si>
    <t>标记点注册功能：通过机械臂探针依次记录选取标记点注册完成后，系统可将注册精准度结果自动呈现给用户，并支持实现注册精度验证。</t>
  </si>
  <si>
    <t>可移动式设计：集成光学定位仪与机械臂的一体化机身需具备万向脚轮，可实现多间手术室灵活移动。</t>
  </si>
  <si>
    <t>机械臂与光学定位仪需集成在同一主机台车中，术前无需手动连接和调试，可即快速开展手术。</t>
  </si>
  <si>
    <t>光学定位仪注册扫描时间应≤3分钟，确保急重症手术可以方便、快速的开展。</t>
  </si>
  <si>
    <t>设备具备升降系统，定位仪与机械臂可跟随整机同时升起至万向轮离开地面，保证手术全程设备安全稳定。</t>
  </si>
  <si>
    <t>系统配有设备连床支架组件，可将定位仪、机械臂、手术床形成固定连接，确保术中稳定性和精准度。</t>
  </si>
  <si>
    <t>机械臂可旋转关节≥4个，且可旋转关节具有刹车结构。</t>
  </si>
  <si>
    <t>主机系统机械臂一次摆位即可拾取全颅脑任意点坐标。</t>
  </si>
  <si>
    <t>所有探针工具均无需具备光学跟踪定位标志块/球，可实现不受光路遮挡的定位注册。</t>
  </si>
  <si>
    <t>单台车设计：单人单次即可完成整套设备的手术室内转运。</t>
  </si>
  <si>
    <t>处理器性能≥2.5GHz，液晶显示屏≥14英寸，显卡显存≥2GB，内存≥8GB，硬盘≥1TB。</t>
  </si>
  <si>
    <t>可将颅内血管三维可视化显示，可将三维颅内血管叠加在三维脑皮层表面，将脑皮层血管结构充分的展现出来，从而有效的辅助医生避开重要血管进行路径规划。</t>
  </si>
  <si>
    <t>支持MRI、CT、PET、DTI等医学影像DICOM数据读取、预览和显示，可一键导入单一目录下所有文件和子文件夹的医学影像文件。</t>
  </si>
  <si>
    <t>软件支持面扫描配准功能：支持患者面部信息与术前定位影像中的三维模型信息进行配准，影像处理算法可完成基于面扫描技术的精度计算配准，呈现高精度注册结果。</t>
  </si>
  <si>
    <t>主机需配有用户可访问的USB端口，用户可通过USB端口不受限制的读取和传输医学影像及手术计划数据。</t>
  </si>
  <si>
    <t>1 主机台车*1、2 机械臂*1、3 定位器模块*1、4 定位器信号线*1、5 影像工作站*1、6 探针*2、7 手术引导器*1、8 常规适配器（5mm)*1、9 活检适配器（2.5mm）*1、10 脑出血适配器（4.5mm 对开)*1、11 脚踏开关*1、12 电源线*1、13 显示器*1、14 键盘鼠标*1、15 显示器支架*1、16 连床支架*1、17 立体定向规划系统软件*1、18 患者序列管理模块*1、19 三维浏览模块*1、20 图像融合模块*1、21 影像配准模块*1、22 模型提取处理模块*1、23 手术计划制定模块*1、24 手术计划信息导入导出模块*1、25 患者注册模块*1、26 术中定位定向模块*1、27 纤维束生成模块*1、28 手术视角模块*1、 29 神经外科手术导航模块*1、30 内镜适配器（含夹持适配装置）*1、31 射频控温热凝模块*1、32 超声骨刀手柄*1。</t>
  </si>
  <si>
    <t>免费提供设备安装、调试设备的耗品、操作手册及维护保养手册。
在不降低临床应用功能的前提下，提供终身免费设备相关的软件升级，升级不收取人工费。
投标人承诺承担投标设备与医院DICOM平台对接所产生的全部费用。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</si>
</sst>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2"/>
      <name val="宋体"/>
      <charset val="134"/>
      <scheme val="minor"/>
    </font>
    <font>
      <b/>
      <sz val="12"/>
      <name val="仿宋_GB2312"/>
      <charset val="134"/>
    </font>
    <font>
      <sz val="12"/>
      <name val="仿宋_GB2312"/>
      <charset val="134"/>
    </font>
    <font>
      <b/>
      <sz val="12"/>
      <color rgb="FFFF0000"/>
      <name val="仿宋_GB2312"/>
      <charset val="134"/>
    </font>
    <font>
      <sz val="12"/>
      <color rgb="FF000000"/>
      <name val="仿宋_GB2312"/>
      <charset val="134"/>
    </font>
    <font>
      <b/>
      <sz val="12"/>
      <color rgb="FF000000"/>
      <name val="宋体"/>
      <charset val="134"/>
      <scheme val="minor"/>
    </font>
    <font>
      <sz val="12"/>
      <name val="Wingdings"/>
      <charset val="2"/>
    </font>
    <font>
      <b/>
      <sz val="12"/>
      <name val="宋体"/>
      <charset val="134"/>
      <scheme val="minor"/>
    </font>
    <font>
      <sz val="12"/>
      <name val="宋体"/>
      <charset val="134"/>
    </font>
    <font>
      <sz val="11"/>
      <name val="宋体"/>
      <charset val="134"/>
      <scheme val="minor"/>
    </font>
    <font>
      <b/>
      <sz val="16"/>
      <name val="仿宋_GB2312"/>
      <charset val="134"/>
    </font>
    <font>
      <b/>
      <sz val="11"/>
      <name val="宋体"/>
      <charset val="134"/>
      <scheme val="minor"/>
    </font>
    <font>
      <b/>
      <sz val="1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876400036622"/>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5" borderId="16" applyNumberFormat="0" applyAlignment="0" applyProtection="0">
      <alignment vertical="center"/>
    </xf>
    <xf numFmtId="0" fontId="24" fillId="6" borderId="17" applyNumberFormat="0" applyAlignment="0" applyProtection="0">
      <alignment vertical="center"/>
    </xf>
    <xf numFmtId="0" fontId="25" fillId="6" borderId="16" applyNumberFormat="0" applyAlignment="0" applyProtection="0">
      <alignment vertical="center"/>
    </xf>
    <xf numFmtId="0" fontId="26" fillId="7"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pplyBorder="0">
      <alignment vertical="center"/>
    </xf>
  </cellStyleXfs>
  <cellXfs count="7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2" xfId="0" applyFont="1" applyFill="1" applyBorder="1" applyAlignment="1">
      <alignment horizontal="justify" vertical="center"/>
    </xf>
    <xf numFmtId="0" fontId="3"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3" fillId="0" borderId="6" xfId="49"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7" xfId="49" applyFont="1" applyFill="1" applyBorder="1" applyAlignment="1">
      <alignment horizontal="left" vertical="center" wrapText="1"/>
    </xf>
    <xf numFmtId="0" fontId="8" fillId="0" borderId="1" xfId="49"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2" borderId="8" xfId="49" applyFont="1" applyFill="1" applyBorder="1" applyAlignment="1">
      <alignment horizontal="center" vertical="center" wrapText="1"/>
    </xf>
    <xf numFmtId="0" fontId="2" fillId="2" borderId="0" xfId="49" applyFont="1" applyFill="1" applyAlignment="1">
      <alignment horizontal="center" vertical="center" wrapText="1"/>
    </xf>
    <xf numFmtId="0" fontId="2" fillId="0"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9"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9" xfId="0" applyFont="1" applyFill="1" applyBorder="1" applyAlignment="1">
      <alignment horizontal="left" vertical="top" wrapText="1"/>
    </xf>
    <xf numFmtId="0" fontId="2" fillId="2" borderId="11" xfId="49" applyFont="1" applyFill="1" applyBorder="1" applyAlignment="1">
      <alignment horizontal="center" vertical="center" wrapText="1"/>
    </xf>
    <xf numFmtId="0" fontId="3" fillId="0" borderId="0" xfId="0" applyFont="1" applyFill="1" applyBorder="1" applyAlignment="1">
      <alignment horizontal="justify" vertical="top" wrapText="1"/>
    </xf>
    <xf numFmtId="0" fontId="10" fillId="0" borderId="0" xfId="0" applyFont="1" applyFill="1" applyAlignment="1">
      <alignment vertical="center" wrapText="1"/>
    </xf>
    <xf numFmtId="0" fontId="10" fillId="0" borderId="0" xfId="0" applyFont="1" applyFill="1" applyAlignment="1">
      <alignment vertical="center"/>
    </xf>
    <xf numFmtId="0" fontId="11"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3" borderId="1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3" fillId="0" borderId="1" xfId="49" applyFont="1" applyBorder="1" applyAlignment="1">
      <alignment horizontal="center" vertical="center" wrapText="1"/>
    </xf>
    <xf numFmtId="0" fontId="2" fillId="0" borderId="1" xfId="49" applyFont="1" applyBorder="1" applyAlignment="1">
      <alignment horizontal="left" vertical="center" wrapText="1"/>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12" fillId="0" borderId="1" xfId="49" applyFont="1" applyBorder="1" applyAlignment="1">
      <alignment horizontal="left" vertical="center" wrapText="1"/>
    </xf>
    <xf numFmtId="0" fontId="2" fillId="3" borderId="8" xfId="49" applyFont="1" applyFill="1" applyBorder="1" applyAlignment="1">
      <alignment horizontal="left" vertical="center" wrapText="1"/>
    </xf>
    <xf numFmtId="0" fontId="2" fillId="3" borderId="0" xfId="49" applyFont="1" applyFill="1" applyAlignment="1">
      <alignment horizontal="left" vertical="center" wrapText="1"/>
    </xf>
    <xf numFmtId="0" fontId="13" fillId="0"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0"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1" xfId="49" applyFont="1" applyFill="1" applyBorder="1" applyAlignment="1">
      <alignment horizontal="left" vertical="center" wrapText="1"/>
    </xf>
    <xf numFmtId="0" fontId="3" fillId="0" borderId="0" xfId="0" applyFont="1" applyFill="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7"/>
  <sheetViews>
    <sheetView tabSelected="1" zoomScale="115" zoomScaleNormal="115" topLeftCell="A64" workbookViewId="0">
      <selection activeCell="M67" sqref="M67"/>
    </sheetView>
  </sheetViews>
  <sheetFormatPr defaultColWidth="9.62962962962963" defaultRowHeight="13.8"/>
  <cols>
    <col min="1" max="1" width="7" style="48" customWidth="1"/>
    <col min="2" max="2" width="17" style="48" customWidth="1"/>
    <col min="3" max="5" width="13.5" style="48" customWidth="1"/>
    <col min="6" max="6" width="10.25" style="48" customWidth="1"/>
    <col min="7" max="7" width="17.3888888888889" style="48" customWidth="1"/>
    <col min="8" max="8" width="13.25" style="49" customWidth="1"/>
    <col min="9" max="16384" width="9.62962962962963" style="49"/>
  </cols>
  <sheetData>
    <row r="1" ht="27.6" customHeight="1" spans="1:7">
      <c r="A1" s="50" t="s">
        <v>0</v>
      </c>
      <c r="B1" s="50"/>
      <c r="C1" s="50"/>
      <c r="D1" s="50"/>
      <c r="E1" s="50"/>
      <c r="F1" s="50"/>
      <c r="G1" s="50"/>
    </row>
    <row r="2" ht="24" customHeight="1" spans="1:7">
      <c r="A2" s="4" t="s">
        <v>1</v>
      </c>
      <c r="B2" s="4"/>
      <c r="C2" s="4"/>
      <c r="D2" s="4"/>
      <c r="E2" s="4"/>
      <c r="F2" s="4"/>
      <c r="G2" s="4"/>
    </row>
    <row r="3" ht="24" customHeight="1" spans="1:7">
      <c r="A3" s="4" t="s">
        <v>2</v>
      </c>
      <c r="B3" s="4"/>
      <c r="C3" s="4"/>
      <c r="D3" s="4"/>
      <c r="E3" s="4"/>
      <c r="F3" s="4"/>
      <c r="G3" s="4"/>
    </row>
    <row r="4" ht="24" customHeight="1" spans="1:7">
      <c r="A4" s="4" t="s">
        <v>3</v>
      </c>
      <c r="B4" s="4"/>
      <c r="C4" s="4"/>
      <c r="D4" s="4"/>
      <c r="E4" s="4"/>
      <c r="F4" s="4"/>
      <c r="G4" s="4"/>
    </row>
    <row r="5" ht="24" customHeight="1" spans="1:7">
      <c r="A5" s="4" t="s">
        <v>4</v>
      </c>
      <c r="B5" s="4"/>
      <c r="C5" s="4"/>
      <c r="D5" s="4"/>
      <c r="E5" s="4"/>
      <c r="F5" s="4"/>
      <c r="G5" s="4"/>
    </row>
    <row r="6" ht="24" customHeight="1" spans="1:7">
      <c r="A6" s="4" t="s">
        <v>5</v>
      </c>
      <c r="B6" s="4"/>
      <c r="C6" s="4"/>
      <c r="D6" s="4"/>
      <c r="E6" s="4"/>
      <c r="F6" s="4"/>
      <c r="G6" s="4"/>
    </row>
    <row r="7" ht="24" customHeight="1" spans="1:7">
      <c r="A7" s="4" t="s">
        <v>6</v>
      </c>
      <c r="B7" s="4"/>
      <c r="C7" s="4"/>
      <c r="D7" s="4"/>
      <c r="E7" s="4"/>
      <c r="F7" s="4"/>
      <c r="G7" s="4"/>
    </row>
    <row r="8" ht="46.15" customHeight="1" spans="1:7">
      <c r="A8" s="5" t="s">
        <v>7</v>
      </c>
      <c r="B8" s="6"/>
      <c r="C8" s="6"/>
      <c r="D8" s="6"/>
      <c r="E8" s="33"/>
      <c r="F8" s="3" t="s">
        <v>8</v>
      </c>
      <c r="G8" s="68" t="s">
        <v>9</v>
      </c>
    </row>
    <row r="9" ht="19.9" customHeight="1" spans="1:7">
      <c r="A9" s="51" t="s">
        <v>10</v>
      </c>
      <c r="B9" s="52"/>
      <c r="C9" s="52"/>
      <c r="D9" s="52"/>
      <c r="E9" s="52"/>
      <c r="F9" s="52"/>
      <c r="G9" s="69"/>
    </row>
    <row r="10" ht="60" customHeight="1" spans="1:7">
      <c r="A10" s="53">
        <v>1</v>
      </c>
      <c r="B10" s="10" t="s">
        <v>11</v>
      </c>
      <c r="C10" s="11"/>
      <c r="D10" s="11"/>
      <c r="E10" s="11"/>
      <c r="F10" s="11"/>
      <c r="G10" s="35"/>
    </row>
    <row r="11" ht="40.5" customHeight="1" spans="1:8">
      <c r="A11" s="54" t="s">
        <v>12</v>
      </c>
      <c r="B11" s="52"/>
      <c r="C11" s="52"/>
      <c r="D11" s="52"/>
      <c r="E11" s="52"/>
      <c r="F11" s="52"/>
      <c r="G11" s="69"/>
      <c r="H11" s="70"/>
    </row>
    <row r="12" ht="37.5" customHeight="1" spans="1:8">
      <c r="A12" s="55">
        <v>1</v>
      </c>
      <c r="B12" s="10" t="s">
        <v>13</v>
      </c>
      <c r="C12" s="11"/>
      <c r="D12" s="11"/>
      <c r="E12" s="11"/>
      <c r="F12" s="38" t="s">
        <v>14</v>
      </c>
      <c r="G12" s="39" t="s">
        <v>15</v>
      </c>
      <c r="H12" s="71"/>
    </row>
    <row r="13" ht="37.5" customHeight="1" spans="1:8">
      <c r="A13" s="55">
        <v>2</v>
      </c>
      <c r="B13" s="10" t="s">
        <v>16</v>
      </c>
      <c r="C13" s="11"/>
      <c r="D13" s="11"/>
      <c r="E13" s="11"/>
      <c r="F13" s="38" t="s">
        <v>14</v>
      </c>
      <c r="G13" s="39" t="s">
        <v>15</v>
      </c>
      <c r="H13" s="71"/>
    </row>
    <row r="14" ht="37.5" customHeight="1" spans="1:8">
      <c r="A14" s="55">
        <v>3</v>
      </c>
      <c r="B14" s="10" t="s">
        <v>17</v>
      </c>
      <c r="C14" s="11"/>
      <c r="D14" s="11"/>
      <c r="E14" s="11"/>
      <c r="F14" s="38" t="s">
        <v>14</v>
      </c>
      <c r="G14" s="39" t="s">
        <v>15</v>
      </c>
      <c r="H14" s="71"/>
    </row>
    <row r="15" ht="39.75" customHeight="1" spans="1:8">
      <c r="A15" s="54" t="s">
        <v>18</v>
      </c>
      <c r="B15" s="56"/>
      <c r="C15" s="56"/>
      <c r="D15" s="56"/>
      <c r="E15" s="56"/>
      <c r="F15" s="56"/>
      <c r="G15" s="72"/>
      <c r="H15" s="70"/>
    </row>
    <row r="16" ht="27.95" customHeight="1" spans="1:8">
      <c r="A16" s="39">
        <v>3.1</v>
      </c>
      <c r="B16" s="10" t="s">
        <v>19</v>
      </c>
      <c r="C16" s="11"/>
      <c r="D16" s="11"/>
      <c r="E16" s="11"/>
      <c r="F16" s="39">
        <v>3</v>
      </c>
      <c r="G16" s="39" t="s">
        <v>15</v>
      </c>
      <c r="H16" s="71"/>
    </row>
    <row r="17" ht="27.95" customHeight="1" spans="1:8">
      <c r="A17" s="39">
        <v>3.2</v>
      </c>
      <c r="B17" s="10" t="s">
        <v>20</v>
      </c>
      <c r="C17" s="11"/>
      <c r="D17" s="11"/>
      <c r="E17" s="11"/>
      <c r="F17" s="39">
        <v>3</v>
      </c>
      <c r="G17" s="39" t="s">
        <v>15</v>
      </c>
      <c r="H17" s="71"/>
    </row>
    <row r="18" ht="27" customHeight="1" spans="1:8">
      <c r="A18" s="39">
        <v>3.3</v>
      </c>
      <c r="B18" s="10" t="s">
        <v>21</v>
      </c>
      <c r="C18" s="11"/>
      <c r="D18" s="11"/>
      <c r="E18" s="11"/>
      <c r="F18" s="39">
        <v>3</v>
      </c>
      <c r="G18" s="39" t="s">
        <v>15</v>
      </c>
      <c r="H18" s="71"/>
    </row>
    <row r="19" ht="29.1" customHeight="1" spans="1:8">
      <c r="A19" s="39">
        <v>3.4</v>
      </c>
      <c r="B19" s="10" t="s">
        <v>22</v>
      </c>
      <c r="C19" s="11"/>
      <c r="D19" s="11"/>
      <c r="E19" s="11"/>
      <c r="F19" s="39">
        <v>2</v>
      </c>
      <c r="G19" s="39" t="s">
        <v>15</v>
      </c>
      <c r="H19" s="71"/>
    </row>
    <row r="20" ht="27.95" customHeight="1" spans="1:8">
      <c r="A20" s="39">
        <v>3.5</v>
      </c>
      <c r="B20" s="10" t="s">
        <v>23</v>
      </c>
      <c r="C20" s="11"/>
      <c r="D20" s="11"/>
      <c r="E20" s="11"/>
      <c r="F20" s="39">
        <v>1</v>
      </c>
      <c r="G20" s="39" t="s">
        <v>15</v>
      </c>
      <c r="H20" s="71"/>
    </row>
    <row r="21" ht="41" customHeight="1" spans="1:8">
      <c r="A21" s="16" t="s">
        <v>24</v>
      </c>
      <c r="B21" s="17"/>
      <c r="C21" s="17"/>
      <c r="D21" s="17"/>
      <c r="E21" s="42"/>
      <c r="F21" s="6">
        <f>SUM(F16:F20)</f>
        <v>12</v>
      </c>
      <c r="G21" s="33"/>
      <c r="H21" s="70"/>
    </row>
    <row r="22" ht="41" customHeight="1" spans="1:8">
      <c r="A22" s="54" t="s">
        <v>25</v>
      </c>
      <c r="B22" s="56"/>
      <c r="C22" s="56"/>
      <c r="D22" s="56"/>
      <c r="E22" s="56"/>
      <c r="F22" s="56"/>
      <c r="G22" s="72"/>
      <c r="H22" s="70"/>
    </row>
    <row r="23" ht="29.45" customHeight="1" spans="1:8">
      <c r="A23" s="57">
        <v>4.1</v>
      </c>
      <c r="B23" s="10" t="s">
        <v>26</v>
      </c>
      <c r="C23" s="11"/>
      <c r="D23" s="11"/>
      <c r="E23" s="11"/>
      <c r="F23" s="39">
        <v>1</v>
      </c>
      <c r="G23" s="39" t="s">
        <v>15</v>
      </c>
      <c r="H23" s="71"/>
    </row>
    <row r="24" ht="29.45" customHeight="1" spans="1:8">
      <c r="A24" s="57">
        <v>4.2</v>
      </c>
      <c r="B24" s="10" t="s">
        <v>27</v>
      </c>
      <c r="C24" s="11"/>
      <c r="D24" s="11"/>
      <c r="E24" s="11"/>
      <c r="F24" s="39">
        <v>0.8</v>
      </c>
      <c r="G24" s="39" t="s">
        <v>28</v>
      </c>
      <c r="H24" s="71"/>
    </row>
    <row r="25" ht="38" customHeight="1" spans="1:8">
      <c r="A25" s="57">
        <v>4.3</v>
      </c>
      <c r="B25" s="10" t="s">
        <v>29</v>
      </c>
      <c r="C25" s="11"/>
      <c r="D25" s="11"/>
      <c r="E25" s="11"/>
      <c r="F25" s="39">
        <v>0.8</v>
      </c>
      <c r="G25" s="39" t="s">
        <v>28</v>
      </c>
      <c r="H25" s="71"/>
    </row>
    <row r="26" ht="34" customHeight="1" spans="1:8">
      <c r="A26" s="57">
        <v>4.4</v>
      </c>
      <c r="B26" s="10" t="s">
        <v>30</v>
      </c>
      <c r="C26" s="11"/>
      <c r="D26" s="11"/>
      <c r="E26" s="11"/>
      <c r="F26" s="39">
        <v>0.8</v>
      </c>
      <c r="G26" s="39" t="s">
        <v>28</v>
      </c>
      <c r="H26" s="71"/>
    </row>
    <row r="27" ht="29.45" customHeight="1" spans="1:8">
      <c r="A27" s="57">
        <v>4.5</v>
      </c>
      <c r="B27" s="10" t="s">
        <v>31</v>
      </c>
      <c r="C27" s="11"/>
      <c r="D27" s="11"/>
      <c r="E27" s="11"/>
      <c r="F27" s="39">
        <v>0.8</v>
      </c>
      <c r="G27" s="39" t="s">
        <v>28</v>
      </c>
      <c r="H27" s="71"/>
    </row>
    <row r="28" ht="29.45" customHeight="1" spans="1:8">
      <c r="A28" s="57">
        <v>4.6</v>
      </c>
      <c r="B28" s="10" t="s">
        <v>32</v>
      </c>
      <c r="C28" s="11"/>
      <c r="D28" s="11"/>
      <c r="E28" s="11"/>
      <c r="F28" s="39">
        <v>0.8</v>
      </c>
      <c r="G28" s="39" t="s">
        <v>28</v>
      </c>
      <c r="H28" s="71"/>
    </row>
    <row r="29" ht="29.45" customHeight="1" spans="1:8">
      <c r="A29" s="57">
        <v>4.7</v>
      </c>
      <c r="B29" s="10" t="s">
        <v>33</v>
      </c>
      <c r="C29" s="11"/>
      <c r="D29" s="11"/>
      <c r="E29" s="11"/>
      <c r="F29" s="39">
        <v>1</v>
      </c>
      <c r="G29" s="39" t="s">
        <v>15</v>
      </c>
      <c r="H29" s="71"/>
    </row>
    <row r="30" ht="29.45" customHeight="1" spans="1:8">
      <c r="A30" s="57">
        <v>4.8</v>
      </c>
      <c r="B30" s="10" t="s">
        <v>34</v>
      </c>
      <c r="C30" s="11"/>
      <c r="D30" s="11"/>
      <c r="E30" s="11"/>
      <c r="F30" s="39">
        <v>1</v>
      </c>
      <c r="G30" s="39" t="s">
        <v>15</v>
      </c>
      <c r="H30" s="71"/>
    </row>
    <row r="31" ht="36" customHeight="1" spans="1:8">
      <c r="A31" s="57">
        <v>4.9</v>
      </c>
      <c r="B31" s="10" t="s">
        <v>35</v>
      </c>
      <c r="C31" s="11"/>
      <c r="D31" s="11"/>
      <c r="E31" s="11"/>
      <c r="F31" s="39">
        <v>1.4</v>
      </c>
      <c r="G31" s="39" t="s">
        <v>28</v>
      </c>
      <c r="H31" s="71"/>
    </row>
    <row r="32" ht="29.45" customHeight="1" spans="1:8">
      <c r="A32" s="58">
        <v>4.1</v>
      </c>
      <c r="B32" s="10" t="s">
        <v>36</v>
      </c>
      <c r="C32" s="11"/>
      <c r="D32" s="11"/>
      <c r="E32" s="11"/>
      <c r="F32" s="39">
        <v>0.8</v>
      </c>
      <c r="G32" s="39" t="s">
        <v>28</v>
      </c>
      <c r="H32" s="71"/>
    </row>
    <row r="33" ht="29.45" customHeight="1" spans="1:8">
      <c r="A33" s="58">
        <v>4.11</v>
      </c>
      <c r="B33" s="10" t="s">
        <v>37</v>
      </c>
      <c r="C33" s="11"/>
      <c r="D33" s="11"/>
      <c r="E33" s="11"/>
      <c r="F33" s="39">
        <v>0.8</v>
      </c>
      <c r="G33" s="39" t="s">
        <v>28</v>
      </c>
      <c r="H33" s="71"/>
    </row>
    <row r="34" ht="39" customHeight="1" spans="1:8">
      <c r="A34" s="58">
        <v>4.12</v>
      </c>
      <c r="B34" s="10" t="s">
        <v>38</v>
      </c>
      <c r="C34" s="11"/>
      <c r="D34" s="11"/>
      <c r="E34" s="11"/>
      <c r="F34" s="39">
        <v>1.4</v>
      </c>
      <c r="G34" s="39" t="s">
        <v>28</v>
      </c>
      <c r="H34" s="71"/>
    </row>
    <row r="35" ht="33" customHeight="1" spans="1:10">
      <c r="A35" s="58">
        <v>4.13</v>
      </c>
      <c r="B35" s="10" t="s">
        <v>39</v>
      </c>
      <c r="C35" s="11"/>
      <c r="D35" s="11"/>
      <c r="E35" s="11"/>
      <c r="F35" s="39">
        <v>0.8</v>
      </c>
      <c r="G35" s="39" t="s">
        <v>15</v>
      </c>
      <c r="J35" s="75"/>
    </row>
    <row r="36" ht="29.45" customHeight="1" spans="1:10">
      <c r="A36" s="58">
        <v>4.14</v>
      </c>
      <c r="B36" s="10" t="s">
        <v>40</v>
      </c>
      <c r="C36" s="11"/>
      <c r="D36" s="11"/>
      <c r="E36" s="11"/>
      <c r="F36" s="39">
        <v>0.8</v>
      </c>
      <c r="G36" s="39" t="s">
        <v>15</v>
      </c>
      <c r="J36" s="75"/>
    </row>
    <row r="37" ht="37" customHeight="1" spans="1:10">
      <c r="A37" s="58">
        <v>4.15</v>
      </c>
      <c r="B37" s="10" t="s">
        <v>41</v>
      </c>
      <c r="C37" s="11"/>
      <c r="D37" s="11"/>
      <c r="E37" s="11"/>
      <c r="F37" s="39">
        <v>1.4</v>
      </c>
      <c r="G37" s="39" t="s">
        <v>15</v>
      </c>
      <c r="J37" s="75"/>
    </row>
    <row r="38" ht="34" customHeight="1" spans="1:7">
      <c r="A38" s="58">
        <v>4.16</v>
      </c>
      <c r="B38" s="10" t="s">
        <v>42</v>
      </c>
      <c r="C38" s="11"/>
      <c r="D38" s="11"/>
      <c r="E38" s="11"/>
      <c r="F38" s="39">
        <v>1.4</v>
      </c>
      <c r="G38" s="39" t="s">
        <v>15</v>
      </c>
    </row>
    <row r="39" ht="35" customHeight="1" spans="1:7">
      <c r="A39" s="58">
        <v>4.17</v>
      </c>
      <c r="B39" s="10" t="s">
        <v>43</v>
      </c>
      <c r="C39" s="11"/>
      <c r="D39" s="11"/>
      <c r="E39" s="11"/>
      <c r="F39" s="39">
        <v>0.8</v>
      </c>
      <c r="G39" s="39" t="s">
        <v>28</v>
      </c>
    </row>
    <row r="40" ht="29.45" customHeight="1" spans="1:7">
      <c r="A40" s="58">
        <v>4.18000000000001</v>
      </c>
      <c r="B40" s="10" t="s">
        <v>44</v>
      </c>
      <c r="C40" s="11"/>
      <c r="D40" s="11"/>
      <c r="E40" s="11"/>
      <c r="F40" s="39">
        <v>0.8</v>
      </c>
      <c r="G40" s="39" t="s">
        <v>15</v>
      </c>
    </row>
    <row r="41" ht="36" customHeight="1" spans="1:7">
      <c r="A41" s="58">
        <v>4.19000000000001</v>
      </c>
      <c r="B41" s="10" t="s">
        <v>45</v>
      </c>
      <c r="C41" s="11"/>
      <c r="D41" s="11"/>
      <c r="E41" s="11"/>
      <c r="F41" s="39">
        <v>0.8</v>
      </c>
      <c r="G41" s="39" t="s">
        <v>28</v>
      </c>
    </row>
    <row r="42" ht="29.45" customHeight="1" spans="1:7">
      <c r="A42" s="58">
        <v>4.20000000000001</v>
      </c>
      <c r="B42" s="10" t="s">
        <v>46</v>
      </c>
      <c r="C42" s="11"/>
      <c r="D42" s="11"/>
      <c r="E42" s="11"/>
      <c r="F42" s="39">
        <v>1.4</v>
      </c>
      <c r="G42" s="39" t="s">
        <v>15</v>
      </c>
    </row>
    <row r="43" ht="33" customHeight="1" spans="1:7">
      <c r="A43" s="58">
        <v>4.21000000000001</v>
      </c>
      <c r="B43" s="10" t="s">
        <v>47</v>
      </c>
      <c r="C43" s="11"/>
      <c r="D43" s="11"/>
      <c r="E43" s="11"/>
      <c r="F43" s="39">
        <v>0.8</v>
      </c>
      <c r="G43" s="39" t="s">
        <v>28</v>
      </c>
    </row>
    <row r="44" ht="37" customHeight="1" spans="1:7">
      <c r="A44" s="58">
        <v>4.22000000000001</v>
      </c>
      <c r="B44" s="10" t="s">
        <v>48</v>
      </c>
      <c r="C44" s="11"/>
      <c r="D44" s="11"/>
      <c r="E44" s="11"/>
      <c r="F44" s="39">
        <v>1.2</v>
      </c>
      <c r="G44" s="39" t="s">
        <v>28</v>
      </c>
    </row>
    <row r="45" ht="49" customHeight="1" spans="1:7">
      <c r="A45" s="58">
        <v>4.23000000000001</v>
      </c>
      <c r="B45" s="10" t="s">
        <v>49</v>
      </c>
      <c r="C45" s="11"/>
      <c r="D45" s="11"/>
      <c r="E45" s="11"/>
      <c r="F45" s="39">
        <v>1.2</v>
      </c>
      <c r="G45" s="39" t="s">
        <v>28</v>
      </c>
    </row>
    <row r="46" ht="29.45" customHeight="1" spans="1:7">
      <c r="A46" s="58">
        <v>4.24000000000001</v>
      </c>
      <c r="B46" s="10" t="s">
        <v>50</v>
      </c>
      <c r="C46" s="11"/>
      <c r="D46" s="11"/>
      <c r="E46" s="11"/>
      <c r="F46" s="39">
        <v>0.8</v>
      </c>
      <c r="G46" s="39" t="s">
        <v>28</v>
      </c>
    </row>
    <row r="47" ht="29.45" customHeight="1" spans="1:7">
      <c r="A47" s="58">
        <v>4.25000000000001</v>
      </c>
      <c r="B47" s="10" t="s">
        <v>51</v>
      </c>
      <c r="C47" s="11"/>
      <c r="D47" s="11"/>
      <c r="E47" s="11"/>
      <c r="F47" s="39">
        <v>0.4</v>
      </c>
      <c r="G47" s="39" t="s">
        <v>15</v>
      </c>
    </row>
    <row r="48" ht="29.45" customHeight="1" spans="1:7">
      <c r="A48" s="58">
        <v>4.26000000000001</v>
      </c>
      <c r="B48" s="10" t="s">
        <v>52</v>
      </c>
      <c r="C48" s="11"/>
      <c r="D48" s="11"/>
      <c r="E48" s="11"/>
      <c r="F48" s="39">
        <v>0.8</v>
      </c>
      <c r="G48" s="39" t="s">
        <v>28</v>
      </c>
    </row>
    <row r="49" ht="51" customHeight="1" spans="1:7">
      <c r="A49" s="58">
        <v>4.27000000000001</v>
      </c>
      <c r="B49" s="10" t="s">
        <v>53</v>
      </c>
      <c r="C49" s="11"/>
      <c r="D49" s="11"/>
      <c r="E49" s="11"/>
      <c r="F49" s="39">
        <v>1.2</v>
      </c>
      <c r="G49" s="39" t="s">
        <v>28</v>
      </c>
    </row>
    <row r="50" ht="29.45" customHeight="1" spans="1:7">
      <c r="A50" s="58">
        <v>4.28000000000001</v>
      </c>
      <c r="B50" s="10" t="s">
        <v>54</v>
      </c>
      <c r="C50" s="11"/>
      <c r="D50" s="11"/>
      <c r="E50" s="11"/>
      <c r="F50" s="39">
        <v>1</v>
      </c>
      <c r="G50" s="39" t="s">
        <v>15</v>
      </c>
    </row>
    <row r="51" ht="29.45" customHeight="1" spans="1:7">
      <c r="A51" s="58">
        <v>4.29000000000001</v>
      </c>
      <c r="B51" s="10" t="s">
        <v>55</v>
      </c>
      <c r="C51" s="11"/>
      <c r="D51" s="11"/>
      <c r="E51" s="11"/>
      <c r="F51" s="39">
        <v>1</v>
      </c>
      <c r="G51" s="39" t="s">
        <v>15</v>
      </c>
    </row>
    <row r="52" ht="30" customHeight="1" spans="1:7">
      <c r="A52" s="3" t="s">
        <v>56</v>
      </c>
      <c r="B52" s="3"/>
      <c r="C52" s="3"/>
      <c r="D52" s="3"/>
      <c r="E52" s="3"/>
      <c r="F52" s="3">
        <f>SUM(F23:F51)</f>
        <v>28</v>
      </c>
      <c r="G52" s="3"/>
    </row>
    <row r="53" ht="41" customHeight="1" spans="1:7">
      <c r="A53" s="3" t="s">
        <v>57</v>
      </c>
      <c r="B53" s="3"/>
      <c r="C53" s="3"/>
      <c r="D53" s="3"/>
      <c r="E53" s="3"/>
      <c r="F53" s="3">
        <v>40</v>
      </c>
      <c r="G53" s="3"/>
    </row>
    <row r="54" ht="15.6" spans="1:7">
      <c r="A54" s="59" t="s">
        <v>58</v>
      </c>
      <c r="B54" s="60"/>
      <c r="C54" s="60"/>
      <c r="D54" s="60"/>
      <c r="E54" s="60"/>
      <c r="F54" s="60"/>
      <c r="G54" s="73"/>
    </row>
    <row r="55" ht="78" customHeight="1" spans="1:7">
      <c r="A55" s="39">
        <v>1</v>
      </c>
      <c r="B55" s="21" t="s">
        <v>59</v>
      </c>
      <c r="C55" s="4" t="s">
        <v>60</v>
      </c>
      <c r="D55" s="4"/>
      <c r="E55" s="4"/>
      <c r="F55" s="4"/>
      <c r="G55" s="4"/>
    </row>
    <row r="56" ht="75" customHeight="1" spans="1:7">
      <c r="A56" s="61">
        <v>2</v>
      </c>
      <c r="B56" s="62" t="s">
        <v>61</v>
      </c>
      <c r="C56" s="4" t="s">
        <v>62</v>
      </c>
      <c r="D56" s="4"/>
      <c r="E56" s="4"/>
      <c r="F56" s="4"/>
      <c r="G56" s="4"/>
    </row>
    <row r="57" ht="15" customHeight="1" spans="1:7">
      <c r="A57" s="63">
        <v>3</v>
      </c>
      <c r="B57" s="62" t="s">
        <v>63</v>
      </c>
      <c r="C57" s="4" t="s">
        <v>64</v>
      </c>
      <c r="D57" s="26"/>
      <c r="E57" s="26"/>
      <c r="F57" s="26"/>
      <c r="G57" s="26"/>
    </row>
    <row r="58" ht="39" customHeight="1" spans="1:7">
      <c r="A58" s="64"/>
      <c r="B58" s="65"/>
      <c r="C58" s="29" t="s">
        <v>65</v>
      </c>
      <c r="D58" s="30"/>
      <c r="E58" s="30"/>
      <c r="F58" s="30"/>
      <c r="G58" s="45"/>
    </row>
    <row r="59" ht="87" customHeight="1" spans="1:7">
      <c r="A59" s="61">
        <v>4</v>
      </c>
      <c r="B59" s="62" t="s">
        <v>66</v>
      </c>
      <c r="C59" s="22" t="s">
        <v>67</v>
      </c>
      <c r="D59" s="22"/>
      <c r="E59" s="22"/>
      <c r="F59" s="22"/>
      <c r="G59" s="22"/>
    </row>
    <row r="60" ht="30" customHeight="1" spans="1:7">
      <c r="A60" s="61">
        <v>5</v>
      </c>
      <c r="B60" s="62" t="s">
        <v>68</v>
      </c>
      <c r="C60" s="10" t="s">
        <v>69</v>
      </c>
      <c r="D60" s="13"/>
      <c r="E60" s="13"/>
      <c r="F60" s="13"/>
      <c r="G60" s="37"/>
    </row>
    <row r="61" ht="154" customHeight="1" spans="1:7">
      <c r="A61" s="61">
        <v>6</v>
      </c>
      <c r="B61" s="62" t="s">
        <v>70</v>
      </c>
      <c r="C61" s="10" t="s">
        <v>71</v>
      </c>
      <c r="D61" s="13"/>
      <c r="E61" s="13"/>
      <c r="F61" s="13"/>
      <c r="G61" s="37"/>
    </row>
    <row r="62" ht="35.1" customHeight="1" spans="1:7">
      <c r="A62" s="61">
        <v>7</v>
      </c>
      <c r="B62" s="62" t="s">
        <v>72</v>
      </c>
      <c r="C62" s="10" t="s">
        <v>73</v>
      </c>
      <c r="D62" s="13"/>
      <c r="E62" s="13"/>
      <c r="F62" s="13"/>
      <c r="G62" s="37"/>
    </row>
    <row r="63" ht="15.6" spans="1:7">
      <c r="A63" s="66" t="s">
        <v>74</v>
      </c>
      <c r="B63" s="67"/>
      <c r="C63" s="67"/>
      <c r="D63" s="67"/>
      <c r="E63" s="67"/>
      <c r="F63" s="67"/>
      <c r="G63" s="74"/>
    </row>
    <row r="64" ht="36.75" customHeight="1" spans="1:7">
      <c r="A64" s="61">
        <v>1</v>
      </c>
      <c r="B64" s="62" t="s">
        <v>75</v>
      </c>
      <c r="C64" s="10" t="s">
        <v>76</v>
      </c>
      <c r="D64" s="13"/>
      <c r="E64" s="13"/>
      <c r="F64" s="13"/>
      <c r="G64" s="37"/>
    </row>
    <row r="65" ht="99" customHeight="1" spans="1:7">
      <c r="A65" s="61">
        <v>2</v>
      </c>
      <c r="B65" s="62" t="s">
        <v>77</v>
      </c>
      <c r="C65" s="10" t="s">
        <v>78</v>
      </c>
      <c r="D65" s="13"/>
      <c r="E65" s="13"/>
      <c r="F65" s="13"/>
      <c r="G65" s="37"/>
    </row>
    <row r="66" ht="81.75" customHeight="1" spans="1:7">
      <c r="A66" s="61">
        <v>3</v>
      </c>
      <c r="B66" s="62" t="s">
        <v>79</v>
      </c>
      <c r="C66" s="10" t="s">
        <v>80</v>
      </c>
      <c r="D66" s="13"/>
      <c r="E66" s="13"/>
      <c r="F66" s="13"/>
      <c r="G66" s="37"/>
    </row>
    <row r="67" ht="252" customHeight="1" spans="1:7">
      <c r="A67" s="61">
        <v>4</v>
      </c>
      <c r="B67" s="62" t="s">
        <v>81</v>
      </c>
      <c r="C67" s="10" t="s">
        <v>82</v>
      </c>
      <c r="D67" s="13"/>
      <c r="E67" s="13"/>
      <c r="F67" s="13"/>
      <c r="G67" s="37"/>
    </row>
  </sheetData>
  <mergeCells count="72">
    <mergeCell ref="A1:G1"/>
    <mergeCell ref="A2:G2"/>
    <mergeCell ref="A3:G3"/>
    <mergeCell ref="A4:G4"/>
    <mergeCell ref="A5:G5"/>
    <mergeCell ref="A6:G6"/>
    <mergeCell ref="A7:G7"/>
    <mergeCell ref="A8:E8"/>
    <mergeCell ref="A9:G9"/>
    <mergeCell ref="B10:G10"/>
    <mergeCell ref="A11:G11"/>
    <mergeCell ref="B12:E12"/>
    <mergeCell ref="B13:E13"/>
    <mergeCell ref="B14:E14"/>
    <mergeCell ref="A15:G15"/>
    <mergeCell ref="B16:E16"/>
    <mergeCell ref="B17:E17"/>
    <mergeCell ref="B18:E18"/>
    <mergeCell ref="B19:E19"/>
    <mergeCell ref="B20:E20"/>
    <mergeCell ref="A21:E21"/>
    <mergeCell ref="F21:G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A52:E52"/>
    <mergeCell ref="F52:G52"/>
    <mergeCell ref="A53:E53"/>
    <mergeCell ref="F53:G53"/>
    <mergeCell ref="A54:G54"/>
    <mergeCell ref="C55:G55"/>
    <mergeCell ref="C56:G56"/>
    <mergeCell ref="C57:G57"/>
    <mergeCell ref="C58:G58"/>
    <mergeCell ref="C59:G59"/>
    <mergeCell ref="C60:G60"/>
    <mergeCell ref="C61:G61"/>
    <mergeCell ref="C62:G62"/>
    <mergeCell ref="A63:G63"/>
    <mergeCell ref="C64:G64"/>
    <mergeCell ref="C65:G65"/>
    <mergeCell ref="C66:G66"/>
    <mergeCell ref="C67:G67"/>
    <mergeCell ref="A57:A58"/>
    <mergeCell ref="B57:B5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opLeftCell="A49" workbookViewId="0">
      <selection activeCell="J55" sqref="J55"/>
    </sheetView>
  </sheetViews>
  <sheetFormatPr defaultColWidth="9.62962962962963" defaultRowHeight="15"/>
  <cols>
    <col min="1" max="1" width="7.33333333333333" style="2" customWidth="1"/>
    <col min="2" max="2" width="17" style="2" customWidth="1"/>
    <col min="3" max="4" width="13.5" style="2" customWidth="1"/>
    <col min="5" max="5" width="16.1111111111111" style="2" customWidth="1"/>
    <col min="6" max="6" width="10.25" style="2" customWidth="1"/>
    <col min="7" max="7" width="16.3333333333333" style="2" customWidth="1"/>
    <col min="8" max="16384" width="9.62962962962963" style="1"/>
  </cols>
  <sheetData>
    <row r="1" s="1" customFormat="1" ht="27.6" customHeight="1" spans="1:7">
      <c r="A1" s="3" t="s">
        <v>0</v>
      </c>
      <c r="B1" s="3"/>
      <c r="C1" s="3"/>
      <c r="D1" s="3"/>
      <c r="E1" s="3"/>
      <c r="F1" s="3"/>
      <c r="G1" s="3"/>
    </row>
    <row r="2" s="1" customFormat="1" ht="24" customHeight="1" spans="1:7">
      <c r="A2" s="4" t="s">
        <v>83</v>
      </c>
      <c r="B2" s="4"/>
      <c r="C2" s="4"/>
      <c r="D2" s="4"/>
      <c r="E2" s="4"/>
      <c r="F2" s="4"/>
      <c r="G2" s="4"/>
    </row>
    <row r="3" s="1" customFormat="1" ht="24" customHeight="1" spans="1:7">
      <c r="A3" s="4" t="s">
        <v>84</v>
      </c>
      <c r="B3" s="4"/>
      <c r="C3" s="4"/>
      <c r="D3" s="4"/>
      <c r="E3" s="4"/>
      <c r="F3" s="4"/>
      <c r="G3" s="4"/>
    </row>
    <row r="4" s="1" customFormat="1" ht="24" customHeight="1" spans="1:7">
      <c r="A4" s="4" t="s">
        <v>85</v>
      </c>
      <c r="B4" s="4"/>
      <c r="C4" s="4"/>
      <c r="D4" s="4"/>
      <c r="E4" s="4"/>
      <c r="F4" s="4"/>
      <c r="G4" s="4"/>
    </row>
    <row r="5" s="1" customFormat="1" ht="24" customHeight="1" spans="1:7">
      <c r="A5" s="4" t="s">
        <v>4</v>
      </c>
      <c r="B5" s="4"/>
      <c r="C5" s="4"/>
      <c r="D5" s="4"/>
      <c r="E5" s="4"/>
      <c r="F5" s="4"/>
      <c r="G5" s="4"/>
    </row>
    <row r="6" s="1" customFormat="1" ht="24" customHeight="1" spans="1:7">
      <c r="A6" s="4" t="s">
        <v>86</v>
      </c>
      <c r="B6" s="4"/>
      <c r="C6" s="4"/>
      <c r="D6" s="4"/>
      <c r="E6" s="4"/>
      <c r="F6" s="4"/>
      <c r="G6" s="4"/>
    </row>
    <row r="7" s="1" customFormat="1" ht="24" customHeight="1" spans="1:7">
      <c r="A7" s="4" t="s">
        <v>6</v>
      </c>
      <c r="B7" s="4"/>
      <c r="C7" s="4"/>
      <c r="D7" s="4"/>
      <c r="E7" s="4"/>
      <c r="F7" s="4"/>
      <c r="G7" s="4"/>
    </row>
    <row r="8" s="1" customFormat="1" ht="46.15" customHeight="1" spans="1:7">
      <c r="A8" s="5" t="s">
        <v>7</v>
      </c>
      <c r="B8" s="6"/>
      <c r="C8" s="6"/>
      <c r="D8" s="6"/>
      <c r="E8" s="33"/>
      <c r="F8" s="3" t="s">
        <v>8</v>
      </c>
      <c r="G8" s="3" t="s">
        <v>9</v>
      </c>
    </row>
    <row r="9" s="1" customFormat="1" ht="19.9" customHeight="1" spans="1:7">
      <c r="A9" s="7" t="s">
        <v>10</v>
      </c>
      <c r="B9" s="8"/>
      <c r="C9" s="8"/>
      <c r="D9" s="8"/>
      <c r="E9" s="8"/>
      <c r="F9" s="8"/>
      <c r="G9" s="34"/>
    </row>
    <row r="10" s="1" customFormat="1" ht="36.75" customHeight="1" spans="1:7">
      <c r="A10" s="9">
        <v>1</v>
      </c>
      <c r="B10" s="10" t="s">
        <v>87</v>
      </c>
      <c r="C10" s="11"/>
      <c r="D10" s="11"/>
      <c r="E10" s="11"/>
      <c r="F10" s="11"/>
      <c r="G10" s="35"/>
    </row>
    <row r="11" s="1" customFormat="1" ht="40.5" customHeight="1" spans="1:10">
      <c r="A11" s="12" t="s">
        <v>12</v>
      </c>
      <c r="B11" s="8"/>
      <c r="C11" s="8"/>
      <c r="D11" s="8"/>
      <c r="E11" s="8"/>
      <c r="F11" s="8"/>
      <c r="G11" s="34"/>
      <c r="H11" s="36"/>
      <c r="I11" s="36"/>
      <c r="J11" s="36"/>
    </row>
    <row r="12" s="1" customFormat="1" ht="54" customHeight="1" spans="1:10">
      <c r="A12" s="10">
        <v>1</v>
      </c>
      <c r="B12" s="10" t="s">
        <v>88</v>
      </c>
      <c r="C12" s="13"/>
      <c r="D12" s="13"/>
      <c r="E12" s="37"/>
      <c r="F12" s="38" t="s">
        <v>14</v>
      </c>
      <c r="G12" s="39" t="s">
        <v>15</v>
      </c>
      <c r="H12" s="40"/>
      <c r="I12" s="36"/>
      <c r="J12" s="40"/>
    </row>
    <row r="13" s="1" customFormat="1" ht="52" customHeight="1" spans="1:10">
      <c r="A13" s="10">
        <v>2</v>
      </c>
      <c r="B13" s="10" t="s">
        <v>89</v>
      </c>
      <c r="C13" s="13"/>
      <c r="D13" s="13"/>
      <c r="E13" s="37"/>
      <c r="F13" s="38" t="s">
        <v>14</v>
      </c>
      <c r="G13" s="39" t="s">
        <v>15</v>
      </c>
      <c r="H13" s="40"/>
      <c r="I13" s="36"/>
      <c r="J13" s="40"/>
    </row>
    <row r="14" s="1" customFormat="1" ht="39.75" customHeight="1" spans="1:10">
      <c r="A14" s="12" t="s">
        <v>18</v>
      </c>
      <c r="B14" s="14"/>
      <c r="C14" s="14"/>
      <c r="D14" s="14"/>
      <c r="E14" s="14"/>
      <c r="F14" s="14"/>
      <c r="G14" s="41"/>
      <c r="H14" s="36"/>
      <c r="I14" s="36"/>
      <c r="J14" s="36"/>
    </row>
    <row r="15" s="1" customFormat="1" ht="81.95" customHeight="1" spans="1:10">
      <c r="A15" s="10">
        <v>3.1</v>
      </c>
      <c r="B15" s="15" t="s">
        <v>90</v>
      </c>
      <c r="C15" s="15"/>
      <c r="D15" s="15"/>
      <c r="E15" s="15"/>
      <c r="F15" s="39">
        <v>3</v>
      </c>
      <c r="G15" s="39" t="s">
        <v>15</v>
      </c>
      <c r="H15" s="40"/>
      <c r="I15" s="36"/>
      <c r="J15" s="40"/>
    </row>
    <row r="16" s="1" customFormat="1" ht="54" customHeight="1" spans="1:10">
      <c r="A16" s="10">
        <v>3.2</v>
      </c>
      <c r="B16" s="15" t="s">
        <v>91</v>
      </c>
      <c r="C16" s="15"/>
      <c r="D16" s="15"/>
      <c r="E16" s="15"/>
      <c r="F16" s="39">
        <v>3</v>
      </c>
      <c r="G16" s="39" t="s">
        <v>15</v>
      </c>
      <c r="H16" s="40"/>
      <c r="I16" s="36"/>
      <c r="J16" s="40"/>
    </row>
    <row r="17" s="1" customFormat="1" ht="54" customHeight="1" spans="1:10">
      <c r="A17" s="10">
        <v>3.3</v>
      </c>
      <c r="B17" s="10" t="s">
        <v>92</v>
      </c>
      <c r="C17" s="13"/>
      <c r="D17" s="13"/>
      <c r="E17" s="37"/>
      <c r="F17" s="39">
        <v>3</v>
      </c>
      <c r="G17" s="39" t="s">
        <v>15</v>
      </c>
      <c r="H17" s="36"/>
      <c r="I17" s="36"/>
      <c r="J17" s="36"/>
    </row>
    <row r="18" s="1" customFormat="1" ht="62.1" customHeight="1" spans="1:10">
      <c r="A18" s="10">
        <v>3.4</v>
      </c>
      <c r="B18" s="10" t="s">
        <v>93</v>
      </c>
      <c r="C18" s="13"/>
      <c r="D18" s="13"/>
      <c r="E18" s="37"/>
      <c r="F18" s="39">
        <v>2</v>
      </c>
      <c r="G18" s="39" t="s">
        <v>15</v>
      </c>
      <c r="H18" s="36"/>
      <c r="I18" s="36"/>
      <c r="J18" s="36"/>
    </row>
    <row r="19" s="1" customFormat="1" ht="51.95" customHeight="1" spans="1:10">
      <c r="A19" s="10">
        <v>3.5</v>
      </c>
      <c r="B19" s="10" t="s">
        <v>94</v>
      </c>
      <c r="C19" s="13"/>
      <c r="D19" s="13"/>
      <c r="E19" s="37"/>
      <c r="F19" s="39">
        <v>2</v>
      </c>
      <c r="G19" s="39" t="s">
        <v>15</v>
      </c>
      <c r="H19" s="36"/>
      <c r="I19" s="36"/>
      <c r="J19" s="36"/>
    </row>
    <row r="20" s="1" customFormat="1" ht="36" customHeight="1" spans="1:10">
      <c r="A20" s="10">
        <v>3.6</v>
      </c>
      <c r="B20" s="10" t="s">
        <v>95</v>
      </c>
      <c r="C20" s="13"/>
      <c r="D20" s="13"/>
      <c r="E20" s="37"/>
      <c r="F20" s="39">
        <v>2</v>
      </c>
      <c r="G20" s="39" t="s">
        <v>15</v>
      </c>
      <c r="H20" s="36"/>
      <c r="I20" s="36"/>
      <c r="J20" s="36"/>
    </row>
    <row r="21" s="1" customFormat="1" ht="36.95" customHeight="1" spans="1:10">
      <c r="A21" s="16" t="s">
        <v>24</v>
      </c>
      <c r="B21" s="17"/>
      <c r="C21" s="17"/>
      <c r="D21" s="17"/>
      <c r="E21" s="42"/>
      <c r="F21" s="6">
        <f>SUM(F15:F20)</f>
        <v>15</v>
      </c>
      <c r="G21" s="33"/>
      <c r="H21" s="36"/>
      <c r="I21" s="36"/>
      <c r="J21" s="36"/>
    </row>
    <row r="22" s="1" customFormat="1" ht="36.95" customHeight="1" spans="1:10">
      <c r="A22" s="12" t="s">
        <v>25</v>
      </c>
      <c r="B22" s="18"/>
      <c r="C22" s="18"/>
      <c r="D22" s="18"/>
      <c r="E22" s="18"/>
      <c r="F22" s="14"/>
      <c r="G22" s="41"/>
      <c r="H22" s="36"/>
      <c r="I22" s="36"/>
      <c r="J22" s="36"/>
    </row>
    <row r="23" s="1" customFormat="1" ht="42" customHeight="1" spans="1:10">
      <c r="A23" s="10">
        <v>4.1</v>
      </c>
      <c r="B23" s="10" t="s">
        <v>96</v>
      </c>
      <c r="C23" s="13"/>
      <c r="D23" s="13"/>
      <c r="E23" s="37"/>
      <c r="F23" s="39">
        <v>1.5</v>
      </c>
      <c r="G23" s="39" t="s">
        <v>15</v>
      </c>
      <c r="H23" s="40"/>
      <c r="I23" s="36"/>
      <c r="J23" s="40"/>
    </row>
    <row r="24" s="1" customFormat="1" ht="40.5" customHeight="1" spans="1:10">
      <c r="A24" s="10">
        <v>4.2</v>
      </c>
      <c r="B24" s="10" t="s">
        <v>97</v>
      </c>
      <c r="C24" s="13"/>
      <c r="D24" s="13"/>
      <c r="E24" s="37"/>
      <c r="F24" s="39">
        <v>1.5</v>
      </c>
      <c r="G24" s="39" t="s">
        <v>15</v>
      </c>
      <c r="H24" s="40"/>
      <c r="I24" s="36"/>
      <c r="J24" s="40"/>
    </row>
    <row r="25" s="1" customFormat="1" ht="54.75" customHeight="1" spans="1:10">
      <c r="A25" s="10">
        <v>4.3</v>
      </c>
      <c r="B25" s="10" t="s">
        <v>98</v>
      </c>
      <c r="C25" s="13"/>
      <c r="D25" s="13"/>
      <c r="E25" s="37"/>
      <c r="F25" s="39">
        <v>1.5</v>
      </c>
      <c r="G25" s="39" t="s">
        <v>15</v>
      </c>
      <c r="H25" s="40"/>
      <c r="I25" s="36"/>
      <c r="J25" s="40"/>
    </row>
    <row r="26" s="1" customFormat="1" ht="42" customHeight="1" spans="1:10">
      <c r="A26" s="10">
        <v>4.4</v>
      </c>
      <c r="B26" s="10" t="s">
        <v>99</v>
      </c>
      <c r="C26" s="13"/>
      <c r="D26" s="13"/>
      <c r="E26" s="37"/>
      <c r="F26" s="39">
        <v>1.5</v>
      </c>
      <c r="G26" s="39" t="s">
        <v>15</v>
      </c>
      <c r="H26" s="40"/>
      <c r="I26" s="36"/>
      <c r="J26" s="40"/>
    </row>
    <row r="27" s="1" customFormat="1" ht="37.5" customHeight="1" spans="1:10">
      <c r="A27" s="10">
        <v>4.5</v>
      </c>
      <c r="B27" s="10" t="s">
        <v>100</v>
      </c>
      <c r="C27" s="13"/>
      <c r="D27" s="13"/>
      <c r="E27" s="37"/>
      <c r="F27" s="39">
        <v>1.5</v>
      </c>
      <c r="G27" s="39" t="s">
        <v>15</v>
      </c>
      <c r="H27" s="40"/>
      <c r="I27" s="36"/>
      <c r="J27" s="40"/>
    </row>
    <row r="28" s="1" customFormat="1" ht="33.95" customHeight="1" spans="1:10">
      <c r="A28" s="10">
        <v>4.6</v>
      </c>
      <c r="B28" s="10" t="s">
        <v>101</v>
      </c>
      <c r="C28" s="13"/>
      <c r="D28" s="13"/>
      <c r="E28" s="37"/>
      <c r="F28" s="39">
        <v>1.5</v>
      </c>
      <c r="G28" s="39" t="s">
        <v>15</v>
      </c>
      <c r="H28" s="40"/>
      <c r="I28" s="36"/>
      <c r="J28" s="40"/>
    </row>
    <row r="29" s="1" customFormat="1" ht="45" customHeight="1" spans="1:7">
      <c r="A29" s="10">
        <v>4.7</v>
      </c>
      <c r="B29" s="10" t="s">
        <v>102</v>
      </c>
      <c r="C29" s="13"/>
      <c r="D29" s="13"/>
      <c r="E29" s="37"/>
      <c r="F29" s="39">
        <v>1.5</v>
      </c>
      <c r="G29" s="39" t="s">
        <v>15</v>
      </c>
    </row>
    <row r="30" s="1" customFormat="1" ht="36.95" customHeight="1" spans="1:7">
      <c r="A30" s="10">
        <v>4.8</v>
      </c>
      <c r="B30" s="10" t="s">
        <v>103</v>
      </c>
      <c r="C30" s="13"/>
      <c r="D30" s="13"/>
      <c r="E30" s="37"/>
      <c r="F30" s="39">
        <v>1.5</v>
      </c>
      <c r="G30" s="39" t="s">
        <v>15</v>
      </c>
    </row>
    <row r="31" s="1" customFormat="1" ht="36.75" customHeight="1" spans="1:7">
      <c r="A31" s="10">
        <v>4.9</v>
      </c>
      <c r="B31" s="10" t="s">
        <v>104</v>
      </c>
      <c r="C31" s="13"/>
      <c r="D31" s="13"/>
      <c r="E31" s="37"/>
      <c r="F31" s="39">
        <v>1.5</v>
      </c>
      <c r="G31" s="39" t="s">
        <v>15</v>
      </c>
    </row>
    <row r="32" s="1" customFormat="1" ht="36.75" customHeight="1" spans="1:7">
      <c r="A32" s="19">
        <v>4.1</v>
      </c>
      <c r="B32" s="10" t="s">
        <v>105</v>
      </c>
      <c r="C32" s="13"/>
      <c r="D32" s="13"/>
      <c r="E32" s="37"/>
      <c r="F32" s="39">
        <v>1.5</v>
      </c>
      <c r="G32" s="39" t="s">
        <v>15</v>
      </c>
    </row>
    <row r="33" s="1" customFormat="1" ht="53.25" customHeight="1" spans="1:7">
      <c r="A33" s="4">
        <v>4.11</v>
      </c>
      <c r="B33" s="10" t="s">
        <v>106</v>
      </c>
      <c r="C33" s="13"/>
      <c r="D33" s="13"/>
      <c r="E33" s="37"/>
      <c r="F33" s="39">
        <v>1.5</v>
      </c>
      <c r="G33" s="39" t="s">
        <v>15</v>
      </c>
    </row>
    <row r="34" s="1" customFormat="1" ht="52.5" customHeight="1" spans="1:7">
      <c r="A34" s="19">
        <v>4.12</v>
      </c>
      <c r="B34" s="10" t="s">
        <v>107</v>
      </c>
      <c r="C34" s="13"/>
      <c r="D34" s="13"/>
      <c r="E34" s="37"/>
      <c r="F34" s="39">
        <v>1.5</v>
      </c>
      <c r="G34" s="39" t="s">
        <v>28</v>
      </c>
    </row>
    <row r="35" s="1" customFormat="1" ht="52.5" customHeight="1" spans="1:7">
      <c r="A35" s="4">
        <v>4.13</v>
      </c>
      <c r="B35" s="10" t="s">
        <v>108</v>
      </c>
      <c r="C35" s="13"/>
      <c r="D35" s="13"/>
      <c r="E35" s="37"/>
      <c r="F35" s="39">
        <v>1.5</v>
      </c>
      <c r="G35" s="39" t="s">
        <v>28</v>
      </c>
    </row>
    <row r="36" s="1" customFormat="1" ht="52.5" customHeight="1" spans="1:7">
      <c r="A36" s="19">
        <v>4.14</v>
      </c>
      <c r="B36" s="10" t="s">
        <v>109</v>
      </c>
      <c r="C36" s="13"/>
      <c r="D36" s="13"/>
      <c r="E36" s="37"/>
      <c r="F36" s="39">
        <v>1.5</v>
      </c>
      <c r="G36" s="39" t="s">
        <v>15</v>
      </c>
    </row>
    <row r="37" s="1" customFormat="1" ht="52.5" customHeight="1" spans="1:7">
      <c r="A37" s="4">
        <v>4.15</v>
      </c>
      <c r="B37" s="10" t="s">
        <v>110</v>
      </c>
      <c r="C37" s="13"/>
      <c r="D37" s="13"/>
      <c r="E37" s="37"/>
      <c r="F37" s="39">
        <v>1.5</v>
      </c>
      <c r="G37" s="39" t="s">
        <v>15</v>
      </c>
    </row>
    <row r="38" s="1" customFormat="1" ht="52.5" customHeight="1" spans="1:7">
      <c r="A38" s="19">
        <v>4.16</v>
      </c>
      <c r="B38" s="10" t="s">
        <v>111</v>
      </c>
      <c r="C38" s="13"/>
      <c r="D38" s="13"/>
      <c r="E38" s="37"/>
      <c r="F38" s="39">
        <v>1.5</v>
      </c>
      <c r="G38" s="39" t="s">
        <v>28</v>
      </c>
    </row>
    <row r="39" s="1" customFormat="1" ht="52.5" customHeight="1" spans="1:7">
      <c r="A39" s="4">
        <v>4.17</v>
      </c>
      <c r="B39" s="10" t="s">
        <v>112</v>
      </c>
      <c r="C39" s="13"/>
      <c r="D39" s="13"/>
      <c r="E39" s="37"/>
      <c r="F39" s="43">
        <v>1</v>
      </c>
      <c r="G39" s="39" t="s">
        <v>28</v>
      </c>
    </row>
    <row r="40" s="1" customFormat="1" ht="36.75" customHeight="1" spans="1:7">
      <c r="A40" s="3" t="s">
        <v>56</v>
      </c>
      <c r="B40" s="3"/>
      <c r="C40" s="3"/>
      <c r="D40" s="3"/>
      <c r="E40" s="3"/>
      <c r="F40" s="3">
        <f>SUM(F23:F39)</f>
        <v>25</v>
      </c>
      <c r="G40" s="3"/>
    </row>
    <row r="41" s="1" customFormat="1" ht="36.75" customHeight="1" spans="1:7">
      <c r="A41" s="3" t="s">
        <v>57</v>
      </c>
      <c r="B41" s="3"/>
      <c r="C41" s="3"/>
      <c r="D41" s="3"/>
      <c r="E41" s="3"/>
      <c r="F41" s="3">
        <v>40</v>
      </c>
      <c r="G41" s="3"/>
    </row>
    <row r="42" s="1" customFormat="1" ht="36.75" customHeight="1" spans="1:7">
      <c r="A42" s="7" t="s">
        <v>58</v>
      </c>
      <c r="B42" s="20"/>
      <c r="C42" s="20"/>
      <c r="D42" s="20"/>
      <c r="E42" s="20"/>
      <c r="F42" s="20"/>
      <c r="G42" s="44"/>
    </row>
    <row r="43" s="1" customFormat="1" ht="180" customHeight="1" spans="1:7">
      <c r="A43" s="4">
        <v>1</v>
      </c>
      <c r="B43" s="21" t="s">
        <v>59</v>
      </c>
      <c r="C43" s="22" t="s">
        <v>113</v>
      </c>
      <c r="D43" s="22"/>
      <c r="E43" s="22"/>
      <c r="F43" s="22"/>
      <c r="G43" s="22"/>
    </row>
    <row r="44" s="1" customFormat="1" ht="64" customHeight="1" spans="1:12">
      <c r="A44" s="23">
        <v>2</v>
      </c>
      <c r="B44" s="24" t="s">
        <v>61</v>
      </c>
      <c r="C44" s="4" t="s">
        <v>114</v>
      </c>
      <c r="D44" s="4"/>
      <c r="E44" s="4"/>
      <c r="F44" s="4"/>
      <c r="G44" s="4"/>
      <c r="L44" s="47"/>
    </row>
    <row r="45" s="1" customFormat="1" ht="35.25" customHeight="1" spans="1:12">
      <c r="A45" s="25">
        <v>3</v>
      </c>
      <c r="B45" s="24" t="s">
        <v>63</v>
      </c>
      <c r="C45" s="26" t="s">
        <v>64</v>
      </c>
      <c r="D45" s="26"/>
      <c r="E45" s="26"/>
      <c r="F45" s="26"/>
      <c r="G45" s="26"/>
      <c r="L45" s="47"/>
    </row>
    <row r="46" s="1" customFormat="1" ht="35.25" customHeight="1" spans="1:12">
      <c r="A46" s="27"/>
      <c r="B46" s="28"/>
      <c r="C46" s="29" t="s">
        <v>65</v>
      </c>
      <c r="D46" s="30"/>
      <c r="E46" s="30"/>
      <c r="F46" s="30"/>
      <c r="G46" s="45"/>
      <c r="L46" s="47"/>
    </row>
    <row r="47" s="1" customFormat="1" ht="82.5" customHeight="1" spans="1:12">
      <c r="A47" s="23">
        <v>4</v>
      </c>
      <c r="B47" s="24" t="s">
        <v>66</v>
      </c>
      <c r="C47" s="22" t="s">
        <v>67</v>
      </c>
      <c r="D47" s="22"/>
      <c r="E47" s="22"/>
      <c r="F47" s="22"/>
      <c r="G47" s="22"/>
      <c r="L47" s="47"/>
    </row>
    <row r="48" s="1" customFormat="1" ht="39.75" customHeight="1" spans="1:12">
      <c r="A48" s="23">
        <v>5</v>
      </c>
      <c r="B48" s="24" t="s">
        <v>68</v>
      </c>
      <c r="C48" s="10" t="s">
        <v>69</v>
      </c>
      <c r="D48" s="13"/>
      <c r="E48" s="13"/>
      <c r="F48" s="13"/>
      <c r="G48" s="37"/>
      <c r="L48" s="47"/>
    </row>
    <row r="49" s="1" customFormat="1" ht="140" customHeight="1" spans="1:12">
      <c r="A49" s="23">
        <v>6</v>
      </c>
      <c r="B49" s="24" t="s">
        <v>70</v>
      </c>
      <c r="C49" s="10" t="s">
        <v>71</v>
      </c>
      <c r="D49" s="13"/>
      <c r="E49" s="13"/>
      <c r="F49" s="13"/>
      <c r="G49" s="37"/>
      <c r="L49" s="47"/>
    </row>
    <row r="50" s="1" customFormat="1" ht="39.75" customHeight="1" spans="1:12">
      <c r="A50" s="23">
        <v>7</v>
      </c>
      <c r="B50" s="24" t="s">
        <v>72</v>
      </c>
      <c r="C50" s="10" t="s">
        <v>73</v>
      </c>
      <c r="D50" s="13"/>
      <c r="E50" s="13"/>
      <c r="F50" s="13"/>
      <c r="G50" s="37"/>
      <c r="L50" s="47"/>
    </row>
    <row r="51" s="1" customFormat="1" ht="19.9" customHeight="1" spans="1:7">
      <c r="A51" s="31" t="s">
        <v>74</v>
      </c>
      <c r="B51" s="32"/>
      <c r="C51" s="32"/>
      <c r="D51" s="32"/>
      <c r="E51" s="32"/>
      <c r="F51" s="32"/>
      <c r="G51" s="46"/>
    </row>
    <row r="52" s="1" customFormat="1" ht="52.5" customHeight="1" spans="1:7">
      <c r="A52" s="23">
        <v>1</v>
      </c>
      <c r="B52" s="24" t="s">
        <v>75</v>
      </c>
      <c r="C52" s="10" t="s">
        <v>76</v>
      </c>
      <c r="D52" s="13"/>
      <c r="E52" s="13"/>
      <c r="F52" s="13"/>
      <c r="G52" s="37"/>
    </row>
    <row r="53" s="1" customFormat="1" ht="117" customHeight="1" spans="1:7">
      <c r="A53" s="23">
        <v>2</v>
      </c>
      <c r="B53" s="24" t="s">
        <v>77</v>
      </c>
      <c r="C53" s="10" t="s">
        <v>78</v>
      </c>
      <c r="D53" s="13"/>
      <c r="E53" s="13"/>
      <c r="F53" s="13"/>
      <c r="G53" s="37"/>
    </row>
    <row r="54" s="1" customFormat="1" ht="52.5" customHeight="1" spans="1:9">
      <c r="A54" s="23">
        <v>3</v>
      </c>
      <c r="B54" s="24" t="s">
        <v>79</v>
      </c>
      <c r="C54" s="10" t="s">
        <v>80</v>
      </c>
      <c r="D54" s="13"/>
      <c r="E54" s="13"/>
      <c r="F54" s="13"/>
      <c r="G54" s="37"/>
      <c r="H54" s="2"/>
      <c r="I54" s="2"/>
    </row>
    <row r="55" s="1" customFormat="1" ht="270" customHeight="1" spans="1:7">
      <c r="A55" s="23">
        <v>4</v>
      </c>
      <c r="B55" s="24" t="s">
        <v>81</v>
      </c>
      <c r="C55" s="10" t="s">
        <v>82</v>
      </c>
      <c r="D55" s="13"/>
      <c r="E55" s="13"/>
      <c r="F55" s="13"/>
      <c r="G55" s="37"/>
    </row>
  </sheetData>
  <mergeCells count="60">
    <mergeCell ref="A1:G1"/>
    <mergeCell ref="A2:G2"/>
    <mergeCell ref="A3:G3"/>
    <mergeCell ref="A4:G4"/>
    <mergeCell ref="A5:G5"/>
    <mergeCell ref="A6:G6"/>
    <mergeCell ref="A7:G7"/>
    <mergeCell ref="A8:E8"/>
    <mergeCell ref="A9:G9"/>
    <mergeCell ref="B10:G10"/>
    <mergeCell ref="A11:G11"/>
    <mergeCell ref="B12:E12"/>
    <mergeCell ref="B13:E13"/>
    <mergeCell ref="A14:G14"/>
    <mergeCell ref="B15:E15"/>
    <mergeCell ref="B16:E16"/>
    <mergeCell ref="B17:E17"/>
    <mergeCell ref="B18:E18"/>
    <mergeCell ref="B19:E19"/>
    <mergeCell ref="B20:E20"/>
    <mergeCell ref="A21:E21"/>
    <mergeCell ref="F21:G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A40:E40"/>
    <mergeCell ref="F40:G40"/>
    <mergeCell ref="A41:E41"/>
    <mergeCell ref="F41:G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45:A46"/>
    <mergeCell ref="B45:B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包1-术中三维移动C形臂</vt:lpstr>
      <vt:lpstr>包2-神经外科手术导航定位系统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魏允晗</cp:lastModifiedBy>
  <dcterms:created xsi:type="dcterms:W3CDTF">2026-05-17T06:49:00Z</dcterms:created>
  <dcterms:modified xsi:type="dcterms:W3CDTF">2026-06-01T15:42:45Z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F73D7A52A041B9D5711B1D6A7A9E9B31_43</vt:lpwstr>
  </property>
  <property fmtid="{D5CDD505-2E9C-101B-9397-08002B2CF9AE}" pid="3" name="KSOProductBuildVer">
    <vt:lpwstr>2052-12.8.2.21176</vt:lpwstr>
  </property>
  <property fmtid="{D5CDD505-2E9C-101B-9397-08002B2CF9AE}" pid="4" name="CalculationRule">
    <vt:i4>1</vt:i4>
  </property>
</Properties>
</file>