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427"/>
  </bookViews>
  <sheets>
    <sheet name="Sheet1" sheetId="1" r:id="rId1"/>
  </sheets>
  <definedNames>
    <definedName name="_GoBack" localSheetId="0">Sheet1!$A$68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<sst xmlns="http://schemas.openxmlformats.org/spreadsheetml/2006/main" count="118" uniqueCount="81">
  <si>
    <t>新华医院医疗设备采购需求</t>
  </si>
  <si>
    <t>设备名称：1.5T磁共振成像系统</t>
  </si>
  <si>
    <t>采购数量：1套</t>
  </si>
  <si>
    <t>预算总价：650万元</t>
  </si>
  <si>
    <t>所属医疗设备类别（可多选）：</t>
  </si>
  <si>
    <t>需求内容及描述</t>
  </si>
  <si>
    <t>评分分值</t>
  </si>
  <si>
    <t>是否要提供技术支持资料（是/否）</t>
  </si>
  <si>
    <t>一、主要功能与目标</t>
  </si>
  <si>
    <t>设备用途：1.5T磁共振成像系统1套，用于我院奉贤院区门急诊患者磁共振全身扫描的临床应用，设备需配备快速成像技术，以满足我院大患者流通量检查需求</t>
  </si>
  <si>
    <t>二、关键技术参数（标记★，不满足即为废标）</t>
  </si>
  <si>
    <t>磁场强度≥1.5T。</t>
  </si>
  <si>
    <t>/</t>
  </si>
  <si>
    <t>是</t>
  </si>
  <si>
    <t>磁体孔径（患者检查孔道内径）≥70cm</t>
  </si>
  <si>
    <t>磁体重量（含液氦）≤4000kg</t>
  </si>
  <si>
    <t>三、主要技术参数</t>
  </si>
  <si>
    <t>磁体长度≤155cm（不含外壳）</t>
  </si>
  <si>
    <r>
      <rPr>
        <sz val="12"/>
        <color rgb="FF000000"/>
        <rFont val="仿宋_GB2312"/>
        <charset val="134"/>
      </rPr>
      <t>磁场均匀度（典型值):50cm DSV</t>
    </r>
    <r>
      <rPr>
        <sz val="12"/>
        <rFont val="Microsoft YaHei UI"/>
        <charset val="134"/>
      </rPr>
      <t>（直径球形容积）</t>
    </r>
    <r>
      <rPr>
        <sz val="12"/>
        <rFont val="Cambria Math"/>
        <charset val="134"/>
      </rPr>
      <t>≤</t>
    </r>
    <r>
      <rPr>
        <sz val="12"/>
        <rFont val="仿宋_GB2312"/>
        <charset val="134"/>
      </rPr>
      <t>2ppm</t>
    </r>
  </si>
  <si>
    <t>最大单轴梯度切换率（X/Y/Z轴可同时达到，工程值，非有效值、非等效值、非Peak值）≥130T/m/s</t>
  </si>
  <si>
    <t>梯度功率放大器最大输出功率（单轴，非三轴累加）≥1MW</t>
  </si>
  <si>
    <t>射频发射功率≤18kW（需提供技术白皮书、截图照片等证明材料）</t>
  </si>
  <si>
    <t>独立射频接收通道数（单个FOV同时最大接收独立通道数）≥48（需提供技术白皮书或系统界面截图等相关证明材料）</t>
  </si>
  <si>
    <t>线圈接口数≥6个，可同时接驳使用</t>
  </si>
  <si>
    <t>具备并提供原厂体部线圈，≥18通道（单片，非组合）</t>
  </si>
  <si>
    <t>主要技术参数小计分值</t>
  </si>
  <si>
    <t>四、一般技术参数</t>
  </si>
  <si>
    <t>液氦容积≤1400L</t>
  </si>
  <si>
    <t>否</t>
  </si>
  <si>
    <r>
      <rPr>
        <sz val="12"/>
        <rFont val="仿宋_GB2312"/>
        <charset val="134"/>
      </rPr>
      <t>磁场均匀度（典型值):10cm DSV</t>
    </r>
    <r>
      <rPr>
        <sz val="12"/>
        <rFont val="Microsoft YaHei UI"/>
        <charset val="134"/>
      </rPr>
      <t>（直径球形容积）</t>
    </r>
    <r>
      <rPr>
        <sz val="12"/>
        <rFont val="Cambria Math"/>
        <charset val="134"/>
      </rPr>
      <t>≤</t>
    </r>
    <r>
      <rPr>
        <sz val="12"/>
        <rFont val="仿宋_GB2312"/>
        <charset val="134"/>
      </rPr>
      <t>0.015ppm</t>
    </r>
  </si>
  <si>
    <r>
      <rPr>
        <sz val="12"/>
        <rFont val="仿宋_GB2312"/>
        <charset val="134"/>
      </rPr>
      <t>磁场均匀度（典型值):40cm DSV</t>
    </r>
    <r>
      <rPr>
        <sz val="12"/>
        <rFont val="Microsoft YaHei UI"/>
        <charset val="134"/>
      </rPr>
      <t>（直径球形容积）</t>
    </r>
    <r>
      <rPr>
        <sz val="12"/>
        <rFont val="Cambria Math"/>
        <charset val="134"/>
      </rPr>
      <t>≤</t>
    </r>
    <r>
      <rPr>
        <sz val="12"/>
        <rFont val="仿宋_GB2312"/>
        <charset val="134"/>
      </rPr>
      <t>0.5ppm</t>
    </r>
  </si>
  <si>
    <t>最大单轴梯度场强度（X/Y/Z轴可同时达到，工程值，非有效值、非等效值、非Peak值）≥33mT/m</t>
  </si>
  <si>
    <t>梯度功率放大器最大输出电流（单轴，非三轴累加）≥650A</t>
  </si>
  <si>
    <t>梯度功率放大器最大输出电压（单轴，非三轴累加）≥1500V</t>
  </si>
  <si>
    <t>具备并提供原厂头颈联合线圈，≥16通道（非组合）</t>
  </si>
  <si>
    <t>具备并提供原厂脊柱线圈，≥24通道（非组合）</t>
  </si>
  <si>
    <t>具备并提供大柔性多功能线圈和小柔性多功能线圈</t>
  </si>
  <si>
    <t>具备原厂肩关节专用线圈，≥8通道</t>
  </si>
  <si>
    <t>具备原厂乳腺专用线圈，≥8通道</t>
  </si>
  <si>
    <t>具备原厂腕关节专用线圈，≥8通道</t>
  </si>
  <si>
    <t>Z轴最大FOV≥50cm</t>
  </si>
  <si>
    <t>最薄层厚2D ≤0.1mm</t>
  </si>
  <si>
    <t>TSE最大回波链长度≥1024</t>
  </si>
  <si>
    <t>EPI最大因子≥512</t>
  </si>
  <si>
    <t>EPI序列最短TR时间（128矩阵）≤3.2ms</t>
  </si>
  <si>
    <t>EPI序列最短TE时间（128矩阵）≤1.2ms</t>
  </si>
  <si>
    <t>扫描床最大承重≥250kg</t>
  </si>
  <si>
    <t>扫描床最大扫描范围≥140cm</t>
  </si>
  <si>
    <t>扫描床最低床位高度≤52cm</t>
  </si>
  <si>
    <t>具备深度学习重建平台</t>
  </si>
  <si>
    <t>提供神经成像软件包,包括：脑灌注成像功能、弥散张量成像功能、脑功能成像功能、波谱成像功能（单体素、2D/3D多体素）、磁化率加权成像功能、三维动脉自旋标记成像功能、多次激发高清弥散成像功能、流动定量成像功能等</t>
  </si>
  <si>
    <t>提供体部成像软件包,包括：螺旋式K空间填充运动伪影校正功能、腹部自由呼吸成像功能、呼吸导航功能、水脂分离成像功能、三维屏气胰胆管水成像功能、3D T1体部动态增强序列、前列腺波谱成像功能（单体素、2D/3D多体素）、肝脏单体素波谱成像功能、小视野弥散成像功能、虚拟弥散成像功能、ADC定量后处理、脂肪定量成像功能、动态增强采集功能、自动团注追踪功能、非增强血管成像功能（肾动脉成像和下肢动脉成像）、动态增强血管成像功能、心脏成像功能、心脏标记功能等</t>
  </si>
  <si>
    <t>提供骨关节成像软件包，包括：去金属伪影成像功能、脂肪抑制功能、调制翻转角三维容积成像功能、在线自动拼接、超短TE/零TE扫描功能、参数定量与自动在线参数定量图等</t>
  </si>
  <si>
    <t>提供静音成像软件包，可支持FSE/TSE、GRE、SWI、DWI、MRS等序列</t>
  </si>
  <si>
    <t xml:space="preserve">         一般技术参数小计分值</t>
  </si>
  <si>
    <t>技术参数总计分值</t>
  </si>
  <si>
    <t>五、伴随服务要求</t>
  </si>
  <si>
    <t>产品附件要求</t>
  </si>
  <si>
    <r>
      <rPr>
        <sz val="12"/>
        <rFont val="仿宋_GB2312"/>
        <charset val="134"/>
      </rPr>
      <t xml:space="preserve">磁共振成像系统 1套
水冷系统 1套
铁磁探测仪 1套
精密空调 1套
高压注射器 1套
胶片打印机 3套
无磁转运床 1套
升降工座台 4台
工学椅 4台
</t>
    </r>
    <r>
      <rPr>
        <sz val="12"/>
        <rFont val="Microsoft YaHei UI"/>
        <charset val="134"/>
      </rPr>
      <t>医用显示屏4台</t>
    </r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</si>
  <si>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</si>
  <si>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</si>
  <si>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</si>
  <si>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Wingdings"/>
        <charset val="2"/>
      </rPr>
      <t>þ</t>
    </r>
    <r>
      <rPr>
        <sz val="12"/>
        <color rgb="FF000000"/>
        <rFont val="仿宋_GB2312"/>
        <charset val="134"/>
      </rPr>
      <t xml:space="preserve">需要     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</si>
  <si>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货物送达用户指定地点后，卖方应在7天内派工程技术人员到达现场，在买方技术人员在场的情况下开箱清点货物，组织安装、调试。</t>
  </si>
  <si>
    <t>调试</t>
  </si>
  <si>
    <t>调试由厂家专职工程师负责</t>
  </si>
  <si>
    <t>提供技术援助</t>
  </si>
  <si>
    <t>提供免费技术服务热线</t>
  </si>
  <si>
    <t>培训</t>
  </si>
  <si>
    <t>应配置专业技术人员提供现场技术培训，保证使用人员正常操作设备的各种功能。</t>
  </si>
  <si>
    <t>验收方案</t>
  </si>
  <si>
    <t>设备安装、调试、培训后，经过一定时期的试运行，设备的各项性能指标均能达到招标要求的，双方即按照院方规定签署设备验收文件。</t>
  </si>
  <si>
    <t>六、售后服务要求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</si>
  <si>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</si>
  <si>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</si>
  <si>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</si>
  <si>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</si>
  <si>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</si>
  <si>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1、自验收合格正常使用日起，提供整机免费质保期≥24个月(由原厂提供售后服务承诺)
2、质保期外有偿维保方案/合同应符合以下要求，并要求由制造商出具承诺书：（1）年度保修合同价（全保）≤设备购置金额的6%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</si>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</sst>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0.5"/>
      <color theme="1"/>
      <name val="等线"/>
      <charset val="134"/>
    </font>
    <font>
      <sz val="12"/>
      <name val="仿宋_GB2312"/>
      <charset val="134"/>
    </font>
    <font>
      <sz val="12"/>
      <color rgb="FF000000"/>
      <name val="Wingdings"/>
      <charset val="2"/>
    </font>
    <font>
      <b/>
      <sz val="11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b/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Microsoft YaHei UI"/>
      <charset val="134"/>
    </font>
    <font>
      <sz val="12"/>
      <name val="Cambria Math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8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582386</xdr:colOff>
          <xdr:row>4</xdr:row>
          <xdr:rowOff>48986</xdr:rowOff>
        </xdr:from>
        <xdr:to>
          <xdr:col>3</xdr:col>
          <xdr:colOff>228600</xdr:colOff>
          <xdr:row>4</xdr:row>
          <xdr:rowOff>255814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080260" y="1782445"/>
              <a:ext cx="569595" cy="2063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第一类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440871</xdr:colOff>
          <xdr:row>4</xdr:row>
          <xdr:rowOff>38100</xdr:rowOff>
        </xdr:from>
        <xdr:to>
          <xdr:col>4</xdr:col>
          <xdr:colOff>87086</xdr:colOff>
          <xdr:row>4</xdr:row>
          <xdr:rowOff>250371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861945" y="1771650"/>
              <a:ext cx="569595" cy="21209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第二类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364671</xdr:colOff>
          <xdr:row>4</xdr:row>
          <xdr:rowOff>38100</xdr:rowOff>
        </xdr:from>
        <xdr:to>
          <xdr:col>4</xdr:col>
          <xdr:colOff>963386</xdr:colOff>
          <xdr:row>4</xdr:row>
          <xdr:rowOff>250371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709035" y="1771650"/>
              <a:ext cx="598805" cy="21209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第三类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5"/>
  <sheetViews>
    <sheetView tabSelected="1" topLeftCell="A30" workbookViewId="0">
      <selection activeCell="H46" sqref="H46"/>
    </sheetView>
  </sheetViews>
  <sheetFormatPr defaultColWidth="9" defaultRowHeight="13.8"/>
  <cols>
    <col min="1" max="1" width="8.37962962962963" style="1" customWidth="1"/>
    <col min="2" max="4" width="13.462962962963" style="1" customWidth="1"/>
    <col min="5" max="5" width="23" style="1" customWidth="1"/>
    <col min="6" max="7" width="13.462962962963" style="1" customWidth="1"/>
    <col min="8" max="8" width="25.3796296296296" customWidth="1"/>
  </cols>
  <sheetData>
    <row r="1" ht="64.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4"/>
      <c r="C2" s="4"/>
      <c r="D2" s="4"/>
      <c r="E2" s="4"/>
      <c r="F2" s="4"/>
      <c r="G2" s="41"/>
    </row>
    <row r="3" ht="24" customHeight="1" spans="1:7">
      <c r="A3" s="3" t="s">
        <v>2</v>
      </c>
      <c r="B3" s="4"/>
      <c r="C3" s="4"/>
      <c r="D3" s="4"/>
      <c r="E3" s="4"/>
      <c r="F3" s="4"/>
      <c r="G3" s="41"/>
    </row>
    <row r="4" ht="24" customHeight="1" spans="1:7">
      <c r="A4" s="3" t="s">
        <v>3</v>
      </c>
      <c r="B4" s="4"/>
      <c r="C4" s="4"/>
      <c r="D4" s="4"/>
      <c r="E4" s="4"/>
      <c r="F4" s="4"/>
      <c r="G4" s="41"/>
    </row>
    <row r="5" ht="24" customHeight="1" spans="1:7">
      <c r="A5" s="3" t="s">
        <v>4</v>
      </c>
      <c r="B5" s="4"/>
      <c r="C5" s="4"/>
      <c r="D5" s="4"/>
      <c r="E5" s="4"/>
      <c r="F5" s="4"/>
      <c r="G5" s="41"/>
    </row>
    <row r="6" ht="46.2" customHeight="1" spans="1:7">
      <c r="A6" s="5" t="s">
        <v>5</v>
      </c>
      <c r="B6" s="6"/>
      <c r="C6" s="6"/>
      <c r="D6" s="6"/>
      <c r="E6" s="42"/>
      <c r="F6" s="43" t="s">
        <v>6</v>
      </c>
      <c r="G6" s="44" t="s">
        <v>7</v>
      </c>
    </row>
    <row r="7" ht="19.95" customHeight="1" spans="1:7">
      <c r="A7" s="7" t="s">
        <v>8</v>
      </c>
      <c r="B7" s="8"/>
      <c r="C7" s="8"/>
      <c r="D7" s="8"/>
      <c r="E7" s="8"/>
      <c r="F7" s="8"/>
      <c r="G7" s="45"/>
    </row>
    <row r="8" ht="60" customHeight="1" spans="1:7">
      <c r="A8" s="9">
        <v>1.1</v>
      </c>
      <c r="B8" s="10" t="s">
        <v>9</v>
      </c>
      <c r="C8" s="11"/>
      <c r="D8" s="11"/>
      <c r="E8" s="11"/>
      <c r="F8" s="11"/>
      <c r="G8" s="46"/>
    </row>
    <row r="9" ht="19.95" customHeight="1" spans="1:7">
      <c r="A9" s="7" t="s">
        <v>10</v>
      </c>
      <c r="B9" s="8"/>
      <c r="C9" s="8"/>
      <c r="D9" s="8"/>
      <c r="E9" s="8"/>
      <c r="F9" s="8"/>
      <c r="G9" s="45"/>
    </row>
    <row r="10" ht="28" customHeight="1" spans="1:7">
      <c r="A10" s="10">
        <v>2.1</v>
      </c>
      <c r="B10" s="10" t="s">
        <v>11</v>
      </c>
      <c r="C10" s="12"/>
      <c r="D10" s="12"/>
      <c r="E10" s="47"/>
      <c r="F10" s="48" t="s">
        <v>12</v>
      </c>
      <c r="G10" s="48" t="s">
        <v>13</v>
      </c>
    </row>
    <row r="11" ht="19.95" customHeight="1" spans="1:7">
      <c r="A11" s="10">
        <v>2.2</v>
      </c>
      <c r="B11" s="10" t="s">
        <v>14</v>
      </c>
      <c r="C11" s="12"/>
      <c r="D11" s="12"/>
      <c r="E11" s="47"/>
      <c r="F11" s="48" t="s">
        <v>12</v>
      </c>
      <c r="G11" s="48" t="s">
        <v>13</v>
      </c>
    </row>
    <row r="12" ht="19.95" customHeight="1" spans="1:7">
      <c r="A12" s="10">
        <v>2.3</v>
      </c>
      <c r="B12" s="10" t="s">
        <v>15</v>
      </c>
      <c r="C12" s="12"/>
      <c r="D12" s="12"/>
      <c r="E12" s="47"/>
      <c r="F12" s="48" t="s">
        <v>12</v>
      </c>
      <c r="G12" s="48" t="s">
        <v>13</v>
      </c>
    </row>
    <row r="13" ht="19.95" customHeight="1" spans="1:7">
      <c r="A13" s="7" t="s">
        <v>16</v>
      </c>
      <c r="B13" s="8"/>
      <c r="C13" s="8"/>
      <c r="D13" s="8"/>
      <c r="E13" s="8"/>
      <c r="F13" s="8"/>
      <c r="G13" s="45"/>
    </row>
    <row r="14" ht="22" customHeight="1" spans="1:7">
      <c r="A14" s="10">
        <v>3.1</v>
      </c>
      <c r="B14" s="10" t="s">
        <v>17</v>
      </c>
      <c r="C14" s="12"/>
      <c r="D14" s="12"/>
      <c r="E14" s="47"/>
      <c r="F14" s="48">
        <v>3</v>
      </c>
      <c r="G14" s="48" t="s">
        <v>13</v>
      </c>
    </row>
    <row r="15" ht="38" customHeight="1" spans="1:8">
      <c r="A15" s="10">
        <v>3.2</v>
      </c>
      <c r="B15" s="10" t="s">
        <v>18</v>
      </c>
      <c r="C15" s="12"/>
      <c r="D15" s="12"/>
      <c r="E15" s="47"/>
      <c r="F15" s="48">
        <v>2</v>
      </c>
      <c r="G15" s="48" t="s">
        <v>13</v>
      </c>
      <c r="H15" s="49"/>
    </row>
    <row r="16" ht="35.05" customHeight="1" spans="1:7">
      <c r="A16" s="13">
        <v>3.3</v>
      </c>
      <c r="B16" s="10" t="s">
        <v>19</v>
      </c>
      <c r="C16" s="12"/>
      <c r="D16" s="12"/>
      <c r="E16" s="47"/>
      <c r="F16" s="48">
        <v>3</v>
      </c>
      <c r="G16" s="48" t="s">
        <v>13</v>
      </c>
    </row>
    <row r="17" ht="35.05" customHeight="1" spans="1:7">
      <c r="A17" s="10">
        <v>3.4</v>
      </c>
      <c r="B17" s="10" t="s">
        <v>20</v>
      </c>
      <c r="C17" s="12"/>
      <c r="D17" s="12"/>
      <c r="E17" s="47"/>
      <c r="F17" s="48">
        <v>3</v>
      </c>
      <c r="G17" s="48" t="s">
        <v>13</v>
      </c>
    </row>
    <row r="18" ht="37" customHeight="1" spans="1:7">
      <c r="A18" s="10">
        <v>3.5</v>
      </c>
      <c r="B18" s="10" t="s">
        <v>21</v>
      </c>
      <c r="C18" s="12"/>
      <c r="D18" s="12"/>
      <c r="E18" s="47"/>
      <c r="F18" s="48">
        <v>4</v>
      </c>
      <c r="G18" s="48" t="s">
        <v>13</v>
      </c>
    </row>
    <row r="19" ht="48" customHeight="1" spans="1:7">
      <c r="A19" s="13">
        <v>3.6</v>
      </c>
      <c r="B19" s="10" t="s">
        <v>22</v>
      </c>
      <c r="C19" s="12"/>
      <c r="D19" s="12"/>
      <c r="E19" s="47"/>
      <c r="F19" s="48">
        <v>3</v>
      </c>
      <c r="G19" s="48" t="s">
        <v>13</v>
      </c>
    </row>
    <row r="20" ht="21" customHeight="1" spans="1:7">
      <c r="A20" s="10">
        <v>3.7</v>
      </c>
      <c r="B20" s="10" t="s">
        <v>23</v>
      </c>
      <c r="C20" s="12"/>
      <c r="D20" s="12"/>
      <c r="E20" s="47"/>
      <c r="F20" s="48">
        <v>3</v>
      </c>
      <c r="G20" s="48" t="s">
        <v>13</v>
      </c>
    </row>
    <row r="21" ht="31" customHeight="1" spans="1:7">
      <c r="A21" s="10">
        <v>3.8</v>
      </c>
      <c r="B21" s="10" t="s">
        <v>24</v>
      </c>
      <c r="C21" s="12"/>
      <c r="D21" s="12"/>
      <c r="E21" s="47"/>
      <c r="F21" s="48">
        <v>3</v>
      </c>
      <c r="G21" s="48" t="s">
        <v>13</v>
      </c>
    </row>
    <row r="22" ht="16.2" customHeight="1" spans="1:7">
      <c r="A22" s="14"/>
      <c r="B22" s="15" t="s">
        <v>25</v>
      </c>
      <c r="C22" s="16"/>
      <c r="D22" s="16"/>
      <c r="E22" s="50"/>
      <c r="F22" s="51">
        <v>24</v>
      </c>
      <c r="G22" s="29"/>
    </row>
    <row r="23" ht="19.95" customHeight="1" spans="1:7">
      <c r="A23" s="7" t="s">
        <v>26</v>
      </c>
      <c r="B23" s="8"/>
      <c r="C23" s="8"/>
      <c r="D23" s="8"/>
      <c r="E23" s="8"/>
      <c r="F23" s="8"/>
      <c r="G23" s="45"/>
    </row>
    <row r="24" ht="19.95" customHeight="1" spans="1:7">
      <c r="A24" s="10">
        <v>4.1</v>
      </c>
      <c r="B24" s="10" t="s">
        <v>27</v>
      </c>
      <c r="C24" s="12"/>
      <c r="D24" s="12"/>
      <c r="E24" s="47"/>
      <c r="F24" s="48">
        <v>0.5</v>
      </c>
      <c r="G24" s="48" t="s">
        <v>28</v>
      </c>
    </row>
    <row r="25" ht="49.75" customHeight="1" spans="1:7">
      <c r="A25" s="17">
        <v>4.2</v>
      </c>
      <c r="B25" s="18" t="s">
        <v>29</v>
      </c>
      <c r="C25" s="19"/>
      <c r="D25" s="19"/>
      <c r="E25" s="52"/>
      <c r="F25" s="48">
        <v>0.5</v>
      </c>
      <c r="G25" s="48" t="s">
        <v>28</v>
      </c>
    </row>
    <row r="26" ht="42" customHeight="1" spans="1:7">
      <c r="A26" s="17">
        <v>4.3</v>
      </c>
      <c r="B26" s="18" t="s">
        <v>30</v>
      </c>
      <c r="C26" s="19"/>
      <c r="D26" s="19"/>
      <c r="E26" s="52"/>
      <c r="F26" s="48">
        <v>0.5</v>
      </c>
      <c r="G26" s="48" t="s">
        <v>28</v>
      </c>
    </row>
    <row r="27" ht="36" customHeight="1" spans="1:7">
      <c r="A27" s="10">
        <v>4.4</v>
      </c>
      <c r="B27" s="10" t="s">
        <v>31</v>
      </c>
      <c r="C27" s="12"/>
      <c r="D27" s="12"/>
      <c r="E27" s="47"/>
      <c r="F27" s="48">
        <v>0.5</v>
      </c>
      <c r="G27" s="48" t="s">
        <v>28</v>
      </c>
    </row>
    <row r="28" ht="37" customHeight="1" spans="1:7">
      <c r="A28" s="10">
        <v>4.5</v>
      </c>
      <c r="B28" s="10" t="s">
        <v>32</v>
      </c>
      <c r="C28" s="12"/>
      <c r="D28" s="12"/>
      <c r="E28" s="47"/>
      <c r="F28" s="48">
        <v>1</v>
      </c>
      <c r="G28" s="48" t="s">
        <v>28</v>
      </c>
    </row>
    <row r="29" ht="32.05" customHeight="1" spans="1:7">
      <c r="A29" s="10">
        <v>4.6</v>
      </c>
      <c r="B29" s="10" t="s">
        <v>33</v>
      </c>
      <c r="C29" s="12"/>
      <c r="D29" s="12"/>
      <c r="E29" s="47"/>
      <c r="F29" s="48">
        <v>0.5</v>
      </c>
      <c r="G29" s="48" t="s">
        <v>28</v>
      </c>
    </row>
    <row r="30" ht="37" customHeight="1" spans="1:7">
      <c r="A30" s="10">
        <v>4.7</v>
      </c>
      <c r="B30" s="10" t="s">
        <v>34</v>
      </c>
      <c r="C30" s="12"/>
      <c r="D30" s="12"/>
      <c r="E30" s="47"/>
      <c r="F30" s="48">
        <v>0.5</v>
      </c>
      <c r="G30" s="48" t="s">
        <v>28</v>
      </c>
    </row>
    <row r="31" ht="19.95" customHeight="1" spans="1:7">
      <c r="A31" s="10">
        <v>4.8</v>
      </c>
      <c r="B31" s="10" t="s">
        <v>35</v>
      </c>
      <c r="C31" s="12"/>
      <c r="D31" s="12"/>
      <c r="E31" s="47"/>
      <c r="F31" s="48">
        <v>0.5</v>
      </c>
      <c r="G31" s="48" t="s">
        <v>28</v>
      </c>
    </row>
    <row r="32" ht="19.95" customHeight="1" spans="1:7">
      <c r="A32" s="10">
        <v>4.9</v>
      </c>
      <c r="B32" s="10" t="s">
        <v>36</v>
      </c>
      <c r="C32" s="12"/>
      <c r="D32" s="12"/>
      <c r="E32" s="47"/>
      <c r="F32" s="48">
        <v>0.5</v>
      </c>
      <c r="G32" s="48" t="s">
        <v>28</v>
      </c>
    </row>
    <row r="33" ht="19.95" customHeight="1" spans="1:7">
      <c r="A33" s="20">
        <v>4.1</v>
      </c>
      <c r="B33" s="10" t="s">
        <v>37</v>
      </c>
      <c r="C33" s="12"/>
      <c r="D33" s="12"/>
      <c r="E33" s="47"/>
      <c r="F33" s="48">
        <v>0.5</v>
      </c>
      <c r="G33" s="48" t="s">
        <v>28</v>
      </c>
    </row>
    <row r="34" ht="19.95" customHeight="1" spans="1:7">
      <c r="A34" s="10">
        <v>4.11</v>
      </c>
      <c r="B34" s="10" t="s">
        <v>38</v>
      </c>
      <c r="C34" s="12"/>
      <c r="D34" s="12"/>
      <c r="E34" s="47"/>
      <c r="F34" s="48">
        <v>1</v>
      </c>
      <c r="G34" s="48" t="s">
        <v>28</v>
      </c>
    </row>
    <row r="35" ht="19.95" customHeight="1" spans="1:7">
      <c r="A35" s="10">
        <v>4.12</v>
      </c>
      <c r="B35" s="10" t="s">
        <v>39</v>
      </c>
      <c r="C35" s="12"/>
      <c r="D35" s="12"/>
      <c r="E35" s="47"/>
      <c r="F35" s="48">
        <v>0.5</v>
      </c>
      <c r="G35" s="48" t="s">
        <v>28</v>
      </c>
    </row>
    <row r="36" ht="19.95" customHeight="1" spans="1:7">
      <c r="A36" s="10">
        <v>4.13</v>
      </c>
      <c r="B36" s="10" t="s">
        <v>40</v>
      </c>
      <c r="C36" s="12"/>
      <c r="D36" s="12"/>
      <c r="E36" s="47"/>
      <c r="F36" s="48">
        <v>0.5</v>
      </c>
      <c r="G36" s="48" t="s">
        <v>28</v>
      </c>
    </row>
    <row r="37" ht="19.95" customHeight="1" spans="1:7">
      <c r="A37" s="10">
        <v>4.14</v>
      </c>
      <c r="B37" s="10" t="s">
        <v>41</v>
      </c>
      <c r="C37" s="12"/>
      <c r="D37" s="12"/>
      <c r="E37" s="47"/>
      <c r="F37" s="48">
        <v>1</v>
      </c>
      <c r="G37" s="48" t="s">
        <v>28</v>
      </c>
    </row>
    <row r="38" ht="19.95" customHeight="1" spans="1:7">
      <c r="A38" s="10">
        <v>4.15</v>
      </c>
      <c r="B38" s="10" t="s">
        <v>42</v>
      </c>
      <c r="C38" s="12"/>
      <c r="D38" s="12"/>
      <c r="E38" s="47"/>
      <c r="F38" s="48">
        <v>0.5</v>
      </c>
      <c r="G38" s="48" t="s">
        <v>28</v>
      </c>
    </row>
    <row r="39" ht="19.95" customHeight="1" spans="1:7">
      <c r="A39" s="10">
        <v>4.16</v>
      </c>
      <c r="B39" s="10" t="s">
        <v>43</v>
      </c>
      <c r="C39" s="12"/>
      <c r="D39" s="12"/>
      <c r="E39" s="47"/>
      <c r="F39" s="48">
        <v>0.5</v>
      </c>
      <c r="G39" s="48" t="s">
        <v>28</v>
      </c>
    </row>
    <row r="40" ht="19.95" customHeight="1" spans="1:7">
      <c r="A40" s="10">
        <v>4.17</v>
      </c>
      <c r="B40" s="10" t="s">
        <v>44</v>
      </c>
      <c r="C40" s="12"/>
      <c r="D40" s="12"/>
      <c r="E40" s="47"/>
      <c r="F40" s="48">
        <v>0.5</v>
      </c>
      <c r="G40" s="48" t="s">
        <v>28</v>
      </c>
    </row>
    <row r="41" ht="19.95" customHeight="1" spans="1:7">
      <c r="A41" s="10">
        <v>4.18</v>
      </c>
      <c r="B41" s="10" t="s">
        <v>45</v>
      </c>
      <c r="C41" s="12"/>
      <c r="D41" s="12"/>
      <c r="E41" s="47"/>
      <c r="F41" s="48">
        <v>0.5</v>
      </c>
      <c r="G41" s="48" t="s">
        <v>28</v>
      </c>
    </row>
    <row r="42" ht="19.95" customHeight="1" spans="1:7">
      <c r="A42" s="10">
        <v>4.19</v>
      </c>
      <c r="B42" s="21" t="s">
        <v>46</v>
      </c>
      <c r="C42" s="21"/>
      <c r="D42" s="21"/>
      <c r="E42" s="21"/>
      <c r="F42" s="48">
        <v>0.5</v>
      </c>
      <c r="G42" s="48" t="s">
        <v>28</v>
      </c>
    </row>
    <row r="43" ht="19.95" customHeight="1" spans="1:7">
      <c r="A43" s="22">
        <v>4.2</v>
      </c>
      <c r="B43" s="23" t="s">
        <v>47</v>
      </c>
      <c r="C43" s="24"/>
      <c r="D43" s="24"/>
      <c r="E43" s="53"/>
      <c r="F43" s="54">
        <v>0.5</v>
      </c>
      <c r="G43" s="48" t="s">
        <v>28</v>
      </c>
    </row>
    <row r="44" ht="19.95" customHeight="1" spans="1:7">
      <c r="A44" s="23">
        <v>4.21</v>
      </c>
      <c r="B44" s="23" t="s">
        <v>48</v>
      </c>
      <c r="C44" s="24"/>
      <c r="D44" s="24"/>
      <c r="E44" s="53"/>
      <c r="F44" s="54">
        <v>0.5</v>
      </c>
      <c r="G44" s="48" t="s">
        <v>28</v>
      </c>
    </row>
    <row r="45" ht="30" customHeight="1" spans="1:7">
      <c r="A45" s="23">
        <v>4.22</v>
      </c>
      <c r="B45" s="18" t="s">
        <v>49</v>
      </c>
      <c r="C45" s="19"/>
      <c r="D45" s="19"/>
      <c r="E45" s="52"/>
      <c r="F45" s="54">
        <v>2</v>
      </c>
      <c r="G45" s="48" t="s">
        <v>28</v>
      </c>
    </row>
    <row r="46" ht="77.05" customHeight="1" spans="1:7">
      <c r="A46" s="10">
        <v>4.23</v>
      </c>
      <c r="B46" s="10" t="s">
        <v>50</v>
      </c>
      <c r="C46" s="12"/>
      <c r="D46" s="12"/>
      <c r="E46" s="47"/>
      <c r="F46" s="48">
        <v>0.5</v>
      </c>
      <c r="G46" s="48" t="s">
        <v>28</v>
      </c>
    </row>
    <row r="47" ht="142" customHeight="1" spans="1:7">
      <c r="A47" s="10">
        <v>4.24</v>
      </c>
      <c r="B47" s="10" t="s">
        <v>51</v>
      </c>
      <c r="C47" s="12"/>
      <c r="D47" s="12"/>
      <c r="E47" s="47"/>
      <c r="F47" s="48">
        <v>0.5</v>
      </c>
      <c r="G47" s="48" t="s">
        <v>28</v>
      </c>
    </row>
    <row r="48" ht="79" customHeight="1" spans="1:7">
      <c r="A48" s="10">
        <v>4.25</v>
      </c>
      <c r="B48" s="10" t="s">
        <v>52</v>
      </c>
      <c r="C48" s="12"/>
      <c r="D48" s="12"/>
      <c r="E48" s="47"/>
      <c r="F48" s="48">
        <v>0.5</v>
      </c>
      <c r="G48" s="48" t="s">
        <v>28</v>
      </c>
    </row>
    <row r="49" ht="38.05" customHeight="1" spans="1:7">
      <c r="A49" s="10">
        <v>4.26</v>
      </c>
      <c r="B49" s="25" t="s">
        <v>53</v>
      </c>
      <c r="C49" s="26"/>
      <c r="D49" s="26"/>
      <c r="E49" s="55"/>
      <c r="F49" s="48">
        <v>0.5</v>
      </c>
      <c r="G49" s="48" t="s">
        <v>28</v>
      </c>
    </row>
    <row r="50" ht="19.2" customHeight="1" spans="1:7">
      <c r="A50" s="27"/>
      <c r="B50" s="28"/>
      <c r="C50" s="29" t="s">
        <v>54</v>
      </c>
      <c r="D50" s="29"/>
      <c r="E50" s="29"/>
      <c r="F50" s="51">
        <f>SUM(F24:F49)</f>
        <v>16</v>
      </c>
      <c r="G50" s="56"/>
    </row>
    <row r="51" ht="19.2" customHeight="1" spans="1:7">
      <c r="A51" s="15" t="s">
        <v>55</v>
      </c>
      <c r="B51" s="16"/>
      <c r="C51" s="16"/>
      <c r="D51" s="16"/>
      <c r="E51" s="50"/>
      <c r="F51" s="51">
        <f>F22+F50</f>
        <v>40</v>
      </c>
      <c r="G51" s="56"/>
    </row>
    <row r="52" ht="19.95" customHeight="1" spans="1:7">
      <c r="A52" s="7" t="s">
        <v>56</v>
      </c>
      <c r="B52" s="30"/>
      <c r="C52" s="30"/>
      <c r="D52" s="30"/>
      <c r="E52" s="30"/>
      <c r="F52" s="30"/>
      <c r="G52" s="57"/>
    </row>
    <row r="53" ht="177" customHeight="1" spans="1:7">
      <c r="A53" s="31">
        <v>5.1</v>
      </c>
      <c r="B53" s="32" t="s">
        <v>57</v>
      </c>
      <c r="C53" s="33" t="s">
        <v>58</v>
      </c>
      <c r="D53" s="33"/>
      <c r="E53" s="33"/>
      <c r="F53" s="33"/>
      <c r="G53" s="33"/>
    </row>
    <row r="54" ht="45" customHeight="1" spans="1:15">
      <c r="A54" s="31">
        <v>5.2</v>
      </c>
      <c r="B54" s="32" t="s">
        <v>59</v>
      </c>
      <c r="C54" s="33" t="s">
        <v>60</v>
      </c>
      <c r="D54" s="33"/>
      <c r="E54" s="33"/>
      <c r="F54" s="33"/>
      <c r="G54" s="33"/>
      <c r="O54" s="59"/>
    </row>
    <row r="55" ht="45" customHeight="1" spans="1:15">
      <c r="A55" s="34">
        <v>5.3</v>
      </c>
      <c r="B55" s="32" t="s">
        <v>61</v>
      </c>
      <c r="C55" s="35" t="s">
        <v>62</v>
      </c>
      <c r="D55" s="35"/>
      <c r="E55" s="35"/>
      <c r="F55" s="35"/>
      <c r="G55" s="35"/>
      <c r="O55" s="59"/>
    </row>
    <row r="56" ht="45" customHeight="1" spans="1:15">
      <c r="A56" s="36"/>
      <c r="B56" s="37"/>
      <c r="C56" s="31" t="s">
        <v>63</v>
      </c>
      <c r="D56" s="31"/>
      <c r="E56" s="31"/>
      <c r="F56" s="31"/>
      <c r="G56" s="31"/>
      <c r="O56" s="59"/>
    </row>
    <row r="57" ht="45" customHeight="1" spans="1:15">
      <c r="A57" s="38">
        <v>5.4</v>
      </c>
      <c r="B57" s="32" t="s">
        <v>64</v>
      </c>
      <c r="C57" s="31" t="s">
        <v>65</v>
      </c>
      <c r="D57" s="31"/>
      <c r="E57" s="31"/>
      <c r="F57" s="31"/>
      <c r="G57" s="31"/>
      <c r="O57" s="59"/>
    </row>
    <row r="58" ht="45" customHeight="1" spans="1:15">
      <c r="A58" s="31">
        <v>5.5</v>
      </c>
      <c r="B58" s="32" t="s">
        <v>66</v>
      </c>
      <c r="C58" s="31" t="s">
        <v>67</v>
      </c>
      <c r="D58" s="31"/>
      <c r="E58" s="31"/>
      <c r="F58" s="31"/>
      <c r="G58" s="31"/>
      <c r="O58" s="59"/>
    </row>
    <row r="59" ht="45" customHeight="1" spans="1:15">
      <c r="A59" s="31">
        <v>5.6</v>
      </c>
      <c r="B59" s="32" t="s">
        <v>68</v>
      </c>
      <c r="C59" s="31" t="s">
        <v>69</v>
      </c>
      <c r="D59" s="31"/>
      <c r="E59" s="31"/>
      <c r="F59" s="31"/>
      <c r="G59" s="31"/>
      <c r="O59" s="59"/>
    </row>
    <row r="60" ht="45" customHeight="1" spans="1:15">
      <c r="A60" s="31">
        <v>5.7</v>
      </c>
      <c r="B60" s="32" t="s">
        <v>70</v>
      </c>
      <c r="C60" s="31" t="s">
        <v>71</v>
      </c>
      <c r="D60" s="31"/>
      <c r="E60" s="31"/>
      <c r="F60" s="31"/>
      <c r="G60" s="31"/>
      <c r="O60" s="59"/>
    </row>
    <row r="61" ht="19.95" customHeight="1" spans="1:7">
      <c r="A61" s="39" t="s">
        <v>72</v>
      </c>
      <c r="B61" s="40"/>
      <c r="C61" s="40"/>
      <c r="D61" s="40"/>
      <c r="E61" s="40"/>
      <c r="F61" s="40"/>
      <c r="G61" s="58"/>
    </row>
    <row r="62" ht="45" customHeight="1" spans="1:7">
      <c r="A62" s="31">
        <v>5.1</v>
      </c>
      <c r="B62" s="32" t="s">
        <v>73</v>
      </c>
      <c r="C62" s="31" t="s">
        <v>74</v>
      </c>
      <c r="D62" s="31"/>
      <c r="E62" s="31"/>
      <c r="F62" s="31"/>
      <c r="G62" s="31"/>
    </row>
    <row r="63" ht="45" customHeight="1" spans="1:7">
      <c r="A63" s="31">
        <v>5.2</v>
      </c>
      <c r="B63" s="32" t="s">
        <v>75</v>
      </c>
      <c r="C63" s="33" t="s">
        <v>76</v>
      </c>
      <c r="D63" s="33"/>
      <c r="E63" s="33"/>
      <c r="F63" s="33"/>
      <c r="G63" s="33"/>
    </row>
    <row r="64" ht="118" customHeight="1" spans="1:7">
      <c r="A64" s="31">
        <v>5.3</v>
      </c>
      <c r="B64" s="32" t="s">
        <v>77</v>
      </c>
      <c r="C64" s="33" t="s">
        <v>78</v>
      </c>
      <c r="D64" s="33"/>
      <c r="E64" s="33"/>
      <c r="F64" s="33"/>
      <c r="G64" s="33"/>
    </row>
    <row r="65" ht="45" customHeight="1" spans="1:7">
      <c r="A65" s="31">
        <v>5.4</v>
      </c>
      <c r="B65" s="32" t="s">
        <v>79</v>
      </c>
      <c r="C65" s="31" t="s">
        <v>80</v>
      </c>
      <c r="D65" s="31"/>
      <c r="E65" s="31"/>
      <c r="F65" s="31"/>
      <c r="G65" s="31"/>
    </row>
  </sheetData>
  <mergeCells count="67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A23:G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C50:E50"/>
    <mergeCell ref="A51:E51"/>
    <mergeCell ref="A52:G52"/>
    <mergeCell ref="C53:G53"/>
    <mergeCell ref="C54:G54"/>
    <mergeCell ref="C55:G55"/>
    <mergeCell ref="C56:G56"/>
    <mergeCell ref="C57:G57"/>
    <mergeCell ref="C58:G58"/>
    <mergeCell ref="C59:G59"/>
    <mergeCell ref="C60:G60"/>
    <mergeCell ref="A61:G61"/>
    <mergeCell ref="C62:G62"/>
    <mergeCell ref="C63:G63"/>
    <mergeCell ref="C64:G64"/>
    <mergeCell ref="C65:G65"/>
    <mergeCell ref="A55:A56"/>
    <mergeCell ref="B55:B56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>
                  <from>
                    <xdr:col>2</xdr:col>
                    <xdr:colOff>582295</xdr:colOff>
                    <xdr:row>4</xdr:row>
                    <xdr:rowOff>48895</xdr:rowOff>
                  </from>
                  <to>
                    <xdr:col>3</xdr:col>
                    <xdr:colOff>228600</xdr:colOff>
                    <xdr:row>4</xdr:row>
                    <xdr:rowOff>255270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>
                  <from>
                    <xdr:col>3</xdr:col>
                    <xdr:colOff>440690</xdr:colOff>
                    <xdr:row>4</xdr:row>
                    <xdr:rowOff>38100</xdr:rowOff>
                  </from>
                  <to>
                    <xdr:col>4</xdr:col>
                    <xdr:colOff>86995</xdr:colOff>
                    <xdr:row>4</xdr:row>
                    <xdr:rowOff>250190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>
                  <from>
                    <xdr:col>4</xdr:col>
                    <xdr:colOff>364490</xdr:colOff>
                    <xdr:row>4</xdr:row>
                    <xdr:rowOff>38100</xdr:rowOff>
                  </from>
                  <to>
                    <xdr:col>4</xdr:col>
                    <xdr:colOff>963295</xdr:colOff>
                    <xdr:row>4</xdr:row>
                    <xdr:rowOff>250190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2006-09-14T19:21:00Z</dcterms:created>
  <dcterms:modified xsi:type="dcterms:W3CDTF">2026-05-20T16:47:54Z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8DA4D8096EE248EE870495DBAF40D7BD_13</vt:lpwstr>
  </property>
  <property fmtid="{D5CDD505-2E9C-101B-9397-08002B2CF9AE}" pid="4" name="CalculationRule">
    <vt:i4>0</vt:i4>
  </property>
</Properties>
</file>