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5600" windowHeight="10600"/>
  </bookViews>
  <sheets>
    <sheet name="采购需求" sheetId="2" r:id="rId1"/>
  </sheets>
  <definedNames>
    <definedName name="_xlnm.Print_Area" localSheetId="0">采购需求!$A$10:$G$32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<sst xmlns="http://schemas.openxmlformats.org/spreadsheetml/2006/main" count="99" uniqueCount="73">
  <si>
    <t>数字化X射线摄影系统医疗设备采购项目
采购需求</t>
  </si>
  <si>
    <t>设备名称：数字化X射线摄影系统</t>
  </si>
  <si>
    <t>采购数量：1</t>
  </si>
  <si>
    <t>预算总价：1300000</t>
  </si>
  <si>
    <t>所属医疗设备类别（可多选）：</t>
  </si>
  <si>
    <t>需求内容及描述</t>
  </si>
  <si>
    <t>评分分值</t>
  </si>
  <si>
    <t>是否要提供技术支持资料（是/否）</t>
  </si>
  <si>
    <t>一、主要功能与目标</t>
  </si>
  <si>
    <t>用于头颅、脊柱、四肢、胸部、腹部等全身站立位和卧位的X射线摄影，采用悬吊式机架结构，非立柱式。</t>
  </si>
  <si>
    <t>关键技术参数</t>
  </si>
  <si>
    <r>
      <rPr>
        <sz val="12"/>
        <rFont val="Segoe UI Symbol"/>
        <charset val="134"/>
      </rPr>
      <t>★</t>
    </r>
    <r>
      <rPr>
        <sz val="12"/>
        <rFont val="仿宋_GB2312"/>
        <charset val="134"/>
      </rPr>
      <t>1.1</t>
    </r>
  </si>
  <si>
    <t>高压发生器功率≥65kW，X射线球管组件可沿垂直轴（RVA）旋转范围≥320°（需提供注册证附件产品技术要求）</t>
  </si>
  <si>
    <t>/</t>
  </si>
  <si>
    <t>是</t>
  </si>
  <si>
    <t>二、主要技术参数</t>
  </si>
  <si>
    <t>提供≥2块17×17英寸无线平板探测器，支持无线充电，探测器供电方式为锂离子电容式供电，非锂电池供电</t>
  </si>
  <si>
    <t>球管架垂直轴升降范围≥180cm</t>
  </si>
  <si>
    <t>具备升降式摄影床，床面升降最低高度≤500mm</t>
  </si>
  <si>
    <t>束光器内置可供组合的附加铜滤过片≥3片，厚度档位至少包含：0.1mm、0.2mm、0.3mm，支持工作站界面选择滤过档位，可电动自动切换</t>
  </si>
  <si>
    <r>
      <rPr>
        <sz val="12"/>
        <rFont val="仿宋_GB2312"/>
        <charset val="134"/>
      </rPr>
      <t>球管端集成内嵌式摄像头，可将患者摆位实时画面传输至采集工作站软件界面显示。同时，在该实时摆位画面上，可直接交互调整光野范围、长骨拼接起止位置及三视野电离室选择区域（</t>
    </r>
    <r>
      <rPr>
        <b/>
        <sz val="12"/>
        <rFont val="国标黑体"/>
        <charset val="134"/>
      </rPr>
      <t>还需</t>
    </r>
    <r>
      <rPr>
        <sz val="12"/>
        <rFont val="仿宋_GB2312"/>
        <charset val="134"/>
      </rPr>
      <t>提供采集工作站软件操作界面的照片，另需在照片中逐一标注上述电离室、光野、长骨拼接在摆位画面中的实际显示位置）</t>
    </r>
  </si>
  <si>
    <r>
      <rPr>
        <sz val="12"/>
        <rFont val="仿宋_GB2312"/>
        <charset val="134"/>
      </rPr>
      <t>悬吊架支持一键摆位功能，包含至少200种以上的临床摆位应用，并可通过无线遥控器一键移动到拍摄位置，同时悬吊架线缆布局应为坦克链设计（</t>
    </r>
    <r>
      <rPr>
        <b/>
        <sz val="12"/>
        <rFont val="国标黑体"/>
        <charset val="134"/>
      </rPr>
      <t>还需</t>
    </r>
    <r>
      <rPr>
        <sz val="12"/>
        <rFont val="仿宋_GB2312"/>
        <charset val="134"/>
      </rPr>
      <t>提供图片证明）。</t>
    </r>
  </si>
  <si>
    <t>主要技术参数小计分值</t>
  </si>
  <si>
    <t>三、一般技术参数</t>
  </si>
  <si>
    <t>最大输出电流≥800mA</t>
  </si>
  <si>
    <t>最大电流时间积≥1000mAs</t>
  </si>
  <si>
    <t>加载时间范围至少包含1ms~10s</t>
  </si>
  <si>
    <t>球管阳极热容量≥300kHU</t>
  </si>
  <si>
    <t>像素尺寸≤139um，空间分辨率≥3.6Lp/mm</t>
  </si>
  <si>
    <t>平板探测器重量（含电池）≤3.9kg</t>
  </si>
  <si>
    <t>胸片架和床面下配备可插拔滤线栅，无需工具即可轻松取出</t>
  </si>
  <si>
    <t>胸片架运动模式：手动+电动，具备独立的电动和手动操作按键（需提供照片证明，并标注电动和手动操作按键）</t>
  </si>
  <si>
    <t>主机工作站操作台内存≥16GB，图像文件存储容量≥20000幅，具备实时显示与检索患者信息功能；具备患者拍摄摆位指示图；具备自定义患者列表显示；具备检查不同状态显示与排序；具备显示球管热容量状态百分比、平板探测器电量百分比、具备根据年龄自动匹配成人或儿童拍摄协议功能</t>
  </si>
  <si>
    <t>图像基本后处理功能，如图像预览、缩放、窗宽/窗位调整、标注、反色、翻转、旋转、输入文本、长度测量及校正、裁剪功能、感兴趣区域及角度测量</t>
  </si>
  <si>
    <t>支持灰度处理与LUT调整；支持显示并调整灰阶直方图和输入输出曲线的相应关系；支持显示并调整组织均衡和噪声抑制等频率；支持按照限束器边界自动裁剪图像感兴趣区</t>
  </si>
  <si>
    <t>具备采集工作站内嵌式胸片智能质控软件包(包括胸部正位片智能质控分析软件包可对肺野不全、中线偏移、肩胛骨未打开、非医源性异物进行智能识别和提示)（提供厂家出具盖章版证明文件）</t>
  </si>
  <si>
    <t>可对整体拍片质量进行系统分析质控问题，提供采集工作站内嵌式回顾式质控管理工具，自动输出质控报告，便于科室管理人员更全面了解拍片质量（提供厂家出具盖章版证明文件）</t>
  </si>
  <si>
    <t>具备设备整机原厂全自动、打角度式的长骨拼接功能，立位拼接最大拍摄范围≥145cm，卧位拼接最大拍摄范围≥90cm</t>
  </si>
  <si>
    <t>提供2块医用显示器，规格应为：分辨率≥8MP，尺寸≥32英寸，亮度≥450nits</t>
  </si>
  <si>
    <t>提供2块医用显示器，规格应为：分辨率≥8MP，尺寸≥27英寸，亮度≥350nits</t>
  </si>
  <si>
    <t>提供一套防辐射衣、防辐射围领、防辐射帽，无铅材质，铅当量≥0.5mmpb</t>
  </si>
  <si>
    <t>提供一套防护帘，电动自动跟踪式，铅当量≥0.5mmpb</t>
  </si>
  <si>
    <t>提供一套巡检仪，配备LCD显示屏，用户可设置显示参数，具有声音报警功能</t>
  </si>
  <si>
    <t xml:space="preserve">         一般技术参数小计分值</t>
  </si>
  <si>
    <t>技术参数总计分值</t>
  </si>
  <si>
    <t>四、伴随服务要求</t>
  </si>
  <si>
    <t>产品附件</t>
  </si>
  <si>
    <r>
      <rPr>
        <sz val="12"/>
        <color theme="1"/>
        <rFont val="仿宋_GB2312"/>
        <charset val="134"/>
      </rPr>
      <t xml:space="preserve">1. 针对服务所提供的零配件、耗材等的质量标准按照国家标准或行业标准或企业标准确定。没有国家标准、行业标准和企业标准的，按照通常标准或者符合合同目的的特定标准确定。 
2. 针对服务所提供的设备、零配件、耗材等还应符合国家和上海市人民政府之有关安全、环保、卫生等规定。
</t>
    </r>
    <r>
      <rPr>
        <sz val="12"/>
        <rFont val="仿宋_GB2312"/>
        <charset val="134"/>
      </rPr>
      <t>3. 配件清单：
（1）2块医用显示器，规格应为：分辨率≥8MP，尺寸≥32英寸，亮度≥450nits；
（2）2块医用显示器，规格应为：分辨率≥8MP，尺寸≥27英寸，亮度≥350nits；
（3）一套防辐射衣、防辐射围领、防辐射帽，无铅材质，铅当量≥0.5mmpb；
（4）一套防护帘，电动自动跟踪式，铅当量≥0.5mmpb；
（5）一套巡检仪，配备LCD显示屏，用户可设置显示参数，具有声音报警功能。</t>
    </r>
    <r>
      <rPr>
        <sz val="9"/>
        <rFont val="仿宋_GB2312"/>
        <charset val="134"/>
      </rPr>
      <t xml:space="preserve">             </t>
    </r>
    <r>
      <rPr>
        <sz val="9"/>
        <color theme="1"/>
        <rFont val="微软雅黑"/>
        <charset val="134"/>
      </rPr>
      <t xml:space="preserve">                                                                                                                                                                                                                        </t>
    </r>
    <r>
      <rPr>
        <sz val="12"/>
        <color rgb="FFFF0000"/>
        <rFont val="微软雅黑"/>
        <charset val="134"/>
      </rPr>
      <t>4.  医疗设备使用期间随机资料要求：
（1）设备的开关机时间。
（2）病人检查量。
（3）检查部位信息。
（4）关键部件的参数（电流、电压、温度、湿度、压力等）。
（5）设备扫描参数和协议。
（6）预防性维护记录信息。
（7）球管用量（曝光次数）。
（8）病人扫描剂量信息，KV MA 等以及剂量面积乘积。</t>
    </r>
  </si>
  <si>
    <t>随机工具、产品的升级要求</t>
  </si>
  <si>
    <r>
      <rPr>
        <sz val="12"/>
        <color theme="1"/>
        <rFont val="微软雅黑"/>
        <charset val="134"/>
      </rPr>
      <t>1、</t>
    </r>
    <r>
      <rPr>
        <sz val="12"/>
        <color theme="1"/>
        <rFont val="仿宋_GB2312"/>
        <charset val="134"/>
      </rPr>
      <t>应提供器械设备的技术文件，包括相应的图纸、维护手册、软件备份、故障代码表、备件清单、零部件、维修密码等维护维修必须的材料信息等，这些文件随同器械一起提供。</t>
    </r>
    <r>
      <rPr>
        <sz val="12"/>
        <color theme="1"/>
        <rFont val="微软雅黑"/>
        <charset val="134"/>
      </rPr>
      <t xml:space="preserve">                                                                                                                                     </t>
    </r>
    <r>
      <rPr>
        <sz val="12"/>
        <color rgb="FFFF0000"/>
        <rFont val="微软雅黑"/>
        <charset val="134"/>
      </rPr>
      <t>2、</t>
    </r>
    <r>
      <rPr>
        <sz val="12"/>
        <color rgb="FFFF0000"/>
        <rFont val="仿宋_GB2312"/>
        <charset val="134"/>
      </rPr>
      <t>所投设备终身免费软件升级，保修期内免费提供所有软件升级所需配套硬件设施，并对标书中要求的软件功能终身免费开放，且必须提供由主设备制造商或制造厂商在中国大陆地区常驻售后服务机构（非第三方售后服务机构）出具的售后服务承诺书中体现本条款。</t>
    </r>
  </si>
  <si>
    <t>安装</t>
  </si>
  <si>
    <r>
      <rPr>
        <sz val="12"/>
        <color theme="1"/>
        <rFont val="宋体"/>
        <charset val="134"/>
      </rPr>
      <t>√</t>
    </r>
    <r>
      <rPr>
        <sz val="12"/>
        <color theme="1"/>
        <rFont val="仿宋_GB2312"/>
        <charset val="134"/>
      </rPr>
      <t xml:space="preserve">需要     </t>
    </r>
    <r>
      <rPr>
        <sz val="12"/>
        <color theme="1"/>
        <rFont val="Wingdings"/>
        <charset val="2"/>
      </rPr>
      <t>¨</t>
    </r>
    <r>
      <rPr>
        <sz val="12"/>
        <color theme="1"/>
        <rFont val="仿宋_GB2312"/>
        <charset val="134"/>
      </rPr>
      <t>不需要</t>
    </r>
  </si>
  <si>
    <r>
      <rPr>
        <sz val="10"/>
        <color theme="1"/>
        <rFont val="仿宋_GB2312"/>
        <charset val="134"/>
      </rPr>
      <t xml:space="preserve">1. 投标人确保器械安全无损地运抵用户指定现场，并承担器械的运费、保险费、装卸费等费用。投标人还应在发货前通知用户，器械的运输信息以及到货时间，以便做好验货准备。
2. 对器械进行开箱清点检查验收，如果发现数量不足或有质量、技术等问题，投标人应在设备正式启用后的7天内，按照用户的要求，采取补足、更换或退货等处理措施，并承担由此发生的一切损失和费用。
3. 在符合国家相关技术标准的基础上，根据购置器械的技术标准以及采购或招标时承诺的原厂的技术参数为标准对器械进行技术验收。医疗设备必须符合IHE医疗信息系统集成规范，并免费提供信息系统接口，医学影像设备须提供DICOM软硬件接口，数字化医疗设备须提供HL7软硬件接口。                              </t>
    </r>
    <r>
      <rPr>
        <sz val="10"/>
        <color rgb="FFFF0000"/>
        <rFont val="仿宋_GB2312"/>
        <charset val="134"/>
      </rPr>
      <t>4.投标人负责设备到货搬运和安装就位（由此产生的费用由卖方承担）。投标人负责机房结构、电源、线路等技术参数的设计，并提供图纸，以符合装机要求。投标人应派遣有经验工程师对设备进行的安装和调试，确保安装质量达到产品出厂技术标准。装机时间不超过10天。</t>
    </r>
  </si>
  <si>
    <t>调试</t>
  </si>
  <si>
    <t>供应商 应免费提供下列服务：
1. 器械的现场安装和调试；
2. 提供器械安装和维修所需的专用工具和辅助材料</t>
  </si>
  <si>
    <t>提供技术援助</t>
  </si>
  <si>
    <t>投标人应提供器械设备的技术文件，包括相应的技术说明、软件备份、故障代码表、备件清单、零部件、维修密码等维护维修必须的材料信息等，这些文件随同器械一起提供。提供与医院PACS连接的接口，费用包含在投标总价中。</t>
  </si>
  <si>
    <t>培训</t>
  </si>
  <si>
    <t>供应商 应派专业技术人员在项目现场对使用人员进行培训或指导，在使用一段时间后可根据使用人员的要求另行安排培训计划，并且供应商 应随时接受使用人员有关器械使用的咨询，积极解答相关操作问题。</t>
  </si>
  <si>
    <r>
      <rPr>
        <sz val="12"/>
        <color rgb="FFFF0000"/>
        <rFont val="Segoe UI Symbol"/>
        <charset val="134"/>
      </rPr>
      <t>★</t>
    </r>
    <r>
      <rPr>
        <sz val="12"/>
        <color rgb="FFFF0000"/>
        <rFont val="仿宋_GB2312"/>
        <charset val="134"/>
      </rPr>
      <t>4.7</t>
    </r>
  </si>
  <si>
    <t>条款</t>
  </si>
  <si>
    <t>供应商应保证所交付的货物为交货日期前6个月内生产的全新产品。</t>
  </si>
  <si>
    <t>验收方案</t>
  </si>
  <si>
    <t>在符合国家相关技术标准的基础上，根据购置器械的技术标准以及采购或投标时承诺的原厂的技术参数为标准对器械进行技术验收。医疗设备必须符合IHE医疗信息系统集成规范，并免费提供信息系统接口，医学影像设备须提供DICOM软硬件接口，数字化医疗设备须提供HL7软硬件接口。</t>
  </si>
  <si>
    <t>五、售后服务要求</t>
  </si>
  <si>
    <t>售后服务响应时间</t>
  </si>
  <si>
    <t>售后医疗器械故障报修的响应时间2小时,工程师到场时间24小时,排除故障时间48小时,不能及时修复的补救措施提供备件。</t>
  </si>
  <si>
    <t>售后服务内容与计划</t>
  </si>
  <si>
    <t>质保期为不少于３年，质保期内提供每年4次定期预防性维护,供应商的工程师向采购人提供定期保养报告。质保期内一切费用全免，包括零部件更换费用、维修费用、维护保养费用、校验服务费用和人工等费用。软件免费升级。所有质保均需提供原厂承诺。</t>
  </si>
  <si>
    <t>质保期满后维保内容与价格</t>
  </si>
  <si>
    <t>质保期后终身维修，软件终身免费升级，供应商须承诺质保期满后，维修人工费全免，差旅费全免。年度保修合同价不高于本合同器械总价的6%，年度定期预防性维护保养次数，不少于4次。所有质保均需提供原厂承诺。</t>
  </si>
  <si>
    <t>质保期满后供货与价格</t>
  </si>
  <si>
    <t>1、承诺负责器械的终身维修并应继续提供优质的服务，储备足够的零配件备库。
2、承诺质保期满后以不高于市场价5折的优惠价供应维修零配件。</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</si>
</sst>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7">
    <font>
      <sz val="11"/>
      <color theme="1"/>
      <name val="宋体"/>
      <charset val="134"/>
      <scheme val="minor"/>
    </font>
    <font>
      <sz val="11"/>
      <name val="宋体"/>
      <charset val="134"/>
      <scheme val="minor"/>
    </font>
    <font>
      <b/>
      <sz val="16"/>
      <name val="仿宋_GB2312"/>
      <charset val="134"/>
    </font>
    <font>
      <sz val="12"/>
      <name val="仿宋_GB2312"/>
      <charset val="134"/>
    </font>
    <font>
      <b/>
      <sz val="12"/>
      <name val="仿宋_GB2312"/>
      <charset val="134"/>
    </font>
    <font>
      <sz val="12"/>
      <name val="宋体"/>
      <charset val="134"/>
      <scheme val="minor"/>
    </font>
    <font>
      <sz val="10.5"/>
      <name val="等线"/>
      <charset val="134"/>
    </font>
    <font>
      <sz val="12"/>
      <name val="宋体"/>
      <charset val="134"/>
    </font>
    <font>
      <b/>
      <sz val="12"/>
      <color theme="1"/>
      <name val="仿宋_GB2312"/>
      <charset val="134"/>
    </font>
    <font>
      <sz val="12"/>
      <color theme="1"/>
      <name val="仿宋_GB2312"/>
      <charset val="134"/>
    </font>
    <font>
      <b/>
      <sz val="12"/>
      <name val="Microsoft YaHei UI"/>
      <charset val="134"/>
    </font>
    <font>
      <sz val="12"/>
      <color theme="1"/>
      <name val="微软雅黑"/>
      <charset val="134"/>
    </font>
    <font>
      <sz val="12"/>
      <color theme="1"/>
      <name val="宋体"/>
      <charset val="134"/>
    </font>
    <font>
      <sz val="12"/>
      <color theme="1"/>
      <name val="Wingdings"/>
      <charset val="2"/>
    </font>
    <font>
      <b/>
      <sz val="11"/>
      <color theme="1"/>
      <name val="宋体"/>
      <charset val="134"/>
      <scheme val="minor"/>
    </font>
    <font>
      <sz val="10"/>
      <color theme="1"/>
      <name val="仿宋_GB2312"/>
      <charset val="134"/>
    </font>
    <font>
      <sz val="12"/>
      <color rgb="FFFF0000"/>
      <name val="仿宋_GB2312"/>
      <charset val="134"/>
    </font>
    <font>
      <sz val="12"/>
      <color rgb="FFFF0000"/>
      <name val="Segoe UI Symbol"/>
      <charset val="134"/>
    </font>
    <font>
      <b/>
      <sz val="12"/>
      <color rgb="FFFF0000"/>
      <name val="仿宋_GB2312"/>
      <charset val="134"/>
    </font>
    <font>
      <b/>
      <sz val="12"/>
      <color rgb="FFFF0000"/>
      <name val="Segoe UI Symbol"/>
      <charset val="134"/>
    </font>
    <font>
      <b/>
      <sz val="11"/>
      <name val="仿宋_GB2312"/>
      <charset val="134"/>
    </font>
    <font>
      <b/>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仿宋_GB2312"/>
      <charset val="134"/>
    </font>
    <font>
      <sz val="9"/>
      <color theme="1"/>
      <name val="微软雅黑"/>
      <charset val="134"/>
    </font>
    <font>
      <sz val="12"/>
      <color rgb="FFFF0000"/>
      <name val="微软雅黑"/>
      <charset val="134"/>
    </font>
    <font>
      <b/>
      <sz val="12"/>
      <name val="国标黑体"/>
      <charset val="134"/>
    </font>
    <font>
      <sz val="10"/>
      <color rgb="FFFF0000"/>
      <name val="仿宋_GB2312"/>
      <charset val="134"/>
    </font>
    <font>
      <sz val="12"/>
      <name val="Segoe UI Symbol"/>
      <charset val="134"/>
    </font>
  </fonts>
  <fills count="34">
    <fill>
      <patternFill patternType="none"/>
    </fill>
    <fill>
      <patternFill patternType="gray125"/>
    </fill>
    <fill>
      <patternFill patternType="solid">
        <fgColor theme="0" tint="-0.149845881527146"/>
        <bgColor indexed="64"/>
      </patternFill>
    </fill>
    <fill>
      <patternFill patternType="solid">
        <fgColor theme="6"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4" borderId="11"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2" applyNumberFormat="0" applyFill="0" applyAlignment="0" applyProtection="0">
      <alignment vertical="center"/>
    </xf>
    <xf numFmtId="0" fontId="28" fillId="0" borderId="12" applyNumberFormat="0" applyFill="0" applyAlignment="0" applyProtection="0">
      <alignment vertical="center"/>
    </xf>
    <xf numFmtId="0" fontId="29" fillId="0" borderId="13" applyNumberFormat="0" applyFill="0" applyAlignment="0" applyProtection="0">
      <alignment vertical="center"/>
    </xf>
    <xf numFmtId="0" fontId="29" fillId="0" borderId="0" applyNumberFormat="0" applyFill="0" applyBorder="0" applyAlignment="0" applyProtection="0">
      <alignment vertical="center"/>
    </xf>
    <xf numFmtId="0" fontId="30" fillId="5" borderId="14" applyNumberFormat="0" applyAlignment="0" applyProtection="0">
      <alignment vertical="center"/>
    </xf>
    <xf numFmtId="0" fontId="31" fillId="6" borderId="15" applyNumberFormat="0" applyAlignment="0" applyProtection="0">
      <alignment vertical="center"/>
    </xf>
    <xf numFmtId="0" fontId="32" fillId="6" borderId="14" applyNumberFormat="0" applyAlignment="0" applyProtection="0">
      <alignment vertical="center"/>
    </xf>
    <xf numFmtId="0" fontId="33" fillId="7" borderId="16" applyNumberFormat="0" applyAlignment="0" applyProtection="0">
      <alignment vertical="center"/>
    </xf>
    <xf numFmtId="0" fontId="34" fillId="0" borderId="17" applyNumberFormat="0" applyFill="0" applyAlignment="0" applyProtection="0">
      <alignment vertical="center"/>
    </xf>
    <xf numFmtId="0" fontId="35" fillId="0" borderId="18" applyNumberFormat="0" applyFill="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40" fillId="20" borderId="0" applyNumberFormat="0" applyBorder="0" applyAlignment="0" applyProtection="0">
      <alignment vertical="center"/>
    </xf>
    <xf numFmtId="0" fontId="40" fillId="3"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39" fillId="33" borderId="0" applyNumberFormat="0" applyBorder="0" applyAlignment="0" applyProtection="0">
      <alignment vertical="center"/>
    </xf>
  </cellStyleXfs>
  <cellXfs count="72">
    <xf numFmtId="0" fontId="0" fillId="0" borderId="0" xfId="0">
      <alignment vertical="center"/>
    </xf>
    <xf numFmtId="0" fontId="1" fillId="0" borderId="0" xfId="0" applyFont="1" applyAlignment="1">
      <alignment vertical="center"/>
    </xf>
    <xf numFmtId="0" fontId="1" fillId="0" borderId="0" xfId="0" applyFont="1" applyAlignment="1">
      <alignment vertical="center" wrapText="1"/>
    </xf>
    <xf numFmtId="0" fontId="1" fillId="0" borderId="0" xfId="0" applyFont="1">
      <alignment vertical="center"/>
    </xf>
    <xf numFmtId="0" fontId="2" fillId="0" borderId="1" xfId="0"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0" borderId="2" xfId="0" applyFont="1" applyBorder="1" applyAlignment="1">
      <alignment horizontal="justify" vertical="center"/>
    </xf>
    <xf numFmtId="0" fontId="4" fillId="0" borderId="3" xfId="0" applyFont="1" applyBorder="1" applyAlignment="1">
      <alignment horizontal="left"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3" fillId="3" borderId="2"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6" fillId="0" borderId="2" xfId="0" applyFont="1" applyBorder="1" applyAlignment="1">
      <alignment vertical="center" wrapText="1"/>
    </xf>
    <xf numFmtId="0" fontId="4" fillId="0" borderId="2" xfId="0" applyFont="1" applyBorder="1" applyAlignment="1">
      <alignment horizontal="right" vertical="center" wrapText="1"/>
    </xf>
    <xf numFmtId="0" fontId="4" fillId="0" borderId="3" xfId="0" applyFont="1" applyBorder="1" applyAlignment="1">
      <alignment horizontal="right"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176" fontId="3" fillId="0" borderId="2" xfId="0" applyNumberFormat="1" applyFont="1" applyBorder="1" applyAlignment="1">
      <alignment horizontal="left" vertical="center" wrapText="1"/>
    </xf>
    <xf numFmtId="0" fontId="3" fillId="0" borderId="2" xfId="0" applyFont="1" applyBorder="1" applyAlignment="1">
      <alignment horizontal="justify" vertical="center" wrapText="1"/>
    </xf>
    <xf numFmtId="0" fontId="3" fillId="0" borderId="1" xfId="0" applyFont="1" applyBorder="1" applyAlignment="1">
      <alignment horizontal="justify"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9" fillId="0" borderId="1" xfId="0" applyFont="1" applyBorder="1" applyAlignment="1">
      <alignment horizontal="left" vertical="center" wrapText="1"/>
    </xf>
    <xf numFmtId="0" fontId="8" fillId="0" borderId="1" xfId="0" applyFont="1" applyBorder="1" applyAlignment="1">
      <alignment horizontal="left" vertical="center" wrapText="1"/>
    </xf>
    <xf numFmtId="0" fontId="9" fillId="0" borderId="1" xfId="0" applyFont="1" applyFill="1" applyBorder="1" applyAlignment="1">
      <alignment horizontal="left" vertical="center" wrapText="1"/>
    </xf>
    <xf numFmtId="0" fontId="10" fillId="0" borderId="1" xfId="0" applyFont="1" applyBorder="1" applyAlignment="1">
      <alignment horizontal="left" vertical="center" wrapText="1"/>
    </xf>
    <xf numFmtId="0" fontId="11" fillId="0" borderId="1" xfId="0" applyFont="1" applyBorder="1" applyAlignment="1">
      <alignment horizontal="left" vertical="center" wrapText="1"/>
    </xf>
    <xf numFmtId="0" fontId="9" fillId="0" borderId="5" xfId="0" applyFont="1" applyBorder="1" applyAlignment="1">
      <alignment horizontal="left" vertical="center" wrapText="1"/>
    </xf>
    <xf numFmtId="0" fontId="12" fillId="0" borderId="1" xfId="0" applyFont="1" applyBorder="1" applyAlignment="1">
      <alignment horizontal="left" vertical="center" wrapText="1"/>
    </xf>
    <xf numFmtId="0" fontId="13" fillId="0" borderId="1" xfId="0" applyFont="1" applyBorder="1" applyAlignment="1">
      <alignment horizontal="left" vertical="center" wrapText="1"/>
    </xf>
    <xf numFmtId="0" fontId="9" fillId="0" borderId="6" xfId="0" applyFont="1" applyBorder="1" applyAlignment="1">
      <alignment horizontal="left" vertical="center" wrapText="1"/>
    </xf>
    <xf numFmtId="0" fontId="14" fillId="0" borderId="1" xfId="0" applyFont="1" applyBorder="1" applyAlignment="1">
      <alignment horizontal="left" vertical="center" wrapText="1"/>
    </xf>
    <xf numFmtId="0" fontId="15" fillId="0" borderId="1" xfId="0" applyFont="1" applyBorder="1" applyAlignment="1">
      <alignment horizontal="left" vertical="center" wrapText="1"/>
    </xf>
    <xf numFmtId="0" fontId="16" fillId="0" borderId="1" xfId="0" applyFont="1" applyBorder="1" applyAlignment="1">
      <alignment horizontal="left" vertical="center" wrapText="1"/>
    </xf>
    <xf numFmtId="0" fontId="17"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8" fillId="0" borderId="7" xfId="0" applyFont="1" applyBorder="1" applyAlignment="1">
      <alignment horizontal="center" vertical="center" wrapText="1"/>
    </xf>
    <xf numFmtId="0" fontId="8" fillId="0" borderId="0" xfId="0" applyFont="1" applyAlignment="1">
      <alignment horizontal="center" vertical="center" wrapText="1"/>
    </xf>
    <xf numFmtId="0" fontId="19" fillId="0" borderId="1"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3" fillId="0" borderId="8" xfId="0" applyFont="1" applyBorder="1" applyAlignment="1">
      <alignment horizontal="left" vertical="center"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4" fillId="2" borderId="8" xfId="0" applyFont="1" applyFill="1" applyBorder="1" applyAlignment="1">
      <alignment horizontal="center" vertical="center" wrapText="1"/>
    </xf>
    <xf numFmtId="0" fontId="4" fillId="0" borderId="8" xfId="0" applyFont="1" applyBorder="1" applyAlignment="1">
      <alignment horizontal="left" vertical="center" wrapText="1"/>
    </xf>
    <xf numFmtId="0" fontId="4" fillId="3" borderId="8" xfId="0" applyFont="1" applyFill="1" applyBorder="1" applyAlignment="1">
      <alignment horizontal="center" vertical="center" wrapText="1"/>
    </xf>
    <xf numFmtId="0" fontId="5" fillId="3" borderId="8"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3" fillId="0" borderId="8" xfId="0" applyFont="1" applyFill="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8" xfId="0" applyFont="1" applyFill="1" applyBorder="1" applyAlignment="1">
      <alignment vertical="center" wrapText="1"/>
    </xf>
    <xf numFmtId="0" fontId="4" fillId="0" borderId="8" xfId="0" applyFont="1" applyBorder="1" applyAlignment="1">
      <alignment horizontal="right" vertical="center" wrapText="1"/>
    </xf>
    <xf numFmtId="0" fontId="21" fillId="0" borderId="1" xfId="0" applyFont="1" applyBorder="1" applyAlignment="1">
      <alignment horizontal="center" vertical="center" wrapText="1"/>
    </xf>
    <xf numFmtId="0" fontId="4" fillId="0" borderId="1" xfId="0" applyFont="1" applyBorder="1" applyAlignment="1">
      <alignment horizontal="right" vertical="center" wrapText="1"/>
    </xf>
    <xf numFmtId="0" fontId="4" fillId="0" borderId="1" xfId="0" applyFont="1" applyBorder="1" applyAlignment="1">
      <alignment horizontal="justify" vertical="center" wrapText="1"/>
    </xf>
    <xf numFmtId="0" fontId="8" fillId="0" borderId="9" xfId="0" applyFont="1" applyBorder="1" applyAlignment="1">
      <alignment horizontal="center" vertical="center" wrapText="1"/>
    </xf>
    <xf numFmtId="0" fontId="16" fillId="0" borderId="8" xfId="0" applyFont="1" applyFill="1" applyBorder="1" applyAlignment="1">
      <alignment horizontal="center" vertical="center" wrapText="1"/>
    </xf>
    <xf numFmtId="0" fontId="8" fillId="0" borderId="1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trlProps/ctrlProp1.xml><?xml version="1.0" encoding="utf-8"?>
<formControlPr xmlns="http://schemas.microsoft.com/office/spreadsheetml/2009/9/main" objectType="CheckBox" noThreeD="1" val="0"/>
</file>

<file path=xl/ctrlProps/ctrlProp2.xml><?xml version="1.0" encoding="utf-8"?>
<formControlPr xmlns="http://schemas.microsoft.com/office/spreadsheetml/2009/9/main" objectType="CheckBox" checked="Checked" noThreeD="1" val="0"/>
</file>

<file path=xl/ctrlProps/ctrlProp3.xml><?xml version="1.0" encoding="utf-8"?>
<formControlPr xmlns="http://schemas.microsoft.com/office/spreadsheetml/2009/9/main" objectType="CheckBox" noThreeD="1" val="0"/>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3</xdr:col>
          <xdr:colOff>190500</xdr:colOff>
          <xdr:row>4</xdr:row>
          <xdr:rowOff>47625</xdr:rowOff>
        </xdr:from>
        <xdr:to>
          <xdr:col>3</xdr:col>
          <xdr:colOff>762000</xdr:colOff>
          <xdr:row>4</xdr:row>
          <xdr:rowOff>257175</xdr:rowOff>
        </xdr:to>
        <xdr:sp>
          <xdr:nvSpPr>
            <xdr:cNvPr id="2049" name="Check Box 1" hidden="1">
              <a:extLst>
                <a:ext uri="{63B3BB69-23CF-44E3-9099-C40C66FF867C}">
                  <a14:compatExt spid="_x0000_s2049"/>
                </a:ext>
              </a:extLst>
            </xdr:cNvPr>
            <xdr:cNvSpPr/>
          </xdr:nvSpPr>
          <xdr:spPr>
            <a:xfrm>
              <a:off x="2216150" y="1781175"/>
              <a:ext cx="571500" cy="209550"/>
            </a:xfrm>
            <a:prstGeom prst="rect">
              <a:avLst/>
            </a:prstGeom>
          </xdr:spPr>
          <xdr:txBody>
            <a:bodyPr vertOverflow="clip" wrap="square" lIns="27432" tIns="18288" rIns="0" bIns="18288" anchor="ctr" upright="1"/>
            <a:lstStyle/>
            <a:p>
              <a:pPr algn="l" rtl="0">
                <a:defRPr sz="1000"/>
              </a:pPr>
              <a:r>
                <a:rPr lang="zh-CN" altLang="en-US" sz="900" b="0" i="0" u="none" strike="noStrike" baseline="0">
                  <a:solidFill>
                    <a:srgbClr val="000000"/>
                  </a:solidFill>
                  <a:latin typeface="宋体"/>
                  <a:ea typeface="宋体"/>
                </a:rPr>
                <a:t>第一类</a:t>
              </a:r>
              <a:endParaRPr lang="zh-CN" altLang="en-US" sz="900" b="0" i="0" u="none" strike="noStrike" baseline="0">
                <a:solidFill>
                  <a:srgbClr val="000000"/>
                </a:solidFill>
                <a:latin typeface="宋体"/>
                <a:ea typeface="宋体"/>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276225</xdr:colOff>
          <xdr:row>4</xdr:row>
          <xdr:rowOff>38100</xdr:rowOff>
        </xdr:from>
        <xdr:to>
          <xdr:col>4</xdr:col>
          <xdr:colOff>847725</xdr:colOff>
          <xdr:row>4</xdr:row>
          <xdr:rowOff>247650</xdr:rowOff>
        </xdr:to>
        <xdr:sp>
          <xdr:nvSpPr>
            <xdr:cNvPr id="2050" name="Check Box 2" hidden="1">
              <a:extLst>
                <a:ext uri="{63B3BB69-23CF-44E3-9099-C40C66FF867C}">
                  <a14:compatExt spid="_x0000_s2050"/>
                </a:ext>
              </a:extLst>
            </xdr:cNvPr>
            <xdr:cNvSpPr/>
          </xdr:nvSpPr>
          <xdr:spPr>
            <a:xfrm>
              <a:off x="3244850" y="1771650"/>
              <a:ext cx="571500" cy="209550"/>
            </a:xfrm>
            <a:prstGeom prst="rect">
              <a:avLst/>
            </a:prstGeom>
          </xdr:spPr>
          <xdr:txBody>
            <a:bodyPr vertOverflow="clip" wrap="square" lIns="27432" tIns="18288" rIns="0" bIns="18288" anchor="ctr" upright="1"/>
            <a:lstStyle/>
            <a:p>
              <a:pPr algn="l" rtl="0">
                <a:defRPr sz="1000"/>
              </a:pPr>
              <a:r>
                <a:rPr lang="zh-CN" altLang="en-US" sz="900" b="0" i="0" u="none" strike="noStrike" baseline="0">
                  <a:solidFill>
                    <a:srgbClr val="000000"/>
                  </a:solidFill>
                  <a:latin typeface="宋体"/>
                  <a:ea typeface="宋体"/>
                </a:rPr>
                <a:t>第二类</a:t>
              </a:r>
              <a:endParaRPr lang="zh-CN" altLang="en-US" sz="900" b="0" i="0" u="none" strike="noStrike" baseline="0">
                <a:solidFill>
                  <a:srgbClr val="000000"/>
                </a:solidFill>
                <a:latin typeface="宋体"/>
                <a:ea typeface="宋体"/>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390525</xdr:colOff>
          <xdr:row>4</xdr:row>
          <xdr:rowOff>38100</xdr:rowOff>
        </xdr:from>
        <xdr:to>
          <xdr:col>6</xdr:col>
          <xdr:colOff>38100</xdr:colOff>
          <xdr:row>4</xdr:row>
          <xdr:rowOff>247650</xdr:rowOff>
        </xdr:to>
        <xdr:sp>
          <xdr:nvSpPr>
            <xdr:cNvPr id="2051" name="Check Box 3" hidden="1">
              <a:extLst>
                <a:ext uri="{63B3BB69-23CF-44E3-9099-C40C66FF867C}">
                  <a14:compatExt spid="_x0000_s2051"/>
                </a:ext>
              </a:extLst>
            </xdr:cNvPr>
            <xdr:cNvSpPr/>
          </xdr:nvSpPr>
          <xdr:spPr>
            <a:xfrm>
              <a:off x="5096510" y="1771650"/>
              <a:ext cx="590550" cy="209550"/>
            </a:xfrm>
            <a:prstGeom prst="rect">
              <a:avLst/>
            </a:prstGeom>
          </xdr:spPr>
          <xdr:txBody>
            <a:bodyPr vertOverflow="clip" wrap="square" lIns="27432" tIns="18288" rIns="0" bIns="18288" anchor="ctr" upright="1"/>
            <a:lstStyle/>
            <a:p>
              <a:pPr algn="l" rtl="0">
                <a:defRPr sz="1000"/>
              </a:pPr>
              <a:r>
                <a:rPr lang="zh-CN" altLang="en-US" sz="900" b="0" i="0" u="none" strike="noStrike" baseline="0">
                  <a:solidFill>
                    <a:srgbClr val="000000"/>
                  </a:solidFill>
                  <a:latin typeface="宋体"/>
                  <a:ea typeface="宋体"/>
                </a:rPr>
                <a:t>第三类</a:t>
              </a:r>
              <a:endParaRPr lang="zh-CN" altLang="en-US" sz="900" b="0" i="0" u="none" strike="noStrike" baseline="0">
                <a:solidFill>
                  <a:srgbClr val="000000"/>
                </a:solidFill>
                <a:latin typeface="宋体"/>
                <a:ea typeface="宋体"/>
              </a:endParaRPr>
            </a:p>
          </xdr:txBody>
        </xdr:sp>
        <xdr:clientData/>
      </xdr:twoCellAnchor>
    </mc:Choice>
    <mc:Fallback/>
  </mc:AlternateContent>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ctrlProp" Target="../ctrlProps/ctrlProp3.xml"/><Relationship Id="rId4" Type="http://schemas.openxmlformats.org/officeDocument/2006/relationships/ctrlProp" Target="../ctrlProps/ctrlProp2.xml"/><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G56"/>
  <sheetViews>
    <sheetView tabSelected="1" zoomScale="99" zoomScaleNormal="99" workbookViewId="0">
      <selection activeCell="J10" sqref="J10"/>
    </sheetView>
  </sheetViews>
  <sheetFormatPr defaultColWidth="9" defaultRowHeight="14.5" outlineLevelCol="6"/>
  <cols>
    <col min="1" max="1" width="8.37272727272727" style="2" customWidth="1"/>
    <col min="2" max="2" width="13.5" style="2" customWidth="1"/>
    <col min="3" max="3" width="7.12727272727273" style="2" customWidth="1"/>
    <col min="4" max="4" width="13.5" style="2" customWidth="1"/>
    <col min="5" max="5" width="24.8727272727273" style="2" customWidth="1"/>
    <col min="6" max="6" width="13.5" style="2" customWidth="1"/>
    <col min="7" max="7" width="20.5" style="2" customWidth="1"/>
    <col min="8" max="16384" width="9" style="3"/>
  </cols>
  <sheetData>
    <row r="1" ht="64.5" customHeight="1" spans="1:7">
      <c r="A1" s="4" t="s">
        <v>0</v>
      </c>
      <c r="B1" s="4"/>
      <c r="C1" s="4"/>
      <c r="D1" s="4"/>
      <c r="E1" s="4"/>
      <c r="F1" s="4"/>
      <c r="G1" s="4"/>
    </row>
    <row r="2" ht="24" customHeight="1" spans="1:7">
      <c r="A2" s="5" t="s">
        <v>1</v>
      </c>
      <c r="B2" s="6"/>
      <c r="C2" s="6"/>
      <c r="D2" s="6"/>
      <c r="E2" s="6"/>
      <c r="F2" s="6"/>
      <c r="G2" s="52"/>
    </row>
    <row r="3" ht="24" customHeight="1" spans="1:7">
      <c r="A3" s="5" t="s">
        <v>2</v>
      </c>
      <c r="B3" s="6"/>
      <c r="C3" s="6"/>
      <c r="D3" s="6"/>
      <c r="E3" s="6"/>
      <c r="F3" s="6"/>
      <c r="G3" s="52"/>
    </row>
    <row r="4" ht="24" customHeight="1" spans="1:7">
      <c r="A4" s="5" t="s">
        <v>3</v>
      </c>
      <c r="B4" s="6"/>
      <c r="C4" s="6"/>
      <c r="D4" s="6"/>
      <c r="E4" s="6"/>
      <c r="F4" s="6"/>
      <c r="G4" s="52"/>
    </row>
    <row r="5" ht="24" customHeight="1" spans="1:7">
      <c r="A5" s="5" t="s">
        <v>4</v>
      </c>
      <c r="B5" s="6"/>
      <c r="C5" s="6"/>
      <c r="D5" s="6"/>
      <c r="E5" s="6"/>
      <c r="F5" s="6"/>
      <c r="G5" s="52"/>
    </row>
    <row r="6" ht="46.15" customHeight="1" spans="1:7">
      <c r="A6" s="7" t="s">
        <v>5</v>
      </c>
      <c r="B6" s="8"/>
      <c r="C6" s="8"/>
      <c r="D6" s="8"/>
      <c r="E6" s="53"/>
      <c r="F6" s="54" t="s">
        <v>6</v>
      </c>
      <c r="G6" s="55" t="s">
        <v>7</v>
      </c>
    </row>
    <row r="7" ht="19.9" customHeight="1" spans="1:7">
      <c r="A7" s="9" t="s">
        <v>8</v>
      </c>
      <c r="B7" s="10"/>
      <c r="C7" s="10"/>
      <c r="D7" s="10"/>
      <c r="E7" s="10"/>
      <c r="F7" s="10"/>
      <c r="G7" s="56"/>
    </row>
    <row r="8" s="1" customFormat="1" ht="32.1" customHeight="1" spans="1:7">
      <c r="A8" s="11">
        <v>1</v>
      </c>
      <c r="B8" s="5" t="s">
        <v>9</v>
      </c>
      <c r="C8" s="12"/>
      <c r="D8" s="12"/>
      <c r="E8" s="12"/>
      <c r="F8" s="12"/>
      <c r="G8" s="57"/>
    </row>
    <row r="9" ht="27" customHeight="1" spans="1:7">
      <c r="A9" s="13" t="s">
        <v>10</v>
      </c>
      <c r="B9" s="14"/>
      <c r="C9" s="14"/>
      <c r="D9" s="14"/>
      <c r="E9" s="14"/>
      <c r="F9" s="14"/>
      <c r="G9" s="58"/>
    </row>
    <row r="10" ht="47" customHeight="1" spans="1:7">
      <c r="A10" s="15" t="s">
        <v>11</v>
      </c>
      <c r="B10" s="16" t="s">
        <v>12</v>
      </c>
      <c r="C10" s="17"/>
      <c r="D10" s="17"/>
      <c r="E10" s="59"/>
      <c r="F10" s="60" t="s">
        <v>13</v>
      </c>
      <c r="G10" s="60" t="s">
        <v>14</v>
      </c>
    </row>
    <row r="11" ht="19.9" customHeight="1" spans="1:7">
      <c r="A11" s="9" t="s">
        <v>15</v>
      </c>
      <c r="B11" s="10"/>
      <c r="C11" s="10"/>
      <c r="D11" s="10"/>
      <c r="E11" s="10"/>
      <c r="F11" s="10"/>
      <c r="G11" s="56"/>
    </row>
    <row r="12" ht="47.1" customHeight="1" spans="1:7">
      <c r="A12" s="5">
        <v>2.1</v>
      </c>
      <c r="B12" s="18" t="s">
        <v>16</v>
      </c>
      <c r="C12" s="19"/>
      <c r="D12" s="19"/>
      <c r="E12" s="61"/>
      <c r="F12" s="62">
        <v>5</v>
      </c>
      <c r="G12" s="63" t="s">
        <v>14</v>
      </c>
    </row>
    <row r="13" ht="24.95" customHeight="1" spans="1:7">
      <c r="A13" s="5">
        <v>2.2</v>
      </c>
      <c r="B13" s="18" t="s">
        <v>17</v>
      </c>
      <c r="C13" s="19"/>
      <c r="D13" s="19"/>
      <c r="E13" s="61"/>
      <c r="F13" s="62">
        <v>5</v>
      </c>
      <c r="G13" s="63" t="s">
        <v>14</v>
      </c>
    </row>
    <row r="14" ht="32.1" customHeight="1" spans="1:7">
      <c r="A14" s="5">
        <v>2.3</v>
      </c>
      <c r="B14" s="20" t="s">
        <v>18</v>
      </c>
      <c r="C14" s="21"/>
      <c r="D14" s="21"/>
      <c r="E14" s="64"/>
      <c r="F14" s="62">
        <v>5</v>
      </c>
      <c r="G14" s="63" t="s">
        <v>14</v>
      </c>
    </row>
    <row r="15" ht="53.1" customHeight="1" spans="1:7">
      <c r="A15" s="5">
        <v>2.4</v>
      </c>
      <c r="B15" s="18" t="s">
        <v>19</v>
      </c>
      <c r="C15" s="19"/>
      <c r="D15" s="19"/>
      <c r="E15" s="61"/>
      <c r="F15" s="62">
        <v>5</v>
      </c>
      <c r="G15" s="63" t="s">
        <v>14</v>
      </c>
    </row>
    <row r="16" ht="93" customHeight="1" spans="1:7">
      <c r="A16" s="5">
        <v>2.5</v>
      </c>
      <c r="B16" s="18" t="s">
        <v>20</v>
      </c>
      <c r="C16" s="19"/>
      <c r="D16" s="19"/>
      <c r="E16" s="61"/>
      <c r="F16" s="62">
        <v>5</v>
      </c>
      <c r="G16" s="63" t="s">
        <v>14</v>
      </c>
    </row>
    <row r="17" ht="61" customHeight="1" spans="1:7">
      <c r="A17" s="5">
        <v>2.6</v>
      </c>
      <c r="B17" s="18" t="s">
        <v>21</v>
      </c>
      <c r="C17" s="19"/>
      <c r="D17" s="19"/>
      <c r="E17" s="61"/>
      <c r="F17" s="62">
        <v>5</v>
      </c>
      <c r="G17" s="63" t="s">
        <v>14</v>
      </c>
    </row>
    <row r="18" ht="20.1" customHeight="1" spans="1:7">
      <c r="A18" s="22"/>
      <c r="B18" s="23" t="s">
        <v>22</v>
      </c>
      <c r="C18" s="24"/>
      <c r="D18" s="24"/>
      <c r="E18" s="65"/>
      <c r="F18" s="66">
        <f>SUM(F12:F17)</f>
        <v>30</v>
      </c>
      <c r="G18" s="67"/>
    </row>
    <row r="19" ht="19.9" customHeight="1" spans="1:7">
      <c r="A19" s="9" t="s">
        <v>23</v>
      </c>
      <c r="B19" s="10"/>
      <c r="C19" s="10"/>
      <c r="D19" s="10"/>
      <c r="E19" s="10"/>
      <c r="F19" s="10"/>
      <c r="G19" s="56"/>
    </row>
    <row r="20" ht="19.9" customHeight="1" spans="1:7">
      <c r="A20" s="5">
        <v>3.1</v>
      </c>
      <c r="B20" s="25" t="s">
        <v>24</v>
      </c>
      <c r="C20" s="26"/>
      <c r="D20" s="26"/>
      <c r="E20" s="26"/>
      <c r="F20" s="62">
        <v>0.5</v>
      </c>
      <c r="G20" s="63" t="s">
        <v>14</v>
      </c>
    </row>
    <row r="21" ht="19.9" customHeight="1" spans="1:7">
      <c r="A21" s="5">
        <v>3.2</v>
      </c>
      <c r="B21" s="25" t="s">
        <v>25</v>
      </c>
      <c r="C21" s="26"/>
      <c r="D21" s="26"/>
      <c r="E21" s="26"/>
      <c r="F21" s="62">
        <v>0.5</v>
      </c>
      <c r="G21" s="63" t="s">
        <v>14</v>
      </c>
    </row>
    <row r="22" ht="19.9" customHeight="1" spans="1:7">
      <c r="A22" s="5">
        <v>3.3</v>
      </c>
      <c r="B22" s="25" t="s">
        <v>26</v>
      </c>
      <c r="C22" s="26"/>
      <c r="D22" s="26"/>
      <c r="E22" s="26"/>
      <c r="F22" s="62">
        <v>0.5</v>
      </c>
      <c r="G22" s="63" t="s">
        <v>14</v>
      </c>
    </row>
    <row r="23" ht="19.9" customHeight="1" spans="1:7">
      <c r="A23" s="5">
        <v>3.4</v>
      </c>
      <c r="B23" s="25" t="s">
        <v>27</v>
      </c>
      <c r="C23" s="26"/>
      <c r="D23" s="26"/>
      <c r="E23" s="26"/>
      <c r="F23" s="62">
        <v>0.5</v>
      </c>
      <c r="G23" s="63" t="s">
        <v>14</v>
      </c>
    </row>
    <row r="24" ht="19.9" customHeight="1" spans="1:7">
      <c r="A24" s="5">
        <v>3.5</v>
      </c>
      <c r="B24" s="25" t="s">
        <v>28</v>
      </c>
      <c r="C24" s="26"/>
      <c r="D24" s="26"/>
      <c r="E24" s="26"/>
      <c r="F24" s="62">
        <v>0.5</v>
      </c>
      <c r="G24" s="63" t="s">
        <v>14</v>
      </c>
    </row>
    <row r="25" ht="19.9" customHeight="1" spans="1:7">
      <c r="A25" s="5">
        <v>3.6</v>
      </c>
      <c r="B25" s="25" t="s">
        <v>29</v>
      </c>
      <c r="C25" s="26"/>
      <c r="D25" s="26"/>
      <c r="E25" s="26"/>
      <c r="F25" s="62">
        <v>0.5</v>
      </c>
      <c r="G25" s="63" t="s">
        <v>14</v>
      </c>
    </row>
    <row r="26" ht="19.9" customHeight="1" spans="1:7">
      <c r="A26" s="5">
        <v>3.7</v>
      </c>
      <c r="B26" s="25" t="s">
        <v>30</v>
      </c>
      <c r="C26" s="26"/>
      <c r="D26" s="26"/>
      <c r="E26" s="26"/>
      <c r="F26" s="62">
        <v>0.5</v>
      </c>
      <c r="G26" s="63" t="s">
        <v>14</v>
      </c>
    </row>
    <row r="27" ht="33.95" customHeight="1" spans="1:7">
      <c r="A27" s="5">
        <v>3.8</v>
      </c>
      <c r="B27" s="25" t="s">
        <v>31</v>
      </c>
      <c r="C27" s="26"/>
      <c r="D27" s="26"/>
      <c r="E27" s="26"/>
      <c r="F27" s="62">
        <v>0.5</v>
      </c>
      <c r="G27" s="63" t="s">
        <v>14</v>
      </c>
    </row>
    <row r="28" ht="94" customHeight="1" spans="1:7">
      <c r="A28" s="5">
        <v>3.9</v>
      </c>
      <c r="B28" s="25" t="s">
        <v>32</v>
      </c>
      <c r="C28" s="26"/>
      <c r="D28" s="26"/>
      <c r="E28" s="26"/>
      <c r="F28" s="62">
        <v>0.5</v>
      </c>
      <c r="G28" s="63" t="s">
        <v>14</v>
      </c>
    </row>
    <row r="29" ht="63.95" customHeight="1" spans="1:7">
      <c r="A29" s="27">
        <v>3.1</v>
      </c>
      <c r="B29" s="25" t="s">
        <v>33</v>
      </c>
      <c r="C29" s="26"/>
      <c r="D29" s="26"/>
      <c r="E29" s="26"/>
      <c r="F29" s="62">
        <v>0.5</v>
      </c>
      <c r="G29" s="63" t="s">
        <v>14</v>
      </c>
    </row>
    <row r="30" ht="63.95" customHeight="1" spans="1:7">
      <c r="A30" s="5">
        <v>3.11</v>
      </c>
      <c r="B30" s="25" t="s">
        <v>34</v>
      </c>
      <c r="C30" s="26"/>
      <c r="D30" s="26"/>
      <c r="E30" s="26"/>
      <c r="F30" s="62">
        <v>0.5</v>
      </c>
      <c r="G30" s="63" t="s">
        <v>14</v>
      </c>
    </row>
    <row r="31" ht="63.95" customHeight="1" spans="1:7">
      <c r="A31" s="5">
        <v>3.12</v>
      </c>
      <c r="B31" s="25" t="s">
        <v>35</v>
      </c>
      <c r="C31" s="26"/>
      <c r="D31" s="26"/>
      <c r="E31" s="26"/>
      <c r="F31" s="62">
        <v>0.5</v>
      </c>
      <c r="G31" s="63" t="s">
        <v>14</v>
      </c>
    </row>
    <row r="32" ht="65.1" customHeight="1" spans="1:7">
      <c r="A32" s="5">
        <v>3.13</v>
      </c>
      <c r="B32" s="25" t="s">
        <v>36</v>
      </c>
      <c r="C32" s="26"/>
      <c r="D32" s="26"/>
      <c r="E32" s="26"/>
      <c r="F32" s="62">
        <v>0.5</v>
      </c>
      <c r="G32" s="63" t="s">
        <v>14</v>
      </c>
    </row>
    <row r="33" ht="51" customHeight="1" spans="1:7">
      <c r="A33" s="5">
        <v>3.14</v>
      </c>
      <c r="B33" s="25" t="s">
        <v>37</v>
      </c>
      <c r="C33" s="26"/>
      <c r="D33" s="26"/>
      <c r="E33" s="26"/>
      <c r="F33" s="62">
        <v>1</v>
      </c>
      <c r="G33" s="63" t="s">
        <v>14</v>
      </c>
    </row>
    <row r="34" ht="33.95" customHeight="1" spans="1:7">
      <c r="A34" s="28">
        <v>3.15</v>
      </c>
      <c r="B34" s="25" t="s">
        <v>38</v>
      </c>
      <c r="C34" s="26"/>
      <c r="D34" s="26"/>
      <c r="E34" s="26"/>
      <c r="F34" s="62">
        <v>0.5</v>
      </c>
      <c r="G34" s="63" t="s">
        <v>14</v>
      </c>
    </row>
    <row r="35" ht="33" customHeight="1" spans="1:7">
      <c r="A35" s="28">
        <v>3.16</v>
      </c>
      <c r="B35" s="25" t="s">
        <v>39</v>
      </c>
      <c r="C35" s="26"/>
      <c r="D35" s="26"/>
      <c r="E35" s="26"/>
      <c r="F35" s="62">
        <v>0.5</v>
      </c>
      <c r="G35" s="63" t="s">
        <v>14</v>
      </c>
    </row>
    <row r="36" ht="33.95" customHeight="1" spans="1:7">
      <c r="A36" s="5">
        <v>3.17</v>
      </c>
      <c r="B36" s="25" t="s">
        <v>40</v>
      </c>
      <c r="C36" s="26"/>
      <c r="D36" s="26"/>
      <c r="E36" s="26"/>
      <c r="F36" s="62">
        <v>0.5</v>
      </c>
      <c r="G36" s="63" t="s">
        <v>14</v>
      </c>
    </row>
    <row r="37" ht="19.15" customHeight="1" spans="1:7">
      <c r="A37" s="5">
        <v>3.18</v>
      </c>
      <c r="B37" s="25" t="s">
        <v>41</v>
      </c>
      <c r="C37" s="26"/>
      <c r="D37" s="26"/>
      <c r="E37" s="26"/>
      <c r="F37" s="62">
        <v>0.5</v>
      </c>
      <c r="G37" s="63" t="s">
        <v>14</v>
      </c>
    </row>
    <row r="38" ht="36" customHeight="1" spans="1:7">
      <c r="A38" s="28">
        <v>3.19</v>
      </c>
      <c r="B38" s="25" t="s">
        <v>42</v>
      </c>
      <c r="C38" s="26"/>
      <c r="D38" s="26"/>
      <c r="E38" s="26"/>
      <c r="F38" s="62">
        <v>0.5</v>
      </c>
      <c r="G38" s="63" t="s">
        <v>14</v>
      </c>
    </row>
    <row r="39" ht="19.15" customHeight="1" spans="1:7">
      <c r="A39" s="29"/>
      <c r="B39" s="23" t="s">
        <v>43</v>
      </c>
      <c r="C39" s="24"/>
      <c r="D39" s="24"/>
      <c r="E39" s="65"/>
      <c r="F39" s="66">
        <f>SUM(F20:F38)</f>
        <v>10</v>
      </c>
      <c r="G39" s="63" t="s">
        <v>14</v>
      </c>
    </row>
    <row r="40" ht="19.15" customHeight="1" spans="1:7">
      <c r="A40" s="23" t="s">
        <v>44</v>
      </c>
      <c r="B40" s="24"/>
      <c r="C40" s="24"/>
      <c r="D40" s="24"/>
      <c r="E40" s="65"/>
      <c r="F40" s="66">
        <f>F18+F39</f>
        <v>40</v>
      </c>
      <c r="G40" s="68"/>
    </row>
    <row r="41" ht="19.9" customHeight="1" spans="1:7">
      <c r="A41" s="30" t="s">
        <v>45</v>
      </c>
      <c r="B41" s="31"/>
      <c r="C41" s="31"/>
      <c r="D41" s="31"/>
      <c r="E41" s="31"/>
      <c r="F41" s="31"/>
      <c r="G41" s="69"/>
    </row>
    <row r="42" ht="333" customHeight="1" spans="1:7">
      <c r="A42" s="32">
        <v>4.1</v>
      </c>
      <c r="B42" s="33" t="s">
        <v>46</v>
      </c>
      <c r="C42" s="34" t="s">
        <v>47</v>
      </c>
      <c r="D42" s="34"/>
      <c r="E42" s="34"/>
      <c r="F42" s="34"/>
      <c r="G42" s="34"/>
    </row>
    <row r="43" ht="139.5" customHeight="1" spans="1:7">
      <c r="A43" s="32">
        <v>4.2</v>
      </c>
      <c r="B43" s="35" t="s">
        <v>48</v>
      </c>
      <c r="C43" s="36" t="s">
        <v>49</v>
      </c>
      <c r="D43" s="32"/>
      <c r="E43" s="32"/>
      <c r="F43" s="32"/>
      <c r="G43" s="32"/>
    </row>
    <row r="44" ht="33" customHeight="1" spans="1:7">
      <c r="A44" s="37">
        <v>4.3</v>
      </c>
      <c r="B44" s="33" t="s">
        <v>50</v>
      </c>
      <c r="C44" s="38" t="s">
        <v>51</v>
      </c>
      <c r="D44" s="39"/>
      <c r="E44" s="39"/>
      <c r="F44" s="39"/>
      <c r="G44" s="39"/>
    </row>
    <row r="45" ht="192" customHeight="1" spans="1:7">
      <c r="A45" s="40"/>
      <c r="B45" s="41"/>
      <c r="C45" s="42" t="s">
        <v>52</v>
      </c>
      <c r="D45" s="42"/>
      <c r="E45" s="42"/>
      <c r="F45" s="42"/>
      <c r="G45" s="42"/>
    </row>
    <row r="46" ht="56.25" customHeight="1" spans="1:7">
      <c r="A46" s="32">
        <v>4.4</v>
      </c>
      <c r="B46" s="33" t="s">
        <v>53</v>
      </c>
      <c r="C46" s="32" t="s">
        <v>54</v>
      </c>
      <c r="D46" s="32"/>
      <c r="E46" s="32"/>
      <c r="F46" s="32"/>
      <c r="G46" s="32"/>
    </row>
    <row r="47" ht="103.5" customHeight="1" spans="1:7">
      <c r="A47" s="32">
        <v>4.5</v>
      </c>
      <c r="B47" s="33" t="s">
        <v>55</v>
      </c>
      <c r="C47" s="43" t="s">
        <v>56</v>
      </c>
      <c r="D47" s="43"/>
      <c r="E47" s="43"/>
      <c r="F47" s="43"/>
      <c r="G47" s="43"/>
    </row>
    <row r="48" ht="57" customHeight="1" spans="1:7">
      <c r="A48" s="32">
        <v>4.6</v>
      </c>
      <c r="B48" s="33" t="s">
        <v>57</v>
      </c>
      <c r="C48" s="32" t="s">
        <v>58</v>
      </c>
      <c r="D48" s="32"/>
      <c r="E48" s="32"/>
      <c r="F48" s="32"/>
      <c r="G48" s="32"/>
    </row>
    <row r="49" ht="57" customHeight="1" spans="1:7">
      <c r="A49" s="44" t="s">
        <v>59</v>
      </c>
      <c r="B49" s="45" t="s">
        <v>60</v>
      </c>
      <c r="C49" s="46" t="s">
        <v>61</v>
      </c>
      <c r="D49" s="47"/>
      <c r="E49" s="47"/>
      <c r="F49" s="47"/>
      <c r="G49" s="70"/>
    </row>
    <row r="50" ht="99.75" customHeight="1" spans="1:7">
      <c r="A50" s="32">
        <v>4.8</v>
      </c>
      <c r="B50" s="33" t="s">
        <v>62</v>
      </c>
      <c r="C50" s="32" t="s">
        <v>63</v>
      </c>
      <c r="D50" s="32"/>
      <c r="E50" s="32"/>
      <c r="F50" s="32"/>
      <c r="G50" s="32"/>
    </row>
    <row r="51" ht="35.1" customHeight="1" spans="1:7">
      <c r="A51" s="48" t="s">
        <v>64</v>
      </c>
      <c r="B51" s="49"/>
      <c r="C51" s="49"/>
      <c r="D51" s="49"/>
      <c r="E51" s="49"/>
      <c r="F51" s="49"/>
      <c r="G51" s="71"/>
    </row>
    <row r="52" ht="54.75" customHeight="1" spans="1:7">
      <c r="A52" s="32">
        <v>5.1</v>
      </c>
      <c r="B52" s="33" t="s">
        <v>65</v>
      </c>
      <c r="C52" s="32" t="s">
        <v>66</v>
      </c>
      <c r="D52" s="32"/>
      <c r="E52" s="32"/>
      <c r="F52" s="32"/>
      <c r="G52" s="32"/>
    </row>
    <row r="53" ht="72" customHeight="1" spans="1:7">
      <c r="A53" s="50">
        <v>5.2</v>
      </c>
      <c r="B53" s="45" t="s">
        <v>67</v>
      </c>
      <c r="C53" s="51" t="s">
        <v>68</v>
      </c>
      <c r="D53" s="51"/>
      <c r="E53" s="51"/>
      <c r="F53" s="51"/>
      <c r="G53" s="51"/>
    </row>
    <row r="54" ht="60" customHeight="1" spans="1:7">
      <c r="A54" s="50">
        <v>5.3</v>
      </c>
      <c r="B54" s="45" t="s">
        <v>69</v>
      </c>
      <c r="C54" s="51" t="s">
        <v>70</v>
      </c>
      <c r="D54" s="51"/>
      <c r="E54" s="51"/>
      <c r="F54" s="51"/>
      <c r="G54" s="51"/>
    </row>
    <row r="55" ht="59.1" customHeight="1" spans="1:7">
      <c r="A55" s="50">
        <v>5.4</v>
      </c>
      <c r="B55" s="45" t="s">
        <v>71</v>
      </c>
      <c r="C55" s="51" t="s">
        <v>72</v>
      </c>
      <c r="D55" s="51"/>
      <c r="E55" s="51"/>
      <c r="F55" s="51"/>
      <c r="G55" s="51"/>
    </row>
    <row r="56" ht="13.9" customHeight="1"/>
  </sheetData>
  <mergeCells count="57">
    <mergeCell ref="A1:G1"/>
    <mergeCell ref="A2:G2"/>
    <mergeCell ref="A3:G3"/>
    <mergeCell ref="A4:G4"/>
    <mergeCell ref="A5:G5"/>
    <mergeCell ref="A6:E6"/>
    <mergeCell ref="A7:G7"/>
    <mergeCell ref="B8:G8"/>
    <mergeCell ref="A9:G9"/>
    <mergeCell ref="B10:E10"/>
    <mergeCell ref="A11:G11"/>
    <mergeCell ref="B12:E12"/>
    <mergeCell ref="B13:E13"/>
    <mergeCell ref="B14:E14"/>
    <mergeCell ref="B15:E15"/>
    <mergeCell ref="B16:E16"/>
    <mergeCell ref="B17:E17"/>
    <mergeCell ref="B18:E18"/>
    <mergeCell ref="A19:G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B34:E34"/>
    <mergeCell ref="B35:E35"/>
    <mergeCell ref="B36:E36"/>
    <mergeCell ref="B37:E37"/>
    <mergeCell ref="B38:E38"/>
    <mergeCell ref="B39:E39"/>
    <mergeCell ref="A40:E40"/>
    <mergeCell ref="A41:G41"/>
    <mergeCell ref="C42:G42"/>
    <mergeCell ref="C43:G43"/>
    <mergeCell ref="C44:G44"/>
    <mergeCell ref="C45:G45"/>
    <mergeCell ref="C46:G46"/>
    <mergeCell ref="C47:G47"/>
    <mergeCell ref="C48:G48"/>
    <mergeCell ref="C49:G49"/>
    <mergeCell ref="C50:G50"/>
    <mergeCell ref="A51:G51"/>
    <mergeCell ref="C52:G52"/>
    <mergeCell ref="C53:G53"/>
    <mergeCell ref="C54:G54"/>
    <mergeCell ref="C55:G55"/>
    <mergeCell ref="A44:A45"/>
    <mergeCell ref="B44:B45"/>
  </mergeCells>
  <pageMargins left="0.7" right="0.7" top="0.75" bottom="0.75" header="0.3" footer="0.3"/>
  <pageSetup paperSize="9" scale="88" fitToHeight="0" orientation="portrait" verticalDpi="300"/>
  <headerFooter/>
  <rowBreaks count="1" manualBreakCount="1">
    <brk id="38" max="6" man="1"/>
  </rowBreaks>
  <drawing r:id="rId1"/>
  <legacyDrawing r:id="rId2"/>
  <mc:AlternateContent xmlns:mc="http://schemas.openxmlformats.org/markup-compatibility/2006">
    <mc:Choice Requires="x14">
      <controls>
        <mc:AlternateContent xmlns:mc="http://schemas.openxmlformats.org/markup-compatibility/2006">
          <mc:Choice Requires="x14">
            <control shapeId="2049" name="Check Box 1" r:id="rId3">
              <controlPr defaultSize="0">
                <anchor moveWithCells="1">
                  <from>
                    <xdr:col>3</xdr:col>
                    <xdr:colOff>190500</xdr:colOff>
                    <xdr:row>4</xdr:row>
                    <xdr:rowOff>47625</xdr:rowOff>
                  </from>
                  <to>
                    <xdr:col>3</xdr:col>
                    <xdr:colOff>762000</xdr:colOff>
                    <xdr:row>4</xdr:row>
                    <xdr:rowOff>257175</xdr:rowOff>
                  </to>
                </anchor>
              </controlPr>
            </control>
          </mc:Choice>
        </mc:AlternateContent>
        <mc:AlternateContent xmlns:mc="http://schemas.openxmlformats.org/markup-compatibility/2006">
          <mc:Choice Requires="x14">
            <control shapeId="2050" name="Check Box 2" r:id="rId4">
              <controlPr defaultSize="0">
                <anchor moveWithCells="1">
                  <from>
                    <xdr:col>4</xdr:col>
                    <xdr:colOff>276225</xdr:colOff>
                    <xdr:row>4</xdr:row>
                    <xdr:rowOff>38100</xdr:rowOff>
                  </from>
                  <to>
                    <xdr:col>4</xdr:col>
                    <xdr:colOff>847725</xdr:colOff>
                    <xdr:row>4</xdr:row>
                    <xdr:rowOff>247650</xdr:rowOff>
                  </to>
                </anchor>
              </controlPr>
            </control>
          </mc:Choice>
        </mc:AlternateContent>
        <mc:AlternateContent xmlns:mc="http://schemas.openxmlformats.org/markup-compatibility/2006">
          <mc:Choice Requires="x14">
            <control shapeId="2051" name="Check Box 3" r:id="rId5">
              <controlPr defaultSize="0">
                <anchor moveWithCells="1">
                  <from>
                    <xdr:col>5</xdr:col>
                    <xdr:colOff>390525</xdr:colOff>
                    <xdr:row>4</xdr:row>
                    <xdr:rowOff>38100</xdr:rowOff>
                  </from>
                  <to>
                    <xdr:col>6</xdr:col>
                    <xdr:colOff>38100</xdr:colOff>
                    <xdr:row>4</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采购需求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045</dc:creator>
  <cp:lastModifiedBy>陈俊宇</cp:lastModifiedBy>
  <dcterms:created xsi:type="dcterms:W3CDTF">2006-09-22T19:21:00Z</dcterms:created>
  <cp:lastPrinted>2026-08-31T07:50:00Z</cp:lastPrinted>
  <dcterms:modified xsi:type="dcterms:W3CDTF">2026-09-03T14:46:03Z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2052-12.8.2.21176</vt:lpwstr>
  </property>
  <property fmtid="{D5CDD505-2E9C-101B-9397-08002B2CF9AE}" pid="3" name="ICV">
    <vt:lpwstr>DD33394B28C27B9CA934956A24BE7048_43</vt:lpwstr>
  </property>
  <property fmtid="{D5CDD505-2E9C-101B-9397-08002B2CF9AE}" pid="4" name="CalculationRule">
    <vt:i4>0</vt:i4>
  </property>
</Properties>
</file>