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9567" windowHeight="13188" firstSheet="1"/>
  </bookViews>
  <sheets>
    <sheet name="在体双光子显微成像系统" sheetId="2" r:id="rId1"/>
    <sheet name="数字手术显微镜" sheetId="3" r:id="rId2"/>
    <sheet name="医用内窥镜摄像系统" sheetId="4" r:id="rId3"/>
    <sheet name="术中脑电肌电诱发电位测量系统" sheetId="5" r:id="rId4"/>
    <sheet name="超声诊断系统" sheetId="6" r:id="rId5"/>
  </sheets>
  <definedNames>
    <definedName name="_xlnm.Print_Area" localSheetId="0">在体双光子显微成像系统!$A$1:$G$46</definedName>
    <definedName name="_xlnm.Print_Area" localSheetId="1">数字手术显微镜!$A$1:$G$53</definedName>
    <definedName name="_xlnm.Print_Area" localSheetId="2">医用内窥镜摄像系统!$A$1:$G$44</definedName>
    <definedName name="_xlnm.Print_Area" localSheetId="3">术中脑电肌电诱发电位测量系统!$A$1:$G$59</definedName>
    <definedName name="_xlnm.Print_Area" localSheetId="4">超声诊断系统!$A$1:$G$47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<sst xmlns="http://schemas.openxmlformats.org/spreadsheetml/2006/main" count="428" uniqueCount="203">
  <si>
    <t>上海中医药大学附属曙光医院医疗设备采购项目（第1包）
采购需求</t>
  </si>
  <si>
    <t>设备名称：在体双光子显微成像系统</t>
  </si>
  <si>
    <t>采购数量：1</t>
  </si>
  <si>
    <t>预算总价：2200000元</t>
  </si>
  <si>
    <t>所属医疗设备类别（可多选）：</t>
  </si>
  <si>
    <t>需求内容及描述</t>
  </si>
  <si>
    <t>评分分值</t>
  </si>
  <si>
    <t>是否要提供技术支持资料（是/否）</t>
  </si>
  <si>
    <t>一、主要功能与目标</t>
  </si>
  <si>
    <t>用于医疗机构对体表上皮细胞及组织在体所成图像进行采集、储存、检索和显示，辅助医生进行临床诊断。</t>
  </si>
  <si>
    <t>二、主要技术参数</t>
  </si>
  <si>
    <t>扫描视场：≥125μm x 125μm</t>
  </si>
  <si>
    <t>是</t>
  </si>
  <si>
    <t>水平分辨率：≤0.8μm</t>
  </si>
  <si>
    <t>轴向分辨率：≤6.5μm</t>
  </si>
  <si>
    <t>成像深度：≥200μm</t>
  </si>
  <si>
    <t>图像分辨率：≥512x512 像素</t>
  </si>
  <si>
    <t>成像速度：≥8帧/秒</t>
  </si>
  <si>
    <t>具有结构成像功能：呈现各层细胞形态和结构，可区分细胞核和细胞质</t>
  </si>
  <si>
    <t>具有功能成像功能：荧光信号分布情况提示代谢活跃或代谢异常信息</t>
  </si>
  <si>
    <t>具有特定组分成像功能：可分别检测胶原纤维和弹性纤维</t>
  </si>
  <si>
    <t>主要技术参数小计分值</t>
  </si>
  <si>
    <t>三、一般技术参数</t>
  </si>
  <si>
    <t>最小步进设置：≤2μm</t>
  </si>
  <si>
    <t>脉冲宽度：≤200fs</t>
  </si>
  <si>
    <t>激发光中心波长：780±10nm</t>
  </si>
  <si>
    <t>激发光输出功率：50mW±10%</t>
  </si>
  <si>
    <t>激光重复频率：80MHz±10%</t>
  </si>
  <si>
    <t>具有手持式探头</t>
  </si>
  <si>
    <t xml:space="preserve">检测方便：无需介质。随到随检，无需特殊处理或使用特殊凝胶（如超声凝胶）
</t>
  </si>
  <si>
    <t>无需暗环境</t>
  </si>
  <si>
    <t>重量≤20kg</t>
  </si>
  <si>
    <t>配备自动报告软件</t>
  </si>
  <si>
    <t>一般技术参数小计分值</t>
  </si>
  <si>
    <t>技术参数总计分值</t>
  </si>
  <si>
    <t>四、伴随服务要求</t>
  </si>
  <si>
    <t>产品附件</t>
  </si>
  <si>
    <t xml:space="preserve">1、主机1个
2、成像探头1个
3、显示器1个
4、台车1个 </t>
  </si>
  <si>
    <t>随机工具</t>
  </si>
  <si>
    <t>工具齐全</t>
  </si>
  <si>
    <t>安装</t>
  </si>
  <si>
    <r>
      <rPr>
        <sz val="12"/>
        <rFont val="Wingdings"/>
        <charset val="2"/>
      </rPr>
      <t>þ</t>
    </r>
    <r>
      <rPr>
        <sz val="12"/>
        <rFont val="仿宋_GB2312"/>
        <charset val="2"/>
      </rPr>
      <t xml:space="preserve">需要     </t>
    </r>
    <r>
      <rPr>
        <sz val="12"/>
        <rFont val="Wingdings"/>
        <charset val="2"/>
      </rPr>
      <t>¨</t>
    </r>
    <r>
      <rPr>
        <sz val="12"/>
        <rFont val="仿宋_GB2312"/>
        <charset val="2"/>
      </rPr>
      <t>不需要</t>
    </r>
  </si>
  <si>
    <t>免费提供器械的现场安装和调试服务</t>
  </si>
  <si>
    <t>调试</t>
  </si>
  <si>
    <t>负责设备到货搬运和安装调试就位，应在7天内派工程技术人员到达现场，组织搬运、安装、调试，并承担因此发生的一切费用；提供详细的验收标准、验收手册</t>
  </si>
  <si>
    <t>提供技术援助</t>
  </si>
  <si>
    <t>提供产品说明书
提供上门技术培训
提供远程技术咨询服务</t>
  </si>
  <si>
    <t>培训</t>
  </si>
  <si>
    <t>提供临床操作及维修人员培训
提供免费远程技术咨询服务
提供原厂培训服务</t>
  </si>
  <si>
    <t>验收方案</t>
  </si>
  <si>
    <t>按照招投标文件配置清单进行验收</t>
  </si>
  <si>
    <t>五、售后服务要求</t>
  </si>
  <si>
    <t>售后服务响应时间</t>
  </si>
  <si>
    <t>≤2小时电话响应，≤24小时到达现场</t>
  </si>
  <si>
    <t>售后服务内容与计划</t>
  </si>
  <si>
    <t xml:space="preserve">（1）提供详细配置清单；
（2）提供所投设备的终身免费软件升级；
（3）提供原厂售后服务承诺书，原厂保修期≥ 5 年，保修期内免费更换零配件及免收工时费；
（4）每年对设备至少进行 4 次巡检与保养；
（5）承担所有信息接口相关费用。
</t>
  </si>
  <si>
    <t>质保期满后维保内容与价格</t>
  </si>
  <si>
    <t xml:space="preserve">（1）质保期满后整机年保修价格不得高于整机总价的5%；
（2）提供质保期满后每次维修的工时的单价；
（3）提供预防性维护保养计划。
</t>
  </si>
  <si>
    <t>质保期满后供货与价格</t>
  </si>
  <si>
    <t>（1）提供主要零配件清单、报价；
（2）提供所需的易损件和备品备件的清单、报价及折扣率。</t>
  </si>
  <si>
    <t>上海中医药大学附属曙光医院医疗设备采购项目（第2包）
采购需求</t>
  </si>
  <si>
    <t>设备名称：数字手术显微镜</t>
  </si>
  <si>
    <t>预算总价：3500000元</t>
  </si>
  <si>
    <t>全数字化的4K 3D荧光机器人辅助手术显微镜，采用最新的外视技术，通过机器人臂控制摄像头，让术者通过观看4K 3D 屏幕完成显微/超显微外科手术，用于神经外科、脊柱外科、耳鼻喉科、肝胆外科、手足外科、等科室领域。</t>
  </si>
  <si>
    <t>光学变焦:最大变焦比数值≥10 倍</t>
  </si>
  <si>
    <t>放大倍数:最小放大倍数≤4倍，最大放大倍数≥95倍</t>
  </si>
  <si>
    <t>色彩对比度调节模式：一键快速切换，拥有≥5种色彩模式可供选择，用于术中不同场景下血管和组织的暴露和显像</t>
  </si>
  <si>
    <t>主光源为LED冷光源</t>
  </si>
  <si>
    <t>六轴机器人臂式平衡支架：拥有含六个转动关节轴的机器人式臂</t>
  </si>
  <si>
    <t>定位锁焦功能：锁焦后可立体三维追踪目标不失焦</t>
  </si>
  <si>
    <t>工作距离：最小工作距离≤200mm，最大工作距离≥450mm，且可连续变焦</t>
  </si>
  <si>
    <t>否</t>
  </si>
  <si>
    <t>变焦模式：自动对焦，手动对焦，连续自动对焦</t>
  </si>
  <si>
    <t>深腔照明功能：具备同轴照明技术，解决深腔手术区域照明阴影的问题</t>
  </si>
  <si>
    <t>光斑调节：配备手动光斑调节旋钮，可连续无级调节光斑大小</t>
  </si>
  <si>
    <t>机械臂驱动模式≥2种，可实现手动和机器人辅助（全电动）运动，速度可调</t>
  </si>
  <si>
    <t>机械臂最大旋转角度≥180°</t>
  </si>
  <si>
    <t>移动精度：位移精密度达到亚毫米级</t>
  </si>
  <si>
    <t>3D显像：ICG荧光可在外部监视器上实现3D视觉观察效果</t>
  </si>
  <si>
    <t>平衡方式：实时自动平衡</t>
  </si>
  <si>
    <t>矢量移动：向上（增加工作距离）/向下（减少工作距离）不失焦</t>
  </si>
  <si>
    <t>3D显示器：≥55寸，分辨率≥3840x2160P</t>
  </si>
  <si>
    <t>3D屏幕：≥32寸，分辨率≥1920x1080P；可与原厂屏幕多关节伸展臂连接</t>
  </si>
  <si>
    <t>数据存储：所有照片和影像可存储于≥4TB电脑硬盘或USB 3.0移动硬盘</t>
  </si>
  <si>
    <t>LED灯泡寿命：使用寿命≥50000小时</t>
  </si>
  <si>
    <t>UPS不间断电源：当电源突然失去时，仍可进行基本手术操作至少5秒（充满电长达10分钟），保证突发情况时患者安全</t>
  </si>
  <si>
    <t>定位记忆功能：可精确记忆多个支架工作位置，可精准复位到该记忆位置≥12个，还原手术视野</t>
  </si>
  <si>
    <t>集成化手柄：可通过触控屏自定义设置≥22个功能键按钮，如：拍照、录像、自动对焦、荧光开关/回放、景深切换等功能</t>
  </si>
  <si>
    <t>控制面板：触控式，可以控制光学、支架、影像、荧光等系统功能；设置屏幕布局：可通过触控屏设置分屏模式，达到左右分屏，屏幕四角任意位置分屏</t>
  </si>
  <si>
    <t>患者档案管理：可以建立患者档案，存储患者手术照片、录像等资料</t>
  </si>
  <si>
    <t>视图类型：≥5种，含“操作”视图、“主刀”视图（主要功能为显示实时图像）、手术图像可180°、90°顺时针、90°逆时针旋转</t>
  </si>
  <si>
    <t>产品附件需要按厂家标准配置提供</t>
  </si>
  <si>
    <t>工具齐全。</t>
  </si>
  <si>
    <r>
      <t>þ</t>
    </r>
    <r>
      <rPr>
        <sz val="12"/>
        <rFont val="仿宋_GB2312"/>
        <charset val="2"/>
      </rPr>
      <t xml:space="preserve">需要     </t>
    </r>
    <r>
      <rPr>
        <sz val="12"/>
        <rFont val="Wingdings"/>
        <charset val="2"/>
      </rPr>
      <t>¨</t>
    </r>
    <r>
      <rPr>
        <sz val="12"/>
        <rFont val="仿宋_GB2312"/>
        <charset val="2"/>
      </rPr>
      <t>不需要</t>
    </r>
  </si>
  <si>
    <t>由投标人按照采购方的要求安装至指定地点。</t>
  </si>
  <si>
    <t>由专业安装人员进行调试安装安装后产品需要按院方的要求进行相对应的调试以保证顺利使用。</t>
  </si>
  <si>
    <t>需提供完善的设备操作流程说明。</t>
  </si>
  <si>
    <t>需提相应的技术培训及服务，并且在前2个月内提供不少于5次的跟台服务，以及终生免费技术咨询服务。</t>
  </si>
  <si>
    <t>≤2小时电话响应，≤4小时到达现场</t>
  </si>
  <si>
    <t xml:space="preserve">（1）提供详细配置清单；
（2）提供所投设备的终身免费软件升级；维修中心24小时提供技术支持、售后响；每半年进行系统软件升级，增加新的产品功能；
（3）提供原厂售后服务承诺书，原厂保修期≥ 8 年，保修期内免费更换零配件及免收工时费；
（4）每年对设备至少进行 2 次巡检与保养；
（5）承担所有信息接口相关费用。
</t>
  </si>
  <si>
    <t>（1）提供主要零配件清单、报价；
（2）提供所需的易损件和备品备件的清单、报价，承诺及折扣率。</t>
  </si>
  <si>
    <t>上海中医药大学附属曙光医院医疗设备采购项目（第3包）
采购需求</t>
  </si>
  <si>
    <t>设备名称：医用内窥镜摄像系统</t>
  </si>
  <si>
    <t>预算总价：1200000元</t>
  </si>
  <si>
    <t>摄像系统满足4K超高清有效像素，支持耳鼻喉科常规检查及手术操作，并可实现耳鼻喉硬镜与电子鼻咽喉镜的双镜联合使用。</t>
  </si>
  <si>
    <t>摄像系统主机与光源采用分体式设计，能够处理4K信号、3D信号、荧光信号，支持连接2D摄像头输出2D图像，支持连接3D荧光电子镜输出3D荧光图像。摄像系统白光水平分辨率＞2400线，输出分辨率包括4096×2160、3840×2160、1920×1080</t>
  </si>
  <si>
    <t>摄像系统主机具有≥5种色调风格，具有防红失真功能，系统支持≥4倍电子放大</t>
  </si>
  <si>
    <t>摄像系统主机具备≥3种测光模式，至少具备宽屏、圆屏、全屏，防电击类型I类，防除颤CF型</t>
  </si>
  <si>
    <t>摄像系统主机具有增益、亮度、对比度、饱和度调节，调节范围满足1~10级</t>
  </si>
  <si>
    <t>内窥镜图像处理器支持同一台主机兼容软镜和硬镜摄像头，软硬镜自动匹配操作界面</t>
  </si>
  <si>
    <t>内窥镜图像处理器支持≥3种特殊光照明模式，支持透光功能，持续时间大于6秒</t>
  </si>
  <si>
    <t>摄像系统主机支持多源显示，具备≥2个信号输入接口，包括但不限于HDMI、3G-SDI、DVI-D</t>
  </si>
  <si>
    <t>原生4K CMOS硬镜摄像头，焦距范围16-32mm，≥4个自定义按键（可设置≥15种功能）</t>
  </si>
  <si>
    <t>摄像系统配套光源的输出总光通量≥2000lm；工作寿命≥40000小时；色温在3000~7000K，显色指数≥90；设备运行最大噪声应≤55dB；可进行20级亮度调节，满足不同临床手术的亮度要求</t>
  </si>
  <si>
    <t>内窥镜图像处理器支持图像冻结，并支持≥5种方式实现</t>
  </si>
  <si>
    <t>内窥镜图像处理器集成光源一体，此光源总通光量≥1500lm、工作寿命≥50000小时</t>
  </si>
  <si>
    <t>电子鼻咽喉镜视场角≥120°，上弯≥130°，下弯≥130°，景深范围2~50mm，在工作距离7mm时，中心分辨率≥14.9 lp/mm</t>
  </si>
  <si>
    <t>电子鼻咽喉镜治疗镜头端部外径≤4.8mm，主软管外径≤4.9mm，最大插入部外径≤5.7mm，器械孔道内径≥2.0mm，吸引量≥200mL/min，远程控制按钮≥4个，支持戊二醛浸泡消毒和灭菌，治疗镜工作长度≥365mm</t>
  </si>
  <si>
    <t>电子鼻咽喉镜检查镜头端部外径≤3.9mm，主软管外径≤3.6mm，最大插入部外径≤4.4mm，远程控制按钮≥4个，支持戊二醛浸泡消毒和灭菌，检查镜的工作长度≥300mm</t>
  </si>
  <si>
    <t>电子鼻咽喉镜具备弯曲角度锁定功能，角度锁紧拨杆</t>
  </si>
  <si>
    <t>台车配备监视器支架，可俯仰、水平旋转及高度调节，提供≥8位国标插排，≥4层设计，层高可调，最小调节单位＜35mm</t>
  </si>
  <si>
    <t>4K监视器分辨率≥3840×2160，像素效率≥99.99%；支持可变伽玛（1.8/2.0/2.2/2.4/2.6/DICOM/HLG/PQ）；输入接口HDMI、DP、DVI-D、12G-SDI；输出DP、12G-SDI、DVI-D；USB端口支持设置导入/导出；内置光传感器自动调亮；支持画中画/画旁画、图像翻转；视角≥178°×178°</t>
  </si>
  <si>
    <t>按厂家标准配置提供，包括4K超高清内窥镜摄像系统主机、摄像头、光源、内窥镜图像处理器、电子鼻咽喉内窥镜治疗镜、电子鼻咽喉内窥镜检查镜、4K监视器、台车及相关线缆、电源配件。</t>
  </si>
  <si>
    <t>投标人负责现场搬运、安装、调试至正常运行状态。</t>
  </si>
  <si>
    <t>投标人负责完成设备功能调试、图像校准</t>
  </si>
  <si>
    <t>提供中文操作手册、说明手册等技术文件</t>
  </si>
  <si>
    <r>
      <rPr>
        <sz val="12"/>
        <color indexed="8"/>
        <rFont val="宋体"/>
        <charset val="134"/>
      </rPr>
      <t>提供不少于2次现场操作与维护培训，培训对象包括临床医生与设备管理人员，提供原厂培训证明。</t>
    </r>
  </si>
  <si>
    <t>≤0.5小时电话响应，≤4小时到达现场</t>
  </si>
  <si>
    <t xml:space="preserve">（1）提供详细配置清单；
（2）提供所投设备的终身免费软件升级；
（3）提供原厂售后服务承诺书，原厂保修期≥ 5 年，保修期内免费更换零配件及免收工时费；
（4）每年对设备至少进行 2 次巡检与保养；
（5）承担所有信息接口相关费用。
</t>
  </si>
  <si>
    <t>（1）提供主要零配件清单、报价；
（2）提供所需的易损件和备品备件的清单、报价及折扣率，易损件供货周期不超过7个工作日。</t>
  </si>
  <si>
    <t>上海中医药大学附属曙光医院医疗设备采购项目（第4包）
采购需求</t>
  </si>
  <si>
    <t>设备名称：术中脑电/肌电/诱发电位测量系统</t>
  </si>
  <si>
    <t>在手术过程中定位和识别颅脑和周围运动神经以及混合运动感觉神经电信号，包括脊髓和脊神经根。该系统能提供脑电图（EEG）、肌电图（EMG）、运动诱发电位（MEP）和体感诱发电位（SSEP）等监测。该系统可用于手术室和重症监护室，为医疗保健专业人员提供相关信息，以指导手术，评估患者的神经和血管的状态。</t>
  </si>
  <si>
    <t>设备通道数：具备≥32通道</t>
  </si>
  <si>
    <t>集成化设备，前置放大器与数模转换模块集成一体</t>
  </si>
  <si>
    <t>放大器电极输入孔带有独立检测指示灯，分别显示每个输入端信号</t>
  </si>
  <si>
    <t>需配置8通道外科专用硬件模块，放大器与刺激器集成一体，无需放大器延长投盒及线缆，以减少干扰</t>
  </si>
  <si>
    <t>8通道外科专用硬件模块，可监测MEP、椎弓根螺钉完整性测试、TOF等信号</t>
  </si>
  <si>
    <t>恒流刺激器：≥16个高电流输出端口，≥2个低电流输出端口，4个高电压输出端口，支持MEP输出</t>
  </si>
  <si>
    <t>同一个软件具备2种运行模式，8通道专用模式及32通道专用模式</t>
  </si>
  <si>
    <t>采样率≥20KHz/通道</t>
  </si>
  <si>
    <t>噪声水平：&lt;2.0 μV p-p（1-200Hz）</t>
  </si>
  <si>
    <t>输入阻抗：≥ 2000MΩ</t>
  </si>
  <si>
    <t>共模抑制比≥120dB</t>
  </si>
  <si>
    <r>
      <rPr>
        <sz val="12"/>
        <rFont val="宋体"/>
        <charset val="134"/>
      </rPr>
      <t>A/D</t>
    </r>
    <r>
      <rPr>
        <sz val="12"/>
        <rFont val="宋体"/>
        <charset val="134"/>
      </rPr>
      <t>转换</t>
    </r>
    <r>
      <rPr>
        <sz val="12"/>
        <rFont val="宋体"/>
        <charset val="134"/>
      </rPr>
      <t>≥</t>
    </r>
    <r>
      <rPr>
        <sz val="12"/>
        <rFont val="宋体"/>
        <charset val="0"/>
      </rPr>
      <t>16bit</t>
    </r>
  </si>
  <si>
    <t>前置放大器与控制器相连，具备过载后自动恢复功能</t>
  </si>
  <si>
    <t>刺激频率最高100次/秒，具备单一脉冲刺激、脉冲串刺激，双脉冲串刺激模式</t>
  </si>
  <si>
    <r>
      <rPr>
        <sz val="12"/>
        <rFont val="宋体"/>
        <charset val="134"/>
      </rPr>
      <t>恒流刺激范围：</t>
    </r>
    <r>
      <rPr>
        <sz val="12"/>
        <rFont val="宋体"/>
        <charset val="0"/>
      </rPr>
      <t>0-100mA</t>
    </r>
    <r>
      <rPr>
        <sz val="12"/>
        <rFont val="宋体"/>
        <charset val="134"/>
      </rPr>
      <t>。</t>
    </r>
  </si>
  <si>
    <r>
      <rPr>
        <sz val="12"/>
        <rFont val="宋体"/>
        <charset val="134"/>
      </rPr>
      <t>恒压经颅电刺激器：</t>
    </r>
    <r>
      <rPr>
        <sz val="12"/>
        <rFont val="宋体"/>
        <charset val="0"/>
      </rPr>
      <t>0-1000V,</t>
    </r>
    <r>
      <rPr>
        <sz val="12"/>
        <rFont val="宋体"/>
        <charset val="134"/>
      </rPr>
      <t>单一脉冲刺激、脉冲串刺激，双脉冲串刺激模式</t>
    </r>
  </si>
  <si>
    <t>恒压经颅电刺激器：快充模式和慢充模式。</t>
  </si>
  <si>
    <t>恒压经颅电刺激器极性：单向（正向或反向）、双向脉冲信号模式</t>
  </si>
  <si>
    <r>
      <rPr>
        <sz val="12"/>
        <rFont val="宋体"/>
        <charset val="134"/>
      </rPr>
      <t>恒压刺激器刺激脉宽：</t>
    </r>
    <r>
      <rPr>
        <sz val="12"/>
        <rFont val="宋体"/>
        <charset val="0"/>
      </rPr>
      <t>30-500uS</t>
    </r>
    <r>
      <rPr>
        <sz val="12"/>
        <rFont val="宋体"/>
        <charset val="134"/>
      </rPr>
      <t>。</t>
    </r>
  </si>
  <si>
    <t>自动电刀干扰检测功能</t>
  </si>
  <si>
    <t>内置超过20种手术专业模块，避免不正确的设置后果</t>
  </si>
  <si>
    <t>诱发电位功能：实时显示波形数据包括数据绝对值、每个波形与基线的差值、每个波形与基线的百分比数据</t>
  </si>
  <si>
    <r>
      <rPr>
        <sz val="12"/>
        <rFont val="宋体"/>
        <charset val="134"/>
      </rPr>
      <t>脑电图功能：原始脑电图显示及回访，具有</t>
    </r>
    <r>
      <rPr>
        <sz val="12"/>
        <rFont val="宋体"/>
        <charset val="0"/>
      </rPr>
      <t>CSA</t>
    </r>
    <r>
      <rPr>
        <sz val="12"/>
        <rFont val="宋体"/>
        <charset val="134"/>
      </rPr>
      <t>、</t>
    </r>
    <r>
      <rPr>
        <sz val="12"/>
        <rFont val="宋体"/>
        <charset val="0"/>
      </rPr>
      <t>DSA</t>
    </r>
    <r>
      <rPr>
        <sz val="12"/>
        <rFont val="宋体"/>
        <charset val="134"/>
      </rPr>
      <t>等图谱及趋势显示</t>
    </r>
  </si>
  <si>
    <r>
      <rPr>
        <sz val="12"/>
        <rFont val="宋体"/>
        <charset val="134"/>
      </rPr>
      <t>系统内置</t>
    </r>
    <r>
      <rPr>
        <sz val="12"/>
        <rFont val="宋体"/>
        <charset val="0"/>
      </rPr>
      <t>D</t>
    </r>
    <r>
      <rPr>
        <sz val="12"/>
        <rFont val="宋体"/>
        <charset val="134"/>
      </rPr>
      <t>波监测模块</t>
    </r>
  </si>
  <si>
    <t>系统内置椎弓根螺钉自动测试功能，有自动分析和报警功能</t>
  </si>
  <si>
    <t>系统内置具有近神经接近模式功能，方便了解刺激点与神经间距离</t>
  </si>
  <si>
    <t>中文软件：原厂中文软件，非国内汉化或外挂不稳定版，有利于对设备参数的理解，方便用户操作</t>
  </si>
  <si>
    <r>
      <rPr>
        <sz val="11"/>
        <rFont val="宋体"/>
        <charset val="134"/>
      </rPr>
      <t>TOF</t>
    </r>
    <r>
      <rPr>
        <sz val="12"/>
        <rFont val="宋体"/>
        <charset val="134"/>
      </rPr>
      <t>测试：能直接全自动测得各个波形衰减程度的数值，以直方图格式显示</t>
    </r>
  </si>
  <si>
    <t>肌电图功能：自发肌电图、触发肌电图及电刺激诱发的肌电图监测，可自定义编辑界面</t>
  </si>
  <si>
    <t>放大器及刺激器接口为国际通用接口，可直接连接通用电极耗材，无需任何转接器，无需专机专用耗材</t>
  </si>
  <si>
    <t>可与骨科导航设备进行连接使用，实现监测与定位、入路同步完成</t>
  </si>
  <si>
    <t>可与高速动力系统进行联合使用</t>
  </si>
  <si>
    <t>电生理主机一套，
笔记本电脑一台，
配套电源线一根，
设备台车一台，
笔记本电脑一台（匹配科室现有电生理设备）</t>
  </si>
  <si>
    <t>厂家工程师现场安装调试，无需医院提供额外工具</t>
  </si>
  <si>
    <t>设备厂家在设备使用前进行调试</t>
  </si>
  <si>
    <t>设备厂家提供使用手册，首次使用设备厂家安排工程师现场全程提供技术支持</t>
  </si>
  <si>
    <t>由原厂对临床操作人员提供不少于2次，总计12课时的专业培训</t>
  </si>
  <si>
    <t>≤24小时电话响应，≤48小时到达现场</t>
  </si>
  <si>
    <t>上海中医药大学附属曙光医院医疗设备采购项目（第5包）
采购需求</t>
  </si>
  <si>
    <t>设备名称：超声诊断系统</t>
  </si>
  <si>
    <t>预算总价：1500000元</t>
  </si>
  <si>
    <t>广泛应用于腹部、心脏、血管、小器官、肌肉骨骼、神经、盆腔、泌尿（肾脏、前列腺、睾丸）、妇产、新生儿、小儿、颅脑血管、弹性、造影、介入等各方面的临床诊断和科研教学工作；可实现多种疾病状态的多参数定量评估；该设备的功能须为世界领先水平，要求所投机型为该品牌最高档机型, 并具备持续升级能力</t>
  </si>
  <si>
    <t>软硬件复合的数字化声束形成技术，极速采集信息技术，后台原始数据采集帧频≥21000Hz（提供原厂Date Sheet）</t>
  </si>
  <si>
    <t>组织硬度定量测量工具有多种测量模式可选，可同时显示组织杨氏模量、剪切波速度值，硬度最大测量深度＞16cm，硬度图最高帧频＞30帧，定量测量范围：0-1200kPa（提供证明图片）</t>
  </si>
  <si>
    <t>支持多参数测量，定量分析声波在对应组织中的传播速度，取样框内显示彩色编码，可通过移动轨迹球调整取样框大小，可添加测量框数量≥20个，每个取样框大小及位置可独立调节，彩色成像框宽度最大≥23cm，最小≤0.5cm（提供证明图片）</t>
  </si>
  <si>
    <t>平面波声衰减定量技术，测量模式下，可添加测量框数量≥20个，每个取样框大小及位置可独立调节，声衰减的彩色成像框宽度最大≥10cm，最小≤1cm支持线阵探头，凸阵探头，微凸阵探头，腔内探头（提供证明图片）</t>
  </si>
  <si>
    <t>≥22英寸全面屏高清显示屏，分辨率为1920x1080，超宽视野，水平和纵向均≥178°，支持智能光感调节；</t>
  </si>
  <si>
    <t>操作面板具备≥15英寸高灵敏度防反光彩色触摸屏，支持智能触控条，触摸屏角度可调，支持触摸屏和显示器同步显示超声图像（附证明图片）</t>
  </si>
  <si>
    <t>超级空间复合成像技术，不受声束偏转线数限制，减少伪像，提高图像对比度分辨率，同时作用于发射和接收</t>
  </si>
  <si>
    <t>声速校正技术，实时自动/手动匹配最佳成像声速，声速值≥5段可选，可视可调（附证明图片）</t>
  </si>
  <si>
    <t>穿刺针增强技术，利用系统声束偏转对穿刺针进行增强显示，≥3档可调，穿刺针颜色≥2种可选，非伪彩模式显示</t>
  </si>
  <si>
    <t>≥2T固态硬盘</t>
  </si>
  <si>
    <t>最大速度：≥15m/s（连续多普勒速度：≥35m/s）</t>
  </si>
  <si>
    <t>最小速度：≤1mm/s（非噪声信号）</t>
  </si>
  <si>
    <t>取样容积：0.5-20mm；</t>
  </si>
  <si>
    <t>偏转角度：≥±20度（线阵探头）</t>
  </si>
  <si>
    <t>高清晰成像技术，有效减少斑点噪声、提高信噪比，≥6档可视可调</t>
  </si>
  <si>
    <t>电子凸阵探头，成像频率范围：1.0-6.0MHz，基波成像和谐波成像均可变频，变频个数分别≥3</t>
  </si>
  <si>
    <t>电子线阵高频探头，成像频率范围：4.0-16.0MHz，基波成像和谐波成像均可变频，变频个数分别≥3</t>
  </si>
  <si>
    <t>电子相控阵探头，成像频率范围：1.0-6.0MHz，基波成像和谐波成像均可独立变频，变频个数分别≥3</t>
  </si>
  <si>
    <t>多种导出图像格式：动态图像、静态图像以PC格式直接导出，无需特殊软件即能在普通PC机上直接观看图像</t>
  </si>
  <si>
    <t>支持USB一键存储</t>
  </si>
  <si>
    <t>声速定量技术   1套
剪切波弹性成像技术   1套
声衰减技术   1套
单晶体相控阵探头   1把
线阵中高频探头   1把
单晶体凸阵探头   1把
腔内探头       1把</t>
  </si>
  <si>
    <t>工具齐全，包括维修手册，操作说明书</t>
  </si>
  <si>
    <t>在货物到达使用单位后，投标人应在8天内派工程技术人员到达现场，在买方技术人员在场的情况下开箱清点货物，组织安装、调试，并承担因此发生的一切费用。</t>
  </si>
  <si>
    <t>由专业安装人员进行调试安装</t>
  </si>
  <si>
    <t>提供必要的技术支持</t>
  </si>
  <si>
    <t>现场培训：投标人应免费提供现场技术培训，应对买方临床医生及技术人员提供正规的整套设备操作、维护、维修、检测等内容的培训，使买方全面了解直至完全掌握设备的使用。
集中培训：根据设备技术要求，要定期向买方免费提供临床、维修技术人员培训。</t>
  </si>
  <si>
    <t>（1）提供详细配置清单；
（2）提供所投设备的终身免费软件升级；
（3）提供原厂售后服务承诺书，原厂保修期≥ 5 年，保修期内免费更换零配件及免收工时费；
（4）每年对设备至少进行 2 次巡检与保养；
（5）承担所有信息接口相关费用。</t>
  </si>
  <si>
    <t>（1）质保期满后整机年保修价格不得高于整机总价的5%；
（2）提供质保期满后每次维修的工时的单价；
（3）提供预防性维护保养计划。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</si>
</sst>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sz val="11"/>
      <name val="宋体"/>
      <charset val="134"/>
      <scheme val="minor"/>
    </font>
    <font>
      <b/>
      <sz val="16"/>
      <name val="仿宋_GB2312"/>
      <charset val="134"/>
    </font>
    <font>
      <sz val="12"/>
      <name val="仿宋_GB2312"/>
      <charset val="134"/>
    </font>
    <font>
      <b/>
      <sz val="12"/>
      <name val="仿宋_GB2312"/>
      <charset val="134"/>
    </font>
    <font>
      <sz val="12"/>
      <color rgb="FF000000"/>
      <name val="仿宋_GB2312"/>
      <charset val="134"/>
    </font>
    <font>
      <sz val="12"/>
      <color rgb="FF000000"/>
      <name val="宋体"/>
      <charset val="134"/>
      <scheme val="minor"/>
    </font>
    <font>
      <sz val="10.5"/>
      <name val="等线"/>
      <charset val="134"/>
    </font>
    <font>
      <sz val="12"/>
      <name val="宋体"/>
      <charset val="134"/>
      <scheme val="minor"/>
    </font>
    <font>
      <sz val="12"/>
      <name val="Wingdings"/>
      <charset val="2"/>
    </font>
    <font>
      <b/>
      <sz val="11"/>
      <name val="宋体"/>
      <charset val="134"/>
      <scheme val="minor"/>
    </font>
    <font>
      <b/>
      <sz val="11"/>
      <name val="仿宋_GB2312"/>
      <charset val="134"/>
    </font>
    <font>
      <b/>
      <sz val="14"/>
      <name val="仿宋_GB2312"/>
      <charset val="134"/>
    </font>
    <font>
      <sz val="11"/>
      <color rgb="FFFF0000"/>
      <name val="宋体"/>
      <charset val="134"/>
      <scheme val="minor"/>
    </font>
    <font>
      <sz val="12"/>
      <color rgb="FF000000"/>
      <name val="宋体"/>
      <charset val="134"/>
    </font>
    <font>
      <sz val="12"/>
      <name val="宋体"/>
      <charset val="134"/>
    </font>
    <font>
      <sz val="11"/>
      <name val="宋体"/>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0"/>
    </font>
    <font>
      <sz val="12"/>
      <name val="仿宋_GB2312"/>
      <charset val="2"/>
    </font>
  </fonts>
  <fills count="34">
    <fill>
      <patternFill patternType="none"/>
    </fill>
    <fill>
      <patternFill patternType="gray125"/>
    </fill>
    <fill>
      <patternFill patternType="solid">
        <fgColor theme="0" tint="-0.149967955565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4" borderId="14" applyNumberFormat="0" applyAlignment="0" applyProtection="0">
      <alignment vertical="center"/>
    </xf>
    <xf numFmtId="0" fontId="27" fillId="5" borderId="15" applyNumberFormat="0" applyAlignment="0" applyProtection="0">
      <alignment vertical="center"/>
    </xf>
    <xf numFmtId="0" fontId="28" fillId="5" borderId="14" applyNumberFormat="0" applyAlignment="0" applyProtection="0">
      <alignment vertical="center"/>
    </xf>
    <xf numFmtId="0" fontId="29" fillId="6" borderId="16" applyNumberFormat="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67">
    <xf numFmtId="0" fontId="0" fillId="0" borderId="0" xfId="0">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lignment vertical="center"/>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2" xfId="0" applyFont="1" applyBorder="1" applyAlignment="1">
      <alignment horizontal="justify" vertical="center"/>
    </xf>
    <xf numFmtId="0" fontId="4" fillId="0" borderId="3" xfId="0" applyFont="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2" xfId="0" applyFont="1" applyBorder="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2" borderId="4"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5" xfId="0" applyFont="1" applyBorder="1" applyAlignment="1">
      <alignment horizontal="left" vertical="center" wrapText="1"/>
    </xf>
    <xf numFmtId="0" fontId="9" fillId="0" borderId="1" xfId="0" applyFont="1" applyBorder="1" applyAlignment="1">
      <alignment horizontal="left" vertical="center" wrapText="1"/>
    </xf>
    <xf numFmtId="0" fontId="3" fillId="0" borderId="6" xfId="0" applyFont="1" applyBorder="1" applyAlignment="1">
      <alignment horizontal="left" vertical="center" wrapText="1"/>
    </xf>
    <xf numFmtId="0" fontId="10"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Fill="1" applyBorder="1" applyAlignment="1">
      <alignment horizontal="left"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0" borderId="8" xfId="0" applyFont="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8" xfId="0" applyFont="1" applyBorder="1" applyAlignment="1">
      <alignment horizontal="right" vertical="center" wrapText="1"/>
    </xf>
    <xf numFmtId="0" fontId="12" fillId="0" borderId="1" xfId="0" applyFont="1" applyBorder="1" applyAlignment="1">
      <alignment horizontal="center" vertical="center" wrapText="1"/>
    </xf>
    <xf numFmtId="0" fontId="4" fillId="0" borderId="1" xfId="0" applyFont="1" applyBorder="1" applyAlignment="1">
      <alignment horizontal="right" vertical="center" wrapText="1"/>
    </xf>
    <xf numFmtId="0" fontId="6" fillId="0" borderId="0" xfId="0" applyFont="1" applyFill="1" applyBorder="1" applyAlignment="1">
      <alignment vertical="center" wrapText="1"/>
    </xf>
    <xf numFmtId="0" fontId="13" fillId="0" borderId="0" xfId="0" applyFont="1">
      <alignment vertical="center"/>
    </xf>
    <xf numFmtId="0" fontId="4" fillId="0" borderId="1" xfId="0" applyFont="1" applyBorder="1" applyAlignment="1">
      <alignment horizontal="justify"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Border="1">
      <alignment vertical="center"/>
    </xf>
    <xf numFmtId="0" fontId="3" fillId="0" borderId="0" xfId="0" applyFont="1" applyBorder="1" applyAlignment="1">
      <alignment horizontal="justify" vertical="top"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176" fontId="3" fillId="0" borderId="2" xfId="0" applyNumberFormat="1" applyFont="1" applyBorder="1" applyAlignment="1">
      <alignment horizontal="left" vertical="center" wrapText="1"/>
    </xf>
    <xf numFmtId="0" fontId="16"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1.xml><?xml version="1.0" encoding="utf-8"?>
<formControlPr xmlns="http://schemas.microsoft.com/office/spreadsheetml/2009/9/main" objectType="CheckBox" checked="Checked" noThreeD="1" val="0"/>
</file>

<file path=xl/ctrlProps/ctrlProp12.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4.xml><?xml version="1.0" encoding="utf-8"?>
<formControlPr xmlns="http://schemas.microsoft.com/office/spreadsheetml/2009/9/main" objectType="CheckBox" checked="Checked" noThreeD="1" val="0"/>
</file>

<file path=xl/ctrlProps/ctrlProp15.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checked="Checked"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8.xml><?xml version="1.0" encoding="utf-8"?>
<formControlPr xmlns="http://schemas.microsoft.com/office/spreadsheetml/2009/9/main" objectType="CheckBox" checked="Checked" noThreeD="1" val="0"/>
</file>

<file path=xl/ctrlProps/ctrlProp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xdr:row>
          <xdr:rowOff>47625</xdr:rowOff>
        </xdr:from>
        <xdr:to>
          <xdr:col>3</xdr:col>
          <xdr:colOff>763905</xdr:colOff>
          <xdr:row>4</xdr:row>
          <xdr:rowOff>257175</xdr:rowOff>
        </xdr:to>
        <xdr:sp>
          <xdr:nvSpPr>
            <xdr:cNvPr id="2049" name="Check Box 1" hidden="1">
              <a:extLst>
                <a:ext uri="{63B3BB69-23CF-44E3-9099-C40C66FF867C}">
                  <a14:compatExt spid="_x0000_s2049"/>
                </a:ext>
              </a:extLst>
            </xdr:cNvPr>
            <xdr:cNvSpPr/>
          </xdr:nvSpPr>
          <xdr:spPr>
            <a:xfrm>
              <a:off x="2178685" y="1781175"/>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第一类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4</xdr:row>
          <xdr:rowOff>38100</xdr:rowOff>
        </xdr:from>
        <xdr:to>
          <xdr:col>4</xdr:col>
          <xdr:colOff>847725</xdr:colOff>
          <xdr:row>4</xdr:row>
          <xdr:rowOff>247650</xdr:rowOff>
        </xdr:to>
        <xdr:sp>
          <xdr:nvSpPr>
            <xdr:cNvPr id="2050" name="Check Box 2" hidden="1">
              <a:extLst>
                <a:ext uri="{63B3BB69-23CF-44E3-9099-C40C66FF867C}">
                  <a14:compatExt spid="_x0000_s2050"/>
                </a:ext>
              </a:extLst>
            </xdr:cNvPr>
            <xdr:cNvSpPr/>
          </xdr:nvSpPr>
          <xdr:spPr>
            <a:xfrm>
              <a:off x="3188335" y="1771650"/>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第二类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4</xdr:row>
          <xdr:rowOff>38100</xdr:rowOff>
        </xdr:from>
        <xdr:to>
          <xdr:col>6</xdr:col>
          <xdr:colOff>36195</xdr:colOff>
          <xdr:row>4</xdr:row>
          <xdr:rowOff>247650</xdr:rowOff>
        </xdr:to>
        <xdr:sp>
          <xdr:nvSpPr>
            <xdr:cNvPr id="2051" name="Check Box 3" hidden="1">
              <a:extLst>
                <a:ext uri="{63B3BB69-23CF-44E3-9099-C40C66FF867C}">
                  <a14:compatExt spid="_x0000_s2051"/>
                </a:ext>
              </a:extLst>
            </xdr:cNvPr>
            <xdr:cNvSpPr/>
          </xdr:nvSpPr>
          <xdr:spPr>
            <a:xfrm>
              <a:off x="4228465" y="1771650"/>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第三类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xdr:row>
          <xdr:rowOff>47625</xdr:rowOff>
        </xdr:from>
        <xdr:to>
          <xdr:col>3</xdr:col>
          <xdr:colOff>763905</xdr:colOff>
          <xdr:row>4</xdr:row>
          <xdr:rowOff>257175</xdr:rowOff>
        </xdr:to>
        <xdr:sp>
          <xdr:nvSpPr>
            <xdr:cNvPr id="3073" name="Check Box 1" hidden="1">
              <a:extLst>
                <a:ext uri="{63B3BB69-23CF-44E3-9099-C40C66FF867C}">
                  <a14:compatExt spid="_x0000_s3073"/>
                </a:ext>
              </a:extLst>
            </xdr:cNvPr>
            <xdr:cNvSpPr/>
          </xdr:nvSpPr>
          <xdr:spPr>
            <a:xfrm>
              <a:off x="2178685" y="1781175"/>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第一类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4</xdr:row>
          <xdr:rowOff>38100</xdr:rowOff>
        </xdr:from>
        <xdr:to>
          <xdr:col>4</xdr:col>
          <xdr:colOff>847725</xdr:colOff>
          <xdr:row>4</xdr:row>
          <xdr:rowOff>247650</xdr:rowOff>
        </xdr:to>
        <xdr:sp>
          <xdr:nvSpPr>
            <xdr:cNvPr id="3074" name="Check Box 2" hidden="1">
              <a:extLst>
                <a:ext uri="{63B3BB69-23CF-44E3-9099-C40C66FF867C}">
                  <a14:compatExt spid="_x0000_s3074"/>
                </a:ext>
              </a:extLst>
            </xdr:cNvPr>
            <xdr:cNvSpPr/>
          </xdr:nvSpPr>
          <xdr:spPr>
            <a:xfrm>
              <a:off x="3188335" y="1771650"/>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第二类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4</xdr:row>
          <xdr:rowOff>38100</xdr:rowOff>
        </xdr:from>
        <xdr:to>
          <xdr:col>6</xdr:col>
          <xdr:colOff>36195</xdr:colOff>
          <xdr:row>4</xdr:row>
          <xdr:rowOff>247650</xdr:rowOff>
        </xdr:to>
        <xdr:sp>
          <xdr:nvSpPr>
            <xdr:cNvPr id="3075" name="Check Box 3" hidden="1">
              <a:extLst>
                <a:ext uri="{63B3BB69-23CF-44E3-9099-C40C66FF867C}">
                  <a14:compatExt spid="_x0000_s3075"/>
                </a:ext>
              </a:extLst>
            </xdr:cNvPr>
            <xdr:cNvSpPr/>
          </xdr:nvSpPr>
          <xdr:spPr>
            <a:xfrm>
              <a:off x="4228465" y="1771650"/>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第三类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xdr:row>
          <xdr:rowOff>47625</xdr:rowOff>
        </xdr:from>
        <xdr:to>
          <xdr:col>3</xdr:col>
          <xdr:colOff>763905</xdr:colOff>
          <xdr:row>4</xdr:row>
          <xdr:rowOff>257175</xdr:rowOff>
        </xdr:to>
        <xdr:sp>
          <xdr:nvSpPr>
            <xdr:cNvPr id="4097" name="Check Box 1" hidden="1">
              <a:extLst>
                <a:ext uri="{63B3BB69-23CF-44E3-9099-C40C66FF867C}">
                  <a14:compatExt spid="_x0000_s4097"/>
                </a:ext>
              </a:extLst>
            </xdr:cNvPr>
            <xdr:cNvSpPr/>
          </xdr:nvSpPr>
          <xdr:spPr>
            <a:xfrm>
              <a:off x="2178685" y="1781175"/>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第一类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4</xdr:row>
          <xdr:rowOff>38100</xdr:rowOff>
        </xdr:from>
        <xdr:to>
          <xdr:col>4</xdr:col>
          <xdr:colOff>847725</xdr:colOff>
          <xdr:row>4</xdr:row>
          <xdr:rowOff>247650</xdr:rowOff>
        </xdr:to>
        <xdr:sp>
          <xdr:nvSpPr>
            <xdr:cNvPr id="4098" name="Check Box 2" hidden="1">
              <a:extLst>
                <a:ext uri="{63B3BB69-23CF-44E3-9099-C40C66FF867C}">
                  <a14:compatExt spid="_x0000_s4098"/>
                </a:ext>
              </a:extLst>
            </xdr:cNvPr>
            <xdr:cNvSpPr/>
          </xdr:nvSpPr>
          <xdr:spPr>
            <a:xfrm>
              <a:off x="3188335" y="1771650"/>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第二类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4</xdr:row>
          <xdr:rowOff>38100</xdr:rowOff>
        </xdr:from>
        <xdr:to>
          <xdr:col>6</xdr:col>
          <xdr:colOff>36195</xdr:colOff>
          <xdr:row>4</xdr:row>
          <xdr:rowOff>247650</xdr:rowOff>
        </xdr:to>
        <xdr:sp>
          <xdr:nvSpPr>
            <xdr:cNvPr id="4099" name="Check Box 3" hidden="1">
              <a:extLst>
                <a:ext uri="{63B3BB69-23CF-44E3-9099-C40C66FF867C}">
                  <a14:compatExt spid="_x0000_s4099"/>
                </a:ext>
              </a:extLst>
            </xdr:cNvPr>
            <xdr:cNvSpPr/>
          </xdr:nvSpPr>
          <xdr:spPr>
            <a:xfrm>
              <a:off x="4228465" y="1771650"/>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第三类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xdr:row>
          <xdr:rowOff>47625</xdr:rowOff>
        </xdr:from>
        <xdr:to>
          <xdr:col>3</xdr:col>
          <xdr:colOff>763905</xdr:colOff>
          <xdr:row>4</xdr:row>
          <xdr:rowOff>257175</xdr:rowOff>
        </xdr:to>
        <xdr:sp>
          <xdr:nvSpPr>
            <xdr:cNvPr id="5121" name="Check Box 1" hidden="1">
              <a:extLst>
                <a:ext uri="{63B3BB69-23CF-44E3-9099-C40C66FF867C}">
                  <a14:compatExt spid="_x0000_s5121"/>
                </a:ext>
              </a:extLst>
            </xdr:cNvPr>
            <xdr:cNvSpPr/>
          </xdr:nvSpPr>
          <xdr:spPr>
            <a:xfrm>
              <a:off x="2178685" y="1781175"/>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第一类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4</xdr:row>
          <xdr:rowOff>38100</xdr:rowOff>
        </xdr:from>
        <xdr:to>
          <xdr:col>4</xdr:col>
          <xdr:colOff>847725</xdr:colOff>
          <xdr:row>4</xdr:row>
          <xdr:rowOff>247650</xdr:rowOff>
        </xdr:to>
        <xdr:sp>
          <xdr:nvSpPr>
            <xdr:cNvPr id="5122" name="Check Box 2" hidden="1">
              <a:extLst>
                <a:ext uri="{63B3BB69-23CF-44E3-9099-C40C66FF867C}">
                  <a14:compatExt spid="_x0000_s5122"/>
                </a:ext>
              </a:extLst>
            </xdr:cNvPr>
            <xdr:cNvSpPr/>
          </xdr:nvSpPr>
          <xdr:spPr>
            <a:xfrm>
              <a:off x="3188335" y="1771650"/>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第二类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4</xdr:row>
          <xdr:rowOff>38100</xdr:rowOff>
        </xdr:from>
        <xdr:to>
          <xdr:col>6</xdr:col>
          <xdr:colOff>36195</xdr:colOff>
          <xdr:row>4</xdr:row>
          <xdr:rowOff>247650</xdr:rowOff>
        </xdr:to>
        <xdr:sp>
          <xdr:nvSpPr>
            <xdr:cNvPr id="5123" name="Check Box 3" hidden="1">
              <a:extLst>
                <a:ext uri="{63B3BB69-23CF-44E3-9099-C40C66FF867C}">
                  <a14:compatExt spid="_x0000_s5123"/>
                </a:ext>
              </a:extLst>
            </xdr:cNvPr>
            <xdr:cNvSpPr/>
          </xdr:nvSpPr>
          <xdr:spPr>
            <a:xfrm>
              <a:off x="4228465" y="1771650"/>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第三类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xdr:row>
          <xdr:rowOff>47625</xdr:rowOff>
        </xdr:from>
        <xdr:to>
          <xdr:col>3</xdr:col>
          <xdr:colOff>763905</xdr:colOff>
          <xdr:row>4</xdr:row>
          <xdr:rowOff>257175</xdr:rowOff>
        </xdr:to>
        <xdr:sp>
          <xdr:nvSpPr>
            <xdr:cNvPr id="6145" name="Check Box 1" hidden="1">
              <a:extLst>
                <a:ext uri="{63B3BB69-23CF-44E3-9099-C40C66FF867C}">
                  <a14:compatExt spid="_x0000_s6145"/>
                </a:ext>
              </a:extLst>
            </xdr:cNvPr>
            <xdr:cNvSpPr/>
          </xdr:nvSpPr>
          <xdr:spPr>
            <a:xfrm>
              <a:off x="2178685" y="1781175"/>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第一类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4</xdr:row>
          <xdr:rowOff>38100</xdr:rowOff>
        </xdr:from>
        <xdr:to>
          <xdr:col>4</xdr:col>
          <xdr:colOff>847725</xdr:colOff>
          <xdr:row>4</xdr:row>
          <xdr:rowOff>247650</xdr:rowOff>
        </xdr:to>
        <xdr:sp>
          <xdr:nvSpPr>
            <xdr:cNvPr id="6146" name="Check Box 2" hidden="1">
              <a:extLst>
                <a:ext uri="{63B3BB69-23CF-44E3-9099-C40C66FF867C}">
                  <a14:compatExt spid="_x0000_s6146"/>
                </a:ext>
              </a:extLst>
            </xdr:cNvPr>
            <xdr:cNvSpPr/>
          </xdr:nvSpPr>
          <xdr:spPr>
            <a:xfrm>
              <a:off x="3188335" y="1771650"/>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第二类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4</xdr:row>
          <xdr:rowOff>38100</xdr:rowOff>
        </xdr:from>
        <xdr:to>
          <xdr:col>6</xdr:col>
          <xdr:colOff>36195</xdr:colOff>
          <xdr:row>4</xdr:row>
          <xdr:rowOff>247650</xdr:rowOff>
        </xdr:to>
        <xdr:sp>
          <xdr:nvSpPr>
            <xdr:cNvPr id="6147" name="Check Box 3" hidden="1">
              <a:extLst>
                <a:ext uri="{63B3BB69-23CF-44E3-9099-C40C66FF867C}">
                  <a14:compatExt spid="_x0000_s6147"/>
                </a:ext>
              </a:extLst>
            </xdr:cNvPr>
            <xdr:cNvSpPr/>
          </xdr:nvSpPr>
          <xdr:spPr>
            <a:xfrm>
              <a:off x="4228465" y="1771650"/>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第三类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5" Type="http://schemas.openxmlformats.org/officeDocument/2006/relationships/ctrlProp" Target="../ctrlProps/ctrlProp6.xml"/><Relationship Id="rId4" Type="http://schemas.openxmlformats.org/officeDocument/2006/relationships/ctrlProp" Target="../ctrlProps/ctrlProp5.xml"/><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5" Type="http://schemas.openxmlformats.org/officeDocument/2006/relationships/ctrlProp" Target="../ctrlProps/ctrlProp9.xml"/><Relationship Id="rId4" Type="http://schemas.openxmlformats.org/officeDocument/2006/relationships/ctrlProp" Target="../ctrlProps/ctrlProp8.xml"/><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5" Type="http://schemas.openxmlformats.org/officeDocument/2006/relationships/ctrlProp" Target="../ctrlProps/ctrlProp12.xml"/><Relationship Id="rId4" Type="http://schemas.openxmlformats.org/officeDocument/2006/relationships/ctrlProp" Target="../ctrlProps/ctrlProp11.xml"/><Relationship Id="rId3" Type="http://schemas.openxmlformats.org/officeDocument/2006/relationships/ctrlProp" Target="../ctrlProps/ctrlProp10.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5" Type="http://schemas.openxmlformats.org/officeDocument/2006/relationships/ctrlProp" Target="../ctrlProps/ctrlProp15.xml"/><Relationship Id="rId4" Type="http://schemas.openxmlformats.org/officeDocument/2006/relationships/ctrlProp" Target="../ctrlProps/ctrlProp14.xml"/><Relationship Id="rId3" Type="http://schemas.openxmlformats.org/officeDocument/2006/relationships/ctrlProp" Target="../ctrlProps/ctrlProp13.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P47"/>
  <sheetViews>
    <sheetView tabSelected="1" workbookViewId="0">
      <selection activeCell="N10" sqref="N10"/>
    </sheetView>
  </sheetViews>
  <sheetFormatPr defaultColWidth="9" defaultRowHeight="13.8"/>
  <cols>
    <col min="1" max="1" width="8.38888888888889" style="2" customWidth="1"/>
    <col min="2" max="2" width="13.5" style="2" customWidth="1"/>
    <col min="3" max="3" width="7.10185185185185" style="2" customWidth="1"/>
    <col min="4" max="7" width="13.5" style="2" customWidth="1"/>
    <col min="8" max="16384" width="9" style="3"/>
  </cols>
  <sheetData>
    <row r="1" ht="64.5" customHeight="1" spans="1:7">
      <c r="A1" s="4" t="s">
        <v>0</v>
      </c>
      <c r="B1" s="4"/>
      <c r="C1" s="4"/>
      <c r="D1" s="4"/>
      <c r="E1" s="4"/>
      <c r="F1" s="4"/>
      <c r="G1" s="4"/>
    </row>
    <row r="2" ht="24" customHeight="1" spans="1:7">
      <c r="A2" s="5" t="s">
        <v>1</v>
      </c>
      <c r="B2" s="6"/>
      <c r="C2" s="6"/>
      <c r="D2" s="6"/>
      <c r="E2" s="6"/>
      <c r="F2" s="6"/>
      <c r="G2" s="34"/>
    </row>
    <row r="3" ht="24" customHeight="1" spans="1:7">
      <c r="A3" s="5" t="s">
        <v>2</v>
      </c>
      <c r="B3" s="6"/>
      <c r="C3" s="6"/>
      <c r="D3" s="6"/>
      <c r="E3" s="6"/>
      <c r="F3" s="6"/>
      <c r="G3" s="34"/>
    </row>
    <row r="4" ht="24" customHeight="1" spans="1:7">
      <c r="A4" s="5" t="s">
        <v>3</v>
      </c>
      <c r="B4" s="6"/>
      <c r="C4" s="6"/>
      <c r="D4" s="6"/>
      <c r="E4" s="6"/>
      <c r="F4" s="6"/>
      <c r="G4" s="34"/>
    </row>
    <row r="5" ht="24" customHeight="1" spans="1:7">
      <c r="A5" s="5" t="s">
        <v>4</v>
      </c>
      <c r="B5" s="6"/>
      <c r="C5" s="6"/>
      <c r="D5" s="6"/>
      <c r="E5" s="6"/>
      <c r="F5" s="6"/>
      <c r="G5" s="34"/>
    </row>
    <row r="6" ht="46.15" customHeight="1" spans="1:7">
      <c r="A6" s="9" t="s">
        <v>5</v>
      </c>
      <c r="B6" s="10"/>
      <c r="C6" s="10"/>
      <c r="D6" s="10"/>
      <c r="E6" s="36"/>
      <c r="F6" s="37" t="s">
        <v>6</v>
      </c>
      <c r="G6" s="38" t="s">
        <v>7</v>
      </c>
    </row>
    <row r="7" ht="19.9" customHeight="1" spans="1:7">
      <c r="A7" s="11" t="s">
        <v>8</v>
      </c>
      <c r="B7" s="12"/>
      <c r="C7" s="12"/>
      <c r="D7" s="12"/>
      <c r="E7" s="12"/>
      <c r="F7" s="12"/>
      <c r="G7" s="39"/>
    </row>
    <row r="8" s="1" customFormat="1" ht="39" customHeight="1" spans="1:7">
      <c r="A8" s="13">
        <v>1.1</v>
      </c>
      <c r="B8" s="5" t="s">
        <v>9</v>
      </c>
      <c r="C8" s="14"/>
      <c r="D8" s="14"/>
      <c r="E8" s="14"/>
      <c r="F8" s="14"/>
      <c r="G8" s="40"/>
    </row>
    <row r="9" ht="19.9" customHeight="1" spans="1:7">
      <c r="A9" s="11" t="s">
        <v>10</v>
      </c>
      <c r="B9" s="12"/>
      <c r="C9" s="12"/>
      <c r="D9" s="12"/>
      <c r="E9" s="12"/>
      <c r="F9" s="12"/>
      <c r="G9" s="39"/>
    </row>
    <row r="10" ht="36" customHeight="1" spans="1:7">
      <c r="A10" s="15">
        <v>2.1</v>
      </c>
      <c r="B10" s="16" t="s">
        <v>11</v>
      </c>
      <c r="C10" s="16"/>
      <c r="D10" s="16"/>
      <c r="E10" s="16"/>
      <c r="F10" s="41">
        <v>2</v>
      </c>
      <c r="G10" s="42" t="s">
        <v>12</v>
      </c>
    </row>
    <row r="11" ht="33" customHeight="1" spans="1:7">
      <c r="A11" s="15">
        <v>2.2</v>
      </c>
      <c r="B11" s="16" t="s">
        <v>13</v>
      </c>
      <c r="C11" s="16"/>
      <c r="D11" s="16"/>
      <c r="E11" s="16"/>
      <c r="F11" s="41">
        <v>2</v>
      </c>
      <c r="G11" s="42" t="s">
        <v>12</v>
      </c>
    </row>
    <row r="12" ht="36" customHeight="1" spans="1:7">
      <c r="A12" s="15">
        <v>2.3</v>
      </c>
      <c r="B12" s="16" t="s">
        <v>14</v>
      </c>
      <c r="C12" s="16"/>
      <c r="D12" s="16"/>
      <c r="E12" s="16"/>
      <c r="F12" s="41">
        <v>2</v>
      </c>
      <c r="G12" s="42" t="s">
        <v>12</v>
      </c>
    </row>
    <row r="13" ht="30" customHeight="1" spans="1:7">
      <c r="A13" s="15">
        <v>2.4</v>
      </c>
      <c r="B13" s="16" t="s">
        <v>15</v>
      </c>
      <c r="C13" s="16"/>
      <c r="D13" s="16"/>
      <c r="E13" s="16"/>
      <c r="F13" s="41">
        <v>2</v>
      </c>
      <c r="G13" s="42" t="s">
        <v>12</v>
      </c>
    </row>
    <row r="14" ht="37" customHeight="1" spans="1:7">
      <c r="A14" s="15">
        <v>2.5</v>
      </c>
      <c r="B14" s="16" t="s">
        <v>16</v>
      </c>
      <c r="C14" s="16"/>
      <c r="D14" s="16"/>
      <c r="E14" s="16"/>
      <c r="F14" s="41">
        <v>2</v>
      </c>
      <c r="G14" s="42" t="s">
        <v>12</v>
      </c>
    </row>
    <row r="15" ht="35" customHeight="1" spans="1:7">
      <c r="A15" s="15">
        <v>2.6</v>
      </c>
      <c r="B15" s="16" t="s">
        <v>17</v>
      </c>
      <c r="C15" s="16"/>
      <c r="D15" s="16"/>
      <c r="E15" s="16"/>
      <c r="F15" s="41">
        <v>2</v>
      </c>
      <c r="G15" s="42" t="s">
        <v>12</v>
      </c>
    </row>
    <row r="16" ht="35" customHeight="1" spans="1:7">
      <c r="A16" s="15">
        <v>2.7</v>
      </c>
      <c r="B16" s="16" t="s">
        <v>18</v>
      </c>
      <c r="C16" s="16"/>
      <c r="D16" s="16"/>
      <c r="E16" s="16"/>
      <c r="F16" s="41">
        <v>2</v>
      </c>
      <c r="G16" s="42" t="s">
        <v>12</v>
      </c>
    </row>
    <row r="17" ht="35" customHeight="1" spans="1:7">
      <c r="A17" s="15">
        <v>2.8</v>
      </c>
      <c r="B17" s="16" t="s">
        <v>19</v>
      </c>
      <c r="C17" s="16"/>
      <c r="D17" s="16"/>
      <c r="E17" s="16"/>
      <c r="F17" s="41">
        <v>3</v>
      </c>
      <c r="G17" s="42" t="s">
        <v>12</v>
      </c>
    </row>
    <row r="18" ht="35" customHeight="1" spans="1:7">
      <c r="A18" s="15">
        <v>2.9</v>
      </c>
      <c r="B18" s="16" t="s">
        <v>20</v>
      </c>
      <c r="C18" s="16"/>
      <c r="D18" s="16"/>
      <c r="E18" s="16"/>
      <c r="F18" s="41">
        <v>3</v>
      </c>
      <c r="G18" s="42" t="s">
        <v>12</v>
      </c>
    </row>
    <row r="19" ht="16.15" customHeight="1" spans="1:7">
      <c r="A19" s="17"/>
      <c r="B19" s="18" t="s">
        <v>21</v>
      </c>
      <c r="C19" s="19"/>
      <c r="D19" s="19"/>
      <c r="E19" s="43"/>
      <c r="F19" s="44">
        <f>SUM(F10:F18)</f>
        <v>20</v>
      </c>
      <c r="G19" s="45"/>
    </row>
    <row r="20" ht="19.9" customHeight="1" spans="1:7">
      <c r="A20" s="11" t="s">
        <v>22</v>
      </c>
      <c r="B20" s="20"/>
      <c r="C20" s="20"/>
      <c r="D20" s="20"/>
      <c r="E20" s="20"/>
      <c r="F20" s="12"/>
      <c r="G20" s="39"/>
    </row>
    <row r="21" ht="35" customHeight="1" spans="1:7">
      <c r="A21" s="5">
        <v>3.1</v>
      </c>
      <c r="B21" s="16" t="s">
        <v>23</v>
      </c>
      <c r="C21" s="16"/>
      <c r="D21" s="16"/>
      <c r="E21" s="16"/>
      <c r="F21" s="41">
        <v>2</v>
      </c>
      <c r="G21" s="42" t="s">
        <v>12</v>
      </c>
    </row>
    <row r="22" ht="35" customHeight="1" spans="1:7">
      <c r="A22" s="5">
        <v>3.2</v>
      </c>
      <c r="B22" s="16" t="s">
        <v>24</v>
      </c>
      <c r="C22" s="16"/>
      <c r="D22" s="16"/>
      <c r="E22" s="16"/>
      <c r="F22" s="41">
        <v>2</v>
      </c>
      <c r="G22" s="42" t="s">
        <v>12</v>
      </c>
    </row>
    <row r="23" ht="35" customHeight="1" spans="1:7">
      <c r="A23" s="5">
        <v>3.3</v>
      </c>
      <c r="B23" s="64" t="s">
        <v>25</v>
      </c>
      <c r="C23" s="65"/>
      <c r="D23" s="65"/>
      <c r="E23" s="66"/>
      <c r="F23" s="42">
        <v>2</v>
      </c>
      <c r="G23" s="42" t="s">
        <v>12</v>
      </c>
    </row>
    <row r="24" ht="35" customHeight="1" spans="1:7">
      <c r="A24" s="5">
        <v>3.4</v>
      </c>
      <c r="B24" s="64" t="s">
        <v>26</v>
      </c>
      <c r="C24" s="65"/>
      <c r="D24" s="65"/>
      <c r="E24" s="66"/>
      <c r="F24" s="42">
        <v>2</v>
      </c>
      <c r="G24" s="42" t="s">
        <v>12</v>
      </c>
    </row>
    <row r="25" ht="35" customHeight="1" spans="1:7">
      <c r="A25" s="5">
        <v>3.5</v>
      </c>
      <c r="B25" s="64" t="s">
        <v>27</v>
      </c>
      <c r="C25" s="65"/>
      <c r="D25" s="65"/>
      <c r="E25" s="66"/>
      <c r="F25" s="42">
        <v>2</v>
      </c>
      <c r="G25" s="42" t="s">
        <v>12</v>
      </c>
    </row>
    <row r="26" ht="35" customHeight="1" spans="1:7">
      <c r="A26" s="5">
        <v>3.6</v>
      </c>
      <c r="B26" s="64" t="s">
        <v>28</v>
      </c>
      <c r="C26" s="65"/>
      <c r="D26" s="65"/>
      <c r="E26" s="66"/>
      <c r="F26" s="42">
        <v>2</v>
      </c>
      <c r="G26" s="42" t="s">
        <v>12</v>
      </c>
    </row>
    <row r="27" ht="35" customHeight="1" spans="1:7">
      <c r="A27" s="5">
        <v>3.7</v>
      </c>
      <c r="B27" s="64" t="s">
        <v>29</v>
      </c>
      <c r="C27" s="65"/>
      <c r="D27" s="65"/>
      <c r="E27" s="66"/>
      <c r="F27" s="42">
        <v>2</v>
      </c>
      <c r="G27" s="42" t="s">
        <v>12</v>
      </c>
    </row>
    <row r="28" ht="35" customHeight="1" spans="1:7">
      <c r="A28" s="5">
        <v>3.8</v>
      </c>
      <c r="B28" s="64" t="s">
        <v>30</v>
      </c>
      <c r="C28" s="65"/>
      <c r="D28" s="65"/>
      <c r="E28" s="66"/>
      <c r="F28" s="42">
        <v>2</v>
      </c>
      <c r="G28" s="42" t="s">
        <v>12</v>
      </c>
    </row>
    <row r="29" ht="35" customHeight="1" spans="1:7">
      <c r="A29" s="5">
        <v>3.9</v>
      </c>
      <c r="B29" s="64" t="s">
        <v>31</v>
      </c>
      <c r="C29" s="65"/>
      <c r="D29" s="65"/>
      <c r="E29" s="66"/>
      <c r="F29" s="42">
        <v>2</v>
      </c>
      <c r="G29" s="42" t="s">
        <v>12</v>
      </c>
    </row>
    <row r="30" ht="35" customHeight="1" spans="1:7">
      <c r="A30" s="5">
        <v>4.9</v>
      </c>
      <c r="B30" s="64" t="s">
        <v>32</v>
      </c>
      <c r="C30" s="65"/>
      <c r="D30" s="65"/>
      <c r="E30" s="66"/>
      <c r="F30" s="42">
        <v>2</v>
      </c>
      <c r="G30" s="42" t="s">
        <v>12</v>
      </c>
    </row>
    <row r="31" ht="19.15" customHeight="1" spans="1:16">
      <c r="A31" s="22"/>
      <c r="B31" s="18" t="s">
        <v>33</v>
      </c>
      <c r="C31" s="19"/>
      <c r="D31" s="19"/>
      <c r="E31" s="43"/>
      <c r="F31" s="44">
        <f>SUM(F21:F30)</f>
        <v>20</v>
      </c>
      <c r="G31" s="48"/>
      <c r="N31" s="53"/>
      <c r="O31" s="53"/>
      <c r="P31" s="53"/>
    </row>
    <row r="32" ht="19.15" customHeight="1" spans="1:16">
      <c r="A32" s="18" t="s">
        <v>34</v>
      </c>
      <c r="B32" s="19"/>
      <c r="C32" s="19"/>
      <c r="D32" s="19"/>
      <c r="E32" s="43"/>
      <c r="F32" s="44">
        <f>F19+F31</f>
        <v>40</v>
      </c>
      <c r="G32" s="48"/>
      <c r="N32" s="53"/>
      <c r="O32" s="53"/>
      <c r="P32" s="53"/>
    </row>
    <row r="33" ht="19.9" customHeight="1" spans="1:16">
      <c r="A33" s="11" t="s">
        <v>35</v>
      </c>
      <c r="B33" s="20"/>
      <c r="C33" s="20"/>
      <c r="D33" s="20"/>
      <c r="E33" s="20"/>
      <c r="F33" s="20"/>
      <c r="G33" s="49"/>
      <c r="N33" s="53"/>
      <c r="O33" s="53"/>
      <c r="P33" s="53"/>
    </row>
    <row r="34" ht="82" customHeight="1" spans="1:16">
      <c r="A34" s="23">
        <v>4.1</v>
      </c>
      <c r="B34" s="24" t="s">
        <v>36</v>
      </c>
      <c r="C34" s="15" t="s">
        <v>37</v>
      </c>
      <c r="D34" s="15"/>
      <c r="E34" s="15"/>
      <c r="F34" s="15"/>
      <c r="G34" s="15"/>
      <c r="N34" s="53"/>
      <c r="O34" s="53"/>
      <c r="P34" s="53"/>
    </row>
    <row r="35" ht="45" customHeight="1" spans="1:16">
      <c r="A35" s="23">
        <v>4.2</v>
      </c>
      <c r="B35" s="24" t="s">
        <v>38</v>
      </c>
      <c r="C35" s="23" t="s">
        <v>39</v>
      </c>
      <c r="D35" s="23"/>
      <c r="E35" s="23"/>
      <c r="F35" s="23"/>
      <c r="G35" s="23"/>
      <c r="N35" s="53"/>
      <c r="O35" s="54"/>
      <c r="P35" s="53"/>
    </row>
    <row r="36" ht="45" customHeight="1" spans="1:16">
      <c r="A36" s="26">
        <v>4.3</v>
      </c>
      <c r="B36" s="24" t="s">
        <v>40</v>
      </c>
      <c r="C36" s="27" t="s">
        <v>41</v>
      </c>
      <c r="D36" s="27"/>
      <c r="E36" s="27"/>
      <c r="F36" s="27"/>
      <c r="G36" s="27"/>
      <c r="N36" s="53"/>
      <c r="O36" s="54"/>
      <c r="P36" s="53"/>
    </row>
    <row r="37" ht="45" customHeight="1" spans="1:16">
      <c r="A37" s="28"/>
      <c r="B37" s="29"/>
      <c r="C37" s="23" t="s">
        <v>42</v>
      </c>
      <c r="D37" s="23"/>
      <c r="E37" s="23"/>
      <c r="F37" s="23"/>
      <c r="G37" s="23"/>
      <c r="N37" s="53"/>
      <c r="O37" s="54"/>
      <c r="P37" s="53"/>
    </row>
    <row r="38" ht="54" customHeight="1" spans="1:16">
      <c r="A38" s="23">
        <v>4.4</v>
      </c>
      <c r="B38" s="24" t="s">
        <v>43</v>
      </c>
      <c r="C38" s="15" t="s">
        <v>44</v>
      </c>
      <c r="D38" s="15"/>
      <c r="E38" s="15"/>
      <c r="F38" s="15"/>
      <c r="G38" s="15"/>
      <c r="N38" s="53"/>
      <c r="O38" s="54"/>
      <c r="P38" s="53"/>
    </row>
    <row r="39" ht="52" customHeight="1" spans="1:16">
      <c r="A39" s="23">
        <v>4.5</v>
      </c>
      <c r="B39" s="24" t="s">
        <v>45</v>
      </c>
      <c r="C39" s="15" t="s">
        <v>46</v>
      </c>
      <c r="D39" s="15"/>
      <c r="E39" s="15"/>
      <c r="F39" s="15"/>
      <c r="G39" s="15"/>
      <c r="N39" s="53"/>
      <c r="O39" s="54"/>
      <c r="P39" s="53"/>
    </row>
    <row r="40" ht="55" customHeight="1" spans="1:16">
      <c r="A40" s="23">
        <v>4.6</v>
      </c>
      <c r="B40" s="24" t="s">
        <v>47</v>
      </c>
      <c r="C40" s="15" t="s">
        <v>48</v>
      </c>
      <c r="D40" s="15"/>
      <c r="E40" s="15"/>
      <c r="F40" s="15"/>
      <c r="G40" s="15"/>
      <c r="N40" s="53"/>
      <c r="O40" s="54"/>
      <c r="P40" s="53"/>
    </row>
    <row r="41" ht="45" customHeight="1" spans="1:16">
      <c r="A41" s="23">
        <v>4.7</v>
      </c>
      <c r="B41" s="24" t="s">
        <v>49</v>
      </c>
      <c r="C41" s="23" t="s">
        <v>50</v>
      </c>
      <c r="D41" s="23"/>
      <c r="E41" s="23"/>
      <c r="F41" s="23"/>
      <c r="G41" s="23"/>
      <c r="N41" s="53"/>
      <c r="O41" s="54"/>
      <c r="P41" s="53"/>
    </row>
    <row r="42" ht="19.9" customHeight="1" spans="1:16">
      <c r="A42" s="31" t="s">
        <v>51</v>
      </c>
      <c r="B42" s="32"/>
      <c r="C42" s="32"/>
      <c r="D42" s="32"/>
      <c r="E42" s="32"/>
      <c r="F42" s="32"/>
      <c r="G42" s="50"/>
      <c r="N42" s="53"/>
      <c r="O42" s="53"/>
      <c r="P42" s="53"/>
    </row>
    <row r="43" ht="45" customHeight="1" spans="1:16">
      <c r="A43" s="23">
        <v>5.1</v>
      </c>
      <c r="B43" s="24" t="s">
        <v>52</v>
      </c>
      <c r="C43" s="23" t="s">
        <v>53</v>
      </c>
      <c r="D43" s="23"/>
      <c r="E43" s="23"/>
      <c r="F43" s="23"/>
      <c r="G43" s="23"/>
      <c r="N43" s="53"/>
      <c r="O43" s="53"/>
      <c r="P43" s="53"/>
    </row>
    <row r="44" ht="129" customHeight="1" spans="1:16">
      <c r="A44" s="23">
        <v>5.2</v>
      </c>
      <c r="B44" s="33" t="s">
        <v>54</v>
      </c>
      <c r="C44" s="23" t="s">
        <v>55</v>
      </c>
      <c r="D44" s="23"/>
      <c r="E44" s="23"/>
      <c r="F44" s="23"/>
      <c r="G44" s="23"/>
      <c r="N44" s="53"/>
      <c r="O44" s="53"/>
      <c r="P44" s="53"/>
    </row>
    <row r="45" ht="73" customHeight="1" spans="1:16">
      <c r="A45" s="23">
        <v>5.3</v>
      </c>
      <c r="B45" s="33" t="s">
        <v>56</v>
      </c>
      <c r="C45" s="23" t="s">
        <v>57</v>
      </c>
      <c r="D45" s="23"/>
      <c r="E45" s="23"/>
      <c r="F45" s="23"/>
      <c r="G45" s="23"/>
      <c r="N45" s="53"/>
      <c r="O45" s="53"/>
      <c r="P45" s="53"/>
    </row>
    <row r="46" ht="57" customHeight="1" spans="1:16">
      <c r="A46" s="23">
        <v>5.4</v>
      </c>
      <c r="B46" s="33" t="s">
        <v>58</v>
      </c>
      <c r="C46" s="23" t="s">
        <v>59</v>
      </c>
      <c r="D46" s="23"/>
      <c r="E46" s="23"/>
      <c r="F46" s="23"/>
      <c r="G46" s="23"/>
      <c r="N46" s="53"/>
      <c r="O46" s="53"/>
      <c r="P46" s="53"/>
    </row>
    <row r="47" customHeight="1"/>
  </sheetData>
  <mergeCells count="48">
    <mergeCell ref="A1:G1"/>
    <mergeCell ref="A2:G2"/>
    <mergeCell ref="A3:G3"/>
    <mergeCell ref="A4:G4"/>
    <mergeCell ref="A5:G5"/>
    <mergeCell ref="A6:E6"/>
    <mergeCell ref="A7:G7"/>
    <mergeCell ref="B8:G8"/>
    <mergeCell ref="A9:G9"/>
    <mergeCell ref="B10:E10"/>
    <mergeCell ref="B11:E11"/>
    <mergeCell ref="B12:E12"/>
    <mergeCell ref="B13:E13"/>
    <mergeCell ref="B14:E14"/>
    <mergeCell ref="B15:E15"/>
    <mergeCell ref="B16:E16"/>
    <mergeCell ref="B17:E17"/>
    <mergeCell ref="B18:E18"/>
    <mergeCell ref="B19:E19"/>
    <mergeCell ref="A20:G20"/>
    <mergeCell ref="B21:E21"/>
    <mergeCell ref="B22:E22"/>
    <mergeCell ref="B23:E23"/>
    <mergeCell ref="B24:E24"/>
    <mergeCell ref="B25:E25"/>
    <mergeCell ref="B26:E26"/>
    <mergeCell ref="B27:E27"/>
    <mergeCell ref="B28:E28"/>
    <mergeCell ref="B29:E29"/>
    <mergeCell ref="B30:E30"/>
    <mergeCell ref="B31:E31"/>
    <mergeCell ref="A32:E32"/>
    <mergeCell ref="A33:G33"/>
    <mergeCell ref="C34:G34"/>
    <mergeCell ref="C35:G35"/>
    <mergeCell ref="C36:G36"/>
    <mergeCell ref="C37:G37"/>
    <mergeCell ref="C38:G38"/>
    <mergeCell ref="C39:G39"/>
    <mergeCell ref="C40:G40"/>
    <mergeCell ref="C41:G41"/>
    <mergeCell ref="A42:G42"/>
    <mergeCell ref="C43:G43"/>
    <mergeCell ref="C44:G44"/>
    <mergeCell ref="C45:G45"/>
    <mergeCell ref="C46:G46"/>
    <mergeCell ref="A36:A37"/>
    <mergeCell ref="B36:B37"/>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3</xdr:col>
                    <xdr:colOff>190500</xdr:colOff>
                    <xdr:row>4</xdr:row>
                    <xdr:rowOff>47625</xdr:rowOff>
                  </from>
                  <to>
                    <xdr:col>3</xdr:col>
                    <xdr:colOff>763905</xdr:colOff>
                    <xdr:row>4</xdr:row>
                    <xdr:rowOff>257175</xdr:rowOff>
                  </to>
                </anchor>
              </controlPr>
            </control>
          </mc:Choice>
        </mc:AlternateContent>
        <mc:AlternateContent xmlns:mc="http://schemas.openxmlformats.org/markup-compatibility/2006">
          <mc:Choice Requires="x14">
            <control shapeId="2050" name="Check Box 2" r:id="rId4">
              <controlPr defaultSize="0">
                <anchor moveWithCells="1">
                  <from>
                    <xdr:col>4</xdr:col>
                    <xdr:colOff>274320</xdr:colOff>
                    <xdr:row>4</xdr:row>
                    <xdr:rowOff>38100</xdr:rowOff>
                  </from>
                  <to>
                    <xdr:col>4</xdr:col>
                    <xdr:colOff>847725</xdr:colOff>
                    <xdr:row>4</xdr:row>
                    <xdr:rowOff>247650</xdr:rowOff>
                  </to>
                </anchor>
              </controlPr>
            </control>
          </mc:Choice>
        </mc:AlternateContent>
        <mc:AlternateContent xmlns:mc="http://schemas.openxmlformats.org/markup-compatibility/2006">
          <mc:Choice Requires="x14">
            <control shapeId="2051" name="Check Box 3" r:id="rId5">
              <controlPr defaultSize="0">
                <anchor moveWithCells="1">
                  <from>
                    <xdr:col>5</xdr:col>
                    <xdr:colOff>388620</xdr:colOff>
                    <xdr:row>4</xdr:row>
                    <xdr:rowOff>38100</xdr:rowOff>
                  </from>
                  <to>
                    <xdr:col>6</xdr:col>
                    <xdr:colOff>36195</xdr:colOff>
                    <xdr:row>4</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4"/>
  <sheetViews>
    <sheetView workbookViewId="0">
      <selection activeCell="R8" sqref="R8"/>
    </sheetView>
  </sheetViews>
  <sheetFormatPr defaultColWidth="9" defaultRowHeight="13.8"/>
  <cols>
    <col min="1" max="1" width="8.38888888888889" style="2" customWidth="1"/>
    <col min="2" max="2" width="13.5" style="2" customWidth="1"/>
    <col min="3" max="3" width="7.10185185185185" style="2" customWidth="1"/>
    <col min="4" max="7" width="13.5" style="2" customWidth="1"/>
    <col min="8" max="16384" width="9" style="3"/>
  </cols>
  <sheetData>
    <row r="1" ht="64.5" customHeight="1" spans="1:7">
      <c r="A1" s="4" t="s">
        <v>60</v>
      </c>
      <c r="B1" s="4"/>
      <c r="C1" s="4"/>
      <c r="D1" s="4"/>
      <c r="E1" s="4"/>
      <c r="F1" s="4"/>
      <c r="G1" s="4"/>
    </row>
    <row r="2" ht="24" customHeight="1" spans="1:7">
      <c r="A2" s="5" t="s">
        <v>61</v>
      </c>
      <c r="B2" s="6"/>
      <c r="C2" s="6"/>
      <c r="D2" s="6"/>
      <c r="E2" s="6"/>
      <c r="F2" s="6"/>
      <c r="G2" s="34"/>
    </row>
    <row r="3" ht="24" customHeight="1" spans="1:7">
      <c r="A3" s="5" t="s">
        <v>2</v>
      </c>
      <c r="B3" s="6"/>
      <c r="C3" s="6"/>
      <c r="D3" s="6"/>
      <c r="E3" s="6"/>
      <c r="F3" s="6"/>
      <c r="G3" s="34"/>
    </row>
    <row r="4" ht="24" customHeight="1" spans="1:7">
      <c r="A4" s="5" t="s">
        <v>62</v>
      </c>
      <c r="B4" s="6"/>
      <c r="C4" s="6"/>
      <c r="D4" s="6"/>
      <c r="E4" s="6"/>
      <c r="F4" s="6"/>
      <c r="G4" s="34"/>
    </row>
    <row r="5" ht="24" customHeight="1" spans="1:7">
      <c r="A5" s="5" t="s">
        <v>4</v>
      </c>
      <c r="B5" s="6"/>
      <c r="C5" s="6"/>
      <c r="D5" s="6"/>
      <c r="E5" s="6"/>
      <c r="F5" s="6"/>
      <c r="G5" s="34"/>
    </row>
    <row r="6" ht="46.15" customHeight="1" spans="1:7">
      <c r="A6" s="9" t="s">
        <v>5</v>
      </c>
      <c r="B6" s="10"/>
      <c r="C6" s="10"/>
      <c r="D6" s="10"/>
      <c r="E6" s="36"/>
      <c r="F6" s="37" t="s">
        <v>6</v>
      </c>
      <c r="G6" s="38" t="s">
        <v>7</v>
      </c>
    </row>
    <row r="7" ht="19.9" customHeight="1" spans="1:7">
      <c r="A7" s="11" t="s">
        <v>8</v>
      </c>
      <c r="B7" s="12"/>
      <c r="C7" s="12"/>
      <c r="D7" s="12"/>
      <c r="E7" s="12"/>
      <c r="F7" s="12"/>
      <c r="G7" s="39"/>
    </row>
    <row r="8" s="1" customFormat="1" ht="63" customHeight="1" spans="1:7">
      <c r="A8" s="13">
        <v>1.1</v>
      </c>
      <c r="B8" s="5" t="s">
        <v>63</v>
      </c>
      <c r="C8" s="14"/>
      <c r="D8" s="14"/>
      <c r="E8" s="14"/>
      <c r="F8" s="14"/>
      <c r="G8" s="40"/>
    </row>
    <row r="9" ht="19.9" customHeight="1" spans="1:7">
      <c r="A9" s="11" t="s">
        <v>10</v>
      </c>
      <c r="B9" s="12"/>
      <c r="C9" s="12"/>
      <c r="D9" s="12"/>
      <c r="E9" s="12"/>
      <c r="F9" s="12"/>
      <c r="G9" s="39"/>
    </row>
    <row r="10" ht="36" customHeight="1" spans="1:7">
      <c r="A10" s="25">
        <v>2.1</v>
      </c>
      <c r="B10" s="61" t="s">
        <v>64</v>
      </c>
      <c r="C10" s="61"/>
      <c r="D10" s="61"/>
      <c r="E10" s="61"/>
      <c r="F10" s="59">
        <v>5</v>
      </c>
      <c r="G10" s="59" t="s">
        <v>12</v>
      </c>
    </row>
    <row r="11" ht="33" customHeight="1" spans="1:7">
      <c r="A11" s="25">
        <v>2.2</v>
      </c>
      <c r="B11" s="61" t="s">
        <v>65</v>
      </c>
      <c r="C11" s="61"/>
      <c r="D11" s="61"/>
      <c r="E11" s="61"/>
      <c r="F11" s="59">
        <v>3</v>
      </c>
      <c r="G11" s="59" t="s">
        <v>12</v>
      </c>
    </row>
    <row r="12" ht="53" customHeight="1" spans="1:7">
      <c r="A12" s="25">
        <v>2.3</v>
      </c>
      <c r="B12" s="21" t="s">
        <v>66</v>
      </c>
      <c r="C12" s="21"/>
      <c r="D12" s="21"/>
      <c r="E12" s="21"/>
      <c r="F12" s="59">
        <v>3</v>
      </c>
      <c r="G12" s="59" t="s">
        <v>12</v>
      </c>
    </row>
    <row r="13" ht="30" customHeight="1" spans="1:7">
      <c r="A13" s="25">
        <v>2.4</v>
      </c>
      <c r="B13" s="21" t="s">
        <v>67</v>
      </c>
      <c r="C13" s="21"/>
      <c r="D13" s="21"/>
      <c r="E13" s="21"/>
      <c r="F13" s="59">
        <v>3</v>
      </c>
      <c r="G13" s="59" t="s">
        <v>12</v>
      </c>
    </row>
    <row r="14" ht="37" customHeight="1" spans="1:7">
      <c r="A14" s="25">
        <v>2.5</v>
      </c>
      <c r="B14" s="21" t="s">
        <v>68</v>
      </c>
      <c r="C14" s="21"/>
      <c r="D14" s="21"/>
      <c r="E14" s="21"/>
      <c r="F14" s="59">
        <v>3</v>
      </c>
      <c r="G14" s="59" t="s">
        <v>12</v>
      </c>
    </row>
    <row r="15" ht="35" customHeight="1" spans="1:7">
      <c r="A15" s="25">
        <v>2.6</v>
      </c>
      <c r="B15" s="21" t="s">
        <v>69</v>
      </c>
      <c r="C15" s="21"/>
      <c r="D15" s="21"/>
      <c r="E15" s="21"/>
      <c r="F15" s="59">
        <v>3</v>
      </c>
      <c r="G15" s="59" t="s">
        <v>12</v>
      </c>
    </row>
    <row r="16" ht="16.15" customHeight="1" spans="1:7">
      <c r="A16" s="17"/>
      <c r="B16" s="18" t="s">
        <v>21</v>
      </c>
      <c r="C16" s="19"/>
      <c r="D16" s="19"/>
      <c r="E16" s="43"/>
      <c r="F16" s="44">
        <f>SUM(F10:F15)</f>
        <v>20</v>
      </c>
      <c r="G16" s="45"/>
    </row>
    <row r="17" ht="19.9" customHeight="1" spans="1:7">
      <c r="A17" s="11" t="s">
        <v>22</v>
      </c>
      <c r="B17" s="20"/>
      <c r="C17" s="20"/>
      <c r="D17" s="20"/>
      <c r="E17" s="20"/>
      <c r="F17" s="12"/>
      <c r="G17" s="39"/>
    </row>
    <row r="18" ht="35" customHeight="1" spans="1:7">
      <c r="A18" s="5">
        <v>3.1</v>
      </c>
      <c r="B18" s="62" t="s">
        <v>70</v>
      </c>
      <c r="C18" s="62"/>
      <c r="D18" s="62"/>
      <c r="E18" s="62"/>
      <c r="F18" s="63">
        <v>1</v>
      </c>
      <c r="G18" s="59" t="s">
        <v>71</v>
      </c>
    </row>
    <row r="19" ht="35" customHeight="1" spans="1:7">
      <c r="A19" s="5">
        <v>3.2</v>
      </c>
      <c r="B19" s="21" t="s">
        <v>72</v>
      </c>
      <c r="C19" s="21"/>
      <c r="D19" s="21"/>
      <c r="E19" s="21"/>
      <c r="F19" s="59">
        <v>1</v>
      </c>
      <c r="G19" s="59" t="s">
        <v>71</v>
      </c>
    </row>
    <row r="20" ht="35" customHeight="1" spans="1:7">
      <c r="A20" s="5">
        <v>3.3</v>
      </c>
      <c r="B20" s="21" t="s">
        <v>73</v>
      </c>
      <c r="C20" s="21"/>
      <c r="D20" s="21"/>
      <c r="E20" s="21"/>
      <c r="F20" s="59">
        <v>1</v>
      </c>
      <c r="G20" s="59" t="s">
        <v>71</v>
      </c>
    </row>
    <row r="21" ht="35" customHeight="1" spans="1:7">
      <c r="A21" s="5">
        <v>3.4</v>
      </c>
      <c r="B21" s="21" t="s">
        <v>74</v>
      </c>
      <c r="C21" s="21"/>
      <c r="D21" s="21"/>
      <c r="E21" s="21"/>
      <c r="F21" s="59">
        <v>1</v>
      </c>
      <c r="G21" s="59" t="s">
        <v>71</v>
      </c>
    </row>
    <row r="22" ht="35" customHeight="1" spans="1:7">
      <c r="A22" s="5">
        <v>3.5</v>
      </c>
      <c r="B22" s="21" t="s">
        <v>75</v>
      </c>
      <c r="C22" s="21"/>
      <c r="D22" s="21"/>
      <c r="E22" s="21"/>
      <c r="F22" s="59">
        <v>1</v>
      </c>
      <c r="G22" s="59" t="s">
        <v>71</v>
      </c>
    </row>
    <row r="23" ht="35" customHeight="1" spans="1:7">
      <c r="A23" s="5">
        <v>3.6</v>
      </c>
      <c r="B23" s="21" t="s">
        <v>76</v>
      </c>
      <c r="C23" s="21"/>
      <c r="D23" s="21"/>
      <c r="E23" s="21"/>
      <c r="F23" s="59">
        <v>1</v>
      </c>
      <c r="G23" s="59" t="s">
        <v>71</v>
      </c>
    </row>
    <row r="24" ht="35" customHeight="1" spans="1:7">
      <c r="A24" s="5">
        <v>3.7</v>
      </c>
      <c r="B24" s="21" t="s">
        <v>77</v>
      </c>
      <c r="C24" s="21"/>
      <c r="D24" s="21"/>
      <c r="E24" s="21"/>
      <c r="F24" s="59">
        <v>1</v>
      </c>
      <c r="G24" s="59" t="s">
        <v>71</v>
      </c>
    </row>
    <row r="25" ht="35" customHeight="1" spans="1:7">
      <c r="A25" s="5">
        <v>3.8</v>
      </c>
      <c r="B25" s="21" t="s">
        <v>78</v>
      </c>
      <c r="C25" s="21"/>
      <c r="D25" s="21"/>
      <c r="E25" s="21"/>
      <c r="F25" s="59">
        <v>1</v>
      </c>
      <c r="G25" s="59" t="s">
        <v>71</v>
      </c>
    </row>
    <row r="26" ht="35" customHeight="1" spans="1:7">
      <c r="A26" s="5">
        <v>3.9</v>
      </c>
      <c r="B26" s="21" t="s">
        <v>79</v>
      </c>
      <c r="C26" s="21"/>
      <c r="D26" s="21"/>
      <c r="E26" s="21"/>
      <c r="F26" s="59">
        <v>1</v>
      </c>
      <c r="G26" s="59" t="s">
        <v>71</v>
      </c>
    </row>
    <row r="27" ht="35" customHeight="1" spans="1:7">
      <c r="A27" s="5">
        <v>3.1</v>
      </c>
      <c r="B27" s="21" t="s">
        <v>80</v>
      </c>
      <c r="C27" s="21"/>
      <c r="D27" s="21"/>
      <c r="E27" s="21"/>
      <c r="F27" s="59">
        <v>1</v>
      </c>
      <c r="G27" s="59" t="s">
        <v>71</v>
      </c>
    </row>
    <row r="28" ht="35" customHeight="1" spans="1:7">
      <c r="A28" s="5">
        <v>3.11</v>
      </c>
      <c r="B28" s="21" t="s">
        <v>81</v>
      </c>
      <c r="C28" s="21"/>
      <c r="D28" s="21"/>
      <c r="E28" s="21"/>
      <c r="F28" s="59">
        <v>1</v>
      </c>
      <c r="G28" s="59" t="s">
        <v>71</v>
      </c>
    </row>
    <row r="29" ht="35" customHeight="1" spans="1:7">
      <c r="A29" s="5">
        <v>3.12</v>
      </c>
      <c r="B29" s="21" t="s">
        <v>82</v>
      </c>
      <c r="C29" s="21"/>
      <c r="D29" s="21"/>
      <c r="E29" s="21"/>
      <c r="F29" s="59">
        <v>1</v>
      </c>
      <c r="G29" s="59" t="s">
        <v>71</v>
      </c>
    </row>
    <row r="30" ht="35" customHeight="1" spans="1:7">
      <c r="A30" s="5">
        <v>3.13</v>
      </c>
      <c r="B30" s="21" t="s">
        <v>83</v>
      </c>
      <c r="C30" s="21"/>
      <c r="D30" s="21"/>
      <c r="E30" s="21"/>
      <c r="F30" s="59">
        <v>1</v>
      </c>
      <c r="G30" s="59" t="s">
        <v>71</v>
      </c>
    </row>
    <row r="31" ht="35" customHeight="1" spans="1:7">
      <c r="A31" s="5">
        <v>3.14</v>
      </c>
      <c r="B31" s="21" t="s">
        <v>84</v>
      </c>
      <c r="C31" s="21"/>
      <c r="D31" s="21"/>
      <c r="E31" s="21"/>
      <c r="F31" s="59">
        <v>1</v>
      </c>
      <c r="G31" s="59" t="s">
        <v>71</v>
      </c>
    </row>
    <row r="32" ht="48" customHeight="1" spans="1:7">
      <c r="A32" s="5">
        <v>3.15</v>
      </c>
      <c r="B32" s="21" t="s">
        <v>85</v>
      </c>
      <c r="C32" s="21"/>
      <c r="D32" s="21"/>
      <c r="E32" s="21"/>
      <c r="F32" s="59">
        <v>1</v>
      </c>
      <c r="G32" s="59" t="s">
        <v>71</v>
      </c>
    </row>
    <row r="33" ht="46" customHeight="1" spans="1:7">
      <c r="A33" s="5">
        <v>3.16</v>
      </c>
      <c r="B33" s="21" t="s">
        <v>86</v>
      </c>
      <c r="C33" s="21"/>
      <c r="D33" s="21"/>
      <c r="E33" s="21"/>
      <c r="F33" s="59">
        <v>1</v>
      </c>
      <c r="G33" s="59" t="s">
        <v>71</v>
      </c>
    </row>
    <row r="34" ht="51" customHeight="1" spans="1:7">
      <c r="A34" s="5">
        <v>3.17</v>
      </c>
      <c r="B34" s="21" t="s">
        <v>87</v>
      </c>
      <c r="C34" s="21"/>
      <c r="D34" s="21"/>
      <c r="E34" s="21"/>
      <c r="F34" s="59">
        <v>1</v>
      </c>
      <c r="G34" s="59" t="s">
        <v>71</v>
      </c>
    </row>
    <row r="35" ht="60" customHeight="1" spans="1:7">
      <c r="A35" s="5">
        <v>3.18</v>
      </c>
      <c r="B35" s="21" t="s">
        <v>88</v>
      </c>
      <c r="C35" s="21"/>
      <c r="D35" s="21"/>
      <c r="E35" s="21"/>
      <c r="F35" s="59">
        <v>1</v>
      </c>
      <c r="G35" s="59" t="s">
        <v>71</v>
      </c>
    </row>
    <row r="36" ht="39" customHeight="1" spans="1:7">
      <c r="A36" s="5">
        <v>3.19</v>
      </c>
      <c r="B36" s="21" t="s">
        <v>89</v>
      </c>
      <c r="C36" s="21"/>
      <c r="D36" s="21"/>
      <c r="E36" s="21"/>
      <c r="F36" s="59">
        <v>1</v>
      </c>
      <c r="G36" s="59" t="s">
        <v>71</v>
      </c>
    </row>
    <row r="37" ht="52" customHeight="1" spans="1:7">
      <c r="A37" s="57">
        <v>3.2</v>
      </c>
      <c r="B37" s="21" t="s">
        <v>90</v>
      </c>
      <c r="C37" s="21"/>
      <c r="D37" s="21"/>
      <c r="E37" s="21"/>
      <c r="F37" s="59">
        <v>1</v>
      </c>
      <c r="G37" s="59" t="s">
        <v>71</v>
      </c>
    </row>
    <row r="38" ht="19.15" customHeight="1" spans="1:16">
      <c r="A38" s="22"/>
      <c r="B38" s="18" t="s">
        <v>33</v>
      </c>
      <c r="C38" s="19"/>
      <c r="D38" s="19"/>
      <c r="E38" s="43"/>
      <c r="F38" s="44">
        <f>SUM(F18:F37)</f>
        <v>20</v>
      </c>
      <c r="G38" s="48"/>
      <c r="N38" s="53"/>
      <c r="O38" s="53"/>
      <c r="P38" s="53"/>
    </row>
    <row r="39" ht="19.15" customHeight="1" spans="1:16">
      <c r="A39" s="18" t="s">
        <v>34</v>
      </c>
      <c r="B39" s="19"/>
      <c r="C39" s="19"/>
      <c r="D39" s="19"/>
      <c r="E39" s="43"/>
      <c r="F39" s="44">
        <f>F16+F38</f>
        <v>40</v>
      </c>
      <c r="G39" s="48"/>
      <c r="N39" s="53"/>
      <c r="O39" s="53"/>
      <c r="P39" s="53"/>
    </row>
    <row r="40" ht="19.9" customHeight="1" spans="1:16">
      <c r="A40" s="11" t="s">
        <v>35</v>
      </c>
      <c r="B40" s="20"/>
      <c r="C40" s="20"/>
      <c r="D40" s="20"/>
      <c r="E40" s="20"/>
      <c r="F40" s="20"/>
      <c r="G40" s="49"/>
      <c r="N40" s="53"/>
      <c r="O40" s="53"/>
      <c r="P40" s="53"/>
    </row>
    <row r="41" ht="50" customHeight="1" spans="1:16">
      <c r="A41" s="23">
        <v>4.1</v>
      </c>
      <c r="B41" s="24" t="s">
        <v>36</v>
      </c>
      <c r="C41" s="25" t="s">
        <v>91</v>
      </c>
      <c r="D41" s="25"/>
      <c r="E41" s="25"/>
      <c r="F41" s="25"/>
      <c r="G41" s="25"/>
      <c r="N41" s="53"/>
      <c r="O41" s="53"/>
      <c r="P41" s="53"/>
    </row>
    <row r="42" ht="45" customHeight="1" spans="1:16">
      <c r="A42" s="23">
        <v>4.2</v>
      </c>
      <c r="B42" s="24" t="s">
        <v>38</v>
      </c>
      <c r="C42" s="23" t="s">
        <v>92</v>
      </c>
      <c r="D42" s="23"/>
      <c r="E42" s="23"/>
      <c r="F42" s="23"/>
      <c r="G42" s="23"/>
      <c r="N42" s="53"/>
      <c r="O42" s="54"/>
      <c r="P42" s="53"/>
    </row>
    <row r="43" ht="45" customHeight="1" spans="1:16">
      <c r="A43" s="26">
        <v>4.3</v>
      </c>
      <c r="B43" s="24" t="s">
        <v>40</v>
      </c>
      <c r="C43" s="27" t="s">
        <v>93</v>
      </c>
      <c r="D43" s="27"/>
      <c r="E43" s="27"/>
      <c r="F43" s="27"/>
      <c r="G43" s="27"/>
      <c r="N43" s="53"/>
      <c r="O43" s="54"/>
      <c r="P43" s="53"/>
    </row>
    <row r="44" ht="45" customHeight="1" spans="1:16">
      <c r="A44" s="28"/>
      <c r="B44" s="29"/>
      <c r="C44" s="23" t="s">
        <v>94</v>
      </c>
      <c r="D44" s="23"/>
      <c r="E44" s="23"/>
      <c r="F44" s="23"/>
      <c r="G44" s="23"/>
      <c r="N44" s="53"/>
      <c r="O44" s="54"/>
      <c r="P44" s="53"/>
    </row>
    <row r="45" ht="45" customHeight="1" spans="1:16">
      <c r="A45" s="23">
        <v>4.4</v>
      </c>
      <c r="B45" s="24" t="s">
        <v>43</v>
      </c>
      <c r="C45" s="23" t="s">
        <v>95</v>
      </c>
      <c r="D45" s="23"/>
      <c r="E45" s="23"/>
      <c r="F45" s="23"/>
      <c r="G45" s="23"/>
      <c r="N45" s="53"/>
      <c r="O45" s="54"/>
      <c r="P45" s="53"/>
    </row>
    <row r="46" ht="45" customHeight="1" spans="1:16">
      <c r="A46" s="23">
        <v>4.5</v>
      </c>
      <c r="B46" s="24" t="s">
        <v>45</v>
      </c>
      <c r="C46" s="21" t="s">
        <v>96</v>
      </c>
      <c r="D46" s="21"/>
      <c r="E46" s="21"/>
      <c r="F46" s="21"/>
      <c r="G46" s="21"/>
      <c r="N46" s="53"/>
      <c r="O46" s="54"/>
      <c r="P46" s="53"/>
    </row>
    <row r="47" ht="45" customHeight="1" spans="1:16">
      <c r="A47" s="23">
        <v>4.6</v>
      </c>
      <c r="B47" s="24" t="s">
        <v>47</v>
      </c>
      <c r="C47" s="21" t="s">
        <v>97</v>
      </c>
      <c r="D47" s="21"/>
      <c r="E47" s="21"/>
      <c r="F47" s="21"/>
      <c r="G47" s="21"/>
      <c r="N47" s="53"/>
      <c r="O47" s="54"/>
      <c r="P47" s="53"/>
    </row>
    <row r="48" ht="45" customHeight="1" spans="1:16">
      <c r="A48" s="23">
        <v>4.7</v>
      </c>
      <c r="B48" s="24" t="s">
        <v>49</v>
      </c>
      <c r="C48" s="23" t="s">
        <v>50</v>
      </c>
      <c r="D48" s="23"/>
      <c r="E48" s="23"/>
      <c r="F48" s="23"/>
      <c r="G48" s="23"/>
      <c r="N48" s="53"/>
      <c r="O48" s="54"/>
      <c r="P48" s="53"/>
    </row>
    <row r="49" ht="19.9" customHeight="1" spans="1:16">
      <c r="A49" s="31" t="s">
        <v>51</v>
      </c>
      <c r="B49" s="32"/>
      <c r="C49" s="32"/>
      <c r="D49" s="32"/>
      <c r="E49" s="32"/>
      <c r="F49" s="32"/>
      <c r="G49" s="50"/>
      <c r="N49" s="53"/>
      <c r="O49" s="53"/>
      <c r="P49" s="53"/>
    </row>
    <row r="50" ht="45" customHeight="1" spans="1:16">
      <c r="A50" s="23">
        <v>5.1</v>
      </c>
      <c r="B50" s="24" t="s">
        <v>52</v>
      </c>
      <c r="C50" s="23" t="s">
        <v>98</v>
      </c>
      <c r="D50" s="23"/>
      <c r="E50" s="23"/>
      <c r="F50" s="23"/>
      <c r="G50" s="23"/>
      <c r="N50" s="53"/>
      <c r="O50" s="53"/>
      <c r="P50" s="53"/>
    </row>
    <row r="51" ht="151" customHeight="1" spans="1:16">
      <c r="A51" s="23">
        <v>5.2</v>
      </c>
      <c r="B51" s="33" t="s">
        <v>54</v>
      </c>
      <c r="C51" s="23" t="s">
        <v>99</v>
      </c>
      <c r="D51" s="23"/>
      <c r="E51" s="23"/>
      <c r="F51" s="23"/>
      <c r="G51" s="23"/>
      <c r="N51" s="53"/>
      <c r="O51" s="53"/>
      <c r="P51" s="53"/>
    </row>
    <row r="52" ht="84" customHeight="1" spans="1:16">
      <c r="A52" s="23">
        <v>5.3</v>
      </c>
      <c r="B52" s="33" t="s">
        <v>56</v>
      </c>
      <c r="C52" s="23" t="s">
        <v>57</v>
      </c>
      <c r="D52" s="23"/>
      <c r="E52" s="23"/>
      <c r="F52" s="23"/>
      <c r="G52" s="23"/>
      <c r="N52" s="53"/>
      <c r="O52" s="53"/>
      <c r="P52" s="53"/>
    </row>
    <row r="53" ht="95" customHeight="1" spans="1:16">
      <c r="A53" s="23">
        <v>5.4</v>
      </c>
      <c r="B53" s="33" t="s">
        <v>58</v>
      </c>
      <c r="C53" s="23" t="s">
        <v>100</v>
      </c>
      <c r="D53" s="23"/>
      <c r="E53" s="23"/>
      <c r="F53" s="23"/>
      <c r="G53" s="23"/>
      <c r="N53" s="53"/>
      <c r="O53" s="53"/>
      <c r="P53" s="53"/>
    </row>
    <row r="54" customHeight="1"/>
  </sheetData>
  <mergeCells count="55">
    <mergeCell ref="A1:G1"/>
    <mergeCell ref="A2:G2"/>
    <mergeCell ref="A3:G3"/>
    <mergeCell ref="A4:G4"/>
    <mergeCell ref="A5:G5"/>
    <mergeCell ref="A6:E6"/>
    <mergeCell ref="A7:G7"/>
    <mergeCell ref="B8:G8"/>
    <mergeCell ref="A9:G9"/>
    <mergeCell ref="B10:E10"/>
    <mergeCell ref="B11:E11"/>
    <mergeCell ref="B12:E12"/>
    <mergeCell ref="B13:E13"/>
    <mergeCell ref="B14:E14"/>
    <mergeCell ref="B15:E15"/>
    <mergeCell ref="B16:E16"/>
    <mergeCell ref="A17:G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A39:E39"/>
    <mergeCell ref="A40:G40"/>
    <mergeCell ref="C41:G41"/>
    <mergeCell ref="C42:G42"/>
    <mergeCell ref="C43:G43"/>
    <mergeCell ref="C44:G44"/>
    <mergeCell ref="C45:G45"/>
    <mergeCell ref="C46:G46"/>
    <mergeCell ref="C47:G47"/>
    <mergeCell ref="C48:G48"/>
    <mergeCell ref="A49:G49"/>
    <mergeCell ref="C50:G50"/>
    <mergeCell ref="C51:G51"/>
    <mergeCell ref="C52:G52"/>
    <mergeCell ref="C53:G53"/>
    <mergeCell ref="A43:A44"/>
    <mergeCell ref="B43:B44"/>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3</xdr:col>
                    <xdr:colOff>190500</xdr:colOff>
                    <xdr:row>4</xdr:row>
                    <xdr:rowOff>47625</xdr:rowOff>
                  </from>
                  <to>
                    <xdr:col>3</xdr:col>
                    <xdr:colOff>763905</xdr:colOff>
                    <xdr:row>4</xdr:row>
                    <xdr:rowOff>257175</xdr:rowOff>
                  </to>
                </anchor>
              </controlPr>
            </control>
          </mc:Choice>
        </mc:AlternateContent>
        <mc:AlternateContent xmlns:mc="http://schemas.openxmlformats.org/markup-compatibility/2006">
          <mc:Choice Requires="x14">
            <control shapeId="3074" name="Check Box 2" r:id="rId4">
              <controlPr defaultSize="0">
                <anchor moveWithCells="1">
                  <from>
                    <xdr:col>4</xdr:col>
                    <xdr:colOff>274320</xdr:colOff>
                    <xdr:row>4</xdr:row>
                    <xdr:rowOff>38100</xdr:rowOff>
                  </from>
                  <to>
                    <xdr:col>4</xdr:col>
                    <xdr:colOff>847725</xdr:colOff>
                    <xdr:row>4</xdr:row>
                    <xdr:rowOff>247650</xdr:rowOff>
                  </to>
                </anchor>
              </controlPr>
            </control>
          </mc:Choice>
        </mc:AlternateContent>
        <mc:AlternateContent xmlns:mc="http://schemas.openxmlformats.org/markup-compatibility/2006">
          <mc:Choice Requires="x14">
            <control shapeId="3075" name="Check Box 3" r:id="rId5">
              <controlPr defaultSize="0">
                <anchor moveWithCells="1">
                  <from>
                    <xdr:col>5</xdr:col>
                    <xdr:colOff>388620</xdr:colOff>
                    <xdr:row>4</xdr:row>
                    <xdr:rowOff>38100</xdr:rowOff>
                  </from>
                  <to>
                    <xdr:col>6</xdr:col>
                    <xdr:colOff>36195</xdr:colOff>
                    <xdr:row>4</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5"/>
  <sheetViews>
    <sheetView workbookViewId="0">
      <selection activeCell="A6" sqref="$A6:$XFD6"/>
    </sheetView>
  </sheetViews>
  <sheetFormatPr defaultColWidth="9" defaultRowHeight="13.8"/>
  <cols>
    <col min="1" max="1" width="8.38888888888889" style="2" customWidth="1"/>
    <col min="2" max="2" width="13.5" style="2" customWidth="1"/>
    <col min="3" max="3" width="7.10185185185185" style="2" customWidth="1"/>
    <col min="4" max="7" width="13.5" style="2" customWidth="1"/>
    <col min="8" max="16384" width="9" style="3"/>
  </cols>
  <sheetData>
    <row r="1" ht="64.5" customHeight="1" spans="1:7">
      <c r="A1" s="4" t="s">
        <v>101</v>
      </c>
      <c r="B1" s="4"/>
      <c r="C1" s="4"/>
      <c r="D1" s="4"/>
      <c r="E1" s="4"/>
      <c r="F1" s="4"/>
      <c r="G1" s="4"/>
    </row>
    <row r="2" ht="24" customHeight="1" spans="1:7">
      <c r="A2" s="5" t="s">
        <v>102</v>
      </c>
      <c r="B2" s="6"/>
      <c r="C2" s="6"/>
      <c r="D2" s="6"/>
      <c r="E2" s="6"/>
      <c r="F2" s="6"/>
      <c r="G2" s="34"/>
    </row>
    <row r="3" ht="24" customHeight="1" spans="1:7">
      <c r="A3" s="5" t="s">
        <v>2</v>
      </c>
      <c r="B3" s="6"/>
      <c r="C3" s="6"/>
      <c r="D3" s="6"/>
      <c r="E3" s="6"/>
      <c r="F3" s="6"/>
      <c r="G3" s="34"/>
    </row>
    <row r="4" ht="24" customHeight="1" spans="1:7">
      <c r="A4" s="5" t="s">
        <v>103</v>
      </c>
      <c r="B4" s="6"/>
      <c r="C4" s="6"/>
      <c r="D4" s="6"/>
      <c r="E4" s="6"/>
      <c r="F4" s="6"/>
      <c r="G4" s="34"/>
    </row>
    <row r="5" ht="24" customHeight="1" spans="1:7">
      <c r="A5" s="5" t="s">
        <v>4</v>
      </c>
      <c r="B5" s="6"/>
      <c r="C5" s="6"/>
      <c r="D5" s="6"/>
      <c r="E5" s="6"/>
      <c r="F5" s="6"/>
      <c r="G5" s="34"/>
    </row>
    <row r="6" ht="46.15" customHeight="1" spans="1:7">
      <c r="A6" s="9" t="s">
        <v>5</v>
      </c>
      <c r="B6" s="10"/>
      <c r="C6" s="10"/>
      <c r="D6" s="10"/>
      <c r="E6" s="36"/>
      <c r="F6" s="37" t="s">
        <v>6</v>
      </c>
      <c r="G6" s="38" t="s">
        <v>7</v>
      </c>
    </row>
    <row r="7" ht="19.9" customHeight="1" spans="1:7">
      <c r="A7" s="11" t="s">
        <v>8</v>
      </c>
      <c r="B7" s="12"/>
      <c r="C7" s="12"/>
      <c r="D7" s="12"/>
      <c r="E7" s="12"/>
      <c r="F7" s="12"/>
      <c r="G7" s="39"/>
    </row>
    <row r="8" s="1" customFormat="1" ht="39" customHeight="1" spans="1:7">
      <c r="A8" s="13">
        <v>1.1</v>
      </c>
      <c r="B8" s="5" t="s">
        <v>104</v>
      </c>
      <c r="C8" s="14"/>
      <c r="D8" s="14"/>
      <c r="E8" s="14"/>
      <c r="F8" s="14"/>
      <c r="G8" s="40"/>
    </row>
    <row r="9" ht="19.9" customHeight="1" spans="1:7">
      <c r="A9" s="11" t="s">
        <v>10</v>
      </c>
      <c r="B9" s="12"/>
      <c r="C9" s="12"/>
      <c r="D9" s="12"/>
      <c r="E9" s="12"/>
      <c r="F9" s="12"/>
      <c r="G9" s="39"/>
    </row>
    <row r="10" ht="96" customHeight="1" spans="1:7">
      <c r="A10" s="15">
        <v>2.1</v>
      </c>
      <c r="B10" s="16" t="s">
        <v>105</v>
      </c>
      <c r="C10" s="16"/>
      <c r="D10" s="16"/>
      <c r="E10" s="16"/>
      <c r="F10" s="41">
        <v>5</v>
      </c>
      <c r="G10" s="42" t="s">
        <v>12</v>
      </c>
    </row>
    <row r="11" ht="42" customHeight="1" spans="1:7">
      <c r="A11" s="15">
        <v>2.2</v>
      </c>
      <c r="B11" s="16" t="s">
        <v>106</v>
      </c>
      <c r="C11" s="16"/>
      <c r="D11" s="16"/>
      <c r="E11" s="16"/>
      <c r="F11" s="41">
        <v>5</v>
      </c>
      <c r="G11" s="42" t="s">
        <v>12</v>
      </c>
    </row>
    <row r="12" ht="45" customHeight="1" spans="1:7">
      <c r="A12" s="15">
        <v>2.3</v>
      </c>
      <c r="B12" s="16" t="s">
        <v>107</v>
      </c>
      <c r="C12" s="16"/>
      <c r="D12" s="16"/>
      <c r="E12" s="16"/>
      <c r="F12" s="41">
        <v>4</v>
      </c>
      <c r="G12" s="42" t="s">
        <v>12</v>
      </c>
    </row>
    <row r="13" ht="36" customHeight="1" spans="1:7">
      <c r="A13" s="15">
        <v>2.4</v>
      </c>
      <c r="B13" s="16" t="s">
        <v>108</v>
      </c>
      <c r="C13" s="16"/>
      <c r="D13" s="16"/>
      <c r="E13" s="16"/>
      <c r="F13" s="41">
        <v>4</v>
      </c>
      <c r="G13" s="42" t="s">
        <v>12</v>
      </c>
    </row>
    <row r="14" ht="37" customHeight="1" spans="1:7">
      <c r="A14" s="15">
        <v>2.5</v>
      </c>
      <c r="B14" s="16" t="s">
        <v>109</v>
      </c>
      <c r="C14" s="16"/>
      <c r="D14" s="16"/>
      <c r="E14" s="16"/>
      <c r="F14" s="41">
        <v>4</v>
      </c>
      <c r="G14" s="42" t="s">
        <v>12</v>
      </c>
    </row>
    <row r="15" ht="35" customHeight="1" spans="1:7">
      <c r="A15" s="15">
        <v>2.6</v>
      </c>
      <c r="B15" s="16" t="s">
        <v>110</v>
      </c>
      <c r="C15" s="16"/>
      <c r="D15" s="16"/>
      <c r="E15" s="16"/>
      <c r="F15" s="41">
        <v>4</v>
      </c>
      <c r="G15" s="42" t="s">
        <v>12</v>
      </c>
    </row>
    <row r="16" ht="16.15" customHeight="1" spans="1:7">
      <c r="A16" s="17"/>
      <c r="B16" s="18" t="s">
        <v>21</v>
      </c>
      <c r="C16" s="19"/>
      <c r="D16" s="19"/>
      <c r="E16" s="43"/>
      <c r="F16" s="44">
        <f>SUM(F10:F15)</f>
        <v>26</v>
      </c>
      <c r="G16" s="45"/>
    </row>
    <row r="17" ht="19.9" customHeight="1" spans="1:7">
      <c r="A17" s="11" t="s">
        <v>22</v>
      </c>
      <c r="B17" s="20"/>
      <c r="C17" s="20"/>
      <c r="D17" s="20"/>
      <c r="E17" s="20"/>
      <c r="F17" s="12"/>
      <c r="G17" s="39"/>
    </row>
    <row r="18" ht="39" customHeight="1" spans="1:7">
      <c r="A18" s="5">
        <v>3.1</v>
      </c>
      <c r="B18" s="16" t="s">
        <v>111</v>
      </c>
      <c r="C18" s="16"/>
      <c r="D18" s="16"/>
      <c r="E18" s="16"/>
      <c r="F18" s="41">
        <v>1.5</v>
      </c>
      <c r="G18" s="42" t="s">
        <v>71</v>
      </c>
    </row>
    <row r="19" ht="35" customHeight="1" spans="1:7">
      <c r="A19" s="5">
        <v>3.2</v>
      </c>
      <c r="B19" s="16" t="s">
        <v>112</v>
      </c>
      <c r="C19" s="16"/>
      <c r="D19" s="16"/>
      <c r="E19" s="16"/>
      <c r="F19" s="41">
        <v>1</v>
      </c>
      <c r="G19" s="42" t="s">
        <v>71</v>
      </c>
    </row>
    <row r="20" ht="66" customHeight="1" spans="1:7">
      <c r="A20" s="5">
        <v>3.3</v>
      </c>
      <c r="B20" s="16" t="s">
        <v>113</v>
      </c>
      <c r="C20" s="16"/>
      <c r="D20" s="16"/>
      <c r="E20" s="16"/>
      <c r="F20" s="41">
        <v>1.5</v>
      </c>
      <c r="G20" s="42" t="s">
        <v>71</v>
      </c>
    </row>
    <row r="21" ht="43" customHeight="1" spans="1:7">
      <c r="A21" s="5">
        <v>3.4</v>
      </c>
      <c r="B21" s="16" t="s">
        <v>114</v>
      </c>
      <c r="C21" s="16"/>
      <c r="D21" s="16"/>
      <c r="E21" s="16"/>
      <c r="F21" s="41">
        <v>1.5</v>
      </c>
      <c r="G21" s="42" t="s">
        <v>71</v>
      </c>
    </row>
    <row r="22" ht="41" customHeight="1" spans="1:7">
      <c r="A22" s="5">
        <v>3.5</v>
      </c>
      <c r="B22" s="16" t="s">
        <v>115</v>
      </c>
      <c r="C22" s="16"/>
      <c r="D22" s="16"/>
      <c r="E22" s="16"/>
      <c r="F22" s="41">
        <v>1.5</v>
      </c>
      <c r="G22" s="42" t="s">
        <v>71</v>
      </c>
    </row>
    <row r="23" ht="59" customHeight="1" spans="1:7">
      <c r="A23" s="5">
        <v>3.6</v>
      </c>
      <c r="B23" s="16" t="s">
        <v>116</v>
      </c>
      <c r="C23" s="16"/>
      <c r="D23" s="16"/>
      <c r="E23" s="16"/>
      <c r="F23" s="41">
        <v>1.5</v>
      </c>
      <c r="G23" s="42" t="s">
        <v>71</v>
      </c>
    </row>
    <row r="24" ht="76" customHeight="1" spans="1:7">
      <c r="A24" s="5">
        <v>3.7</v>
      </c>
      <c r="B24" s="16" t="s">
        <v>117</v>
      </c>
      <c r="C24" s="16"/>
      <c r="D24" s="16"/>
      <c r="E24" s="16"/>
      <c r="F24" s="41">
        <v>1.5</v>
      </c>
      <c r="G24" s="42" t="s">
        <v>71</v>
      </c>
    </row>
    <row r="25" ht="68" customHeight="1" spans="1:7">
      <c r="A25" s="5">
        <v>3.8</v>
      </c>
      <c r="B25" s="16" t="s">
        <v>118</v>
      </c>
      <c r="C25" s="16"/>
      <c r="D25" s="16"/>
      <c r="E25" s="16"/>
      <c r="F25" s="41">
        <v>1.5</v>
      </c>
      <c r="G25" s="42" t="s">
        <v>71</v>
      </c>
    </row>
    <row r="26" ht="43" customHeight="1" spans="1:7">
      <c r="A26" s="5">
        <v>3.9</v>
      </c>
      <c r="B26" s="16" t="s">
        <v>119</v>
      </c>
      <c r="C26" s="16"/>
      <c r="D26" s="16"/>
      <c r="E26" s="16"/>
      <c r="F26" s="41">
        <v>1.5</v>
      </c>
      <c r="G26" s="42" t="s">
        <v>71</v>
      </c>
    </row>
    <row r="27" ht="54" customHeight="1" spans="1:7">
      <c r="A27" s="5">
        <v>3.1</v>
      </c>
      <c r="B27" s="16" t="s">
        <v>120</v>
      </c>
      <c r="C27" s="16"/>
      <c r="D27" s="16"/>
      <c r="E27" s="16"/>
      <c r="F27" s="41">
        <v>0.5</v>
      </c>
      <c r="G27" s="42" t="s">
        <v>71</v>
      </c>
    </row>
    <row r="28" ht="114" customHeight="1" spans="1:7">
      <c r="A28" s="5">
        <v>3.11</v>
      </c>
      <c r="B28" s="16" t="s">
        <v>121</v>
      </c>
      <c r="C28" s="16"/>
      <c r="D28" s="16"/>
      <c r="E28" s="16"/>
      <c r="F28" s="41">
        <v>0.5</v>
      </c>
      <c r="G28" s="42" t="s">
        <v>71</v>
      </c>
    </row>
    <row r="29" ht="19.15" customHeight="1" spans="1:16">
      <c r="A29" s="22"/>
      <c r="B29" s="18" t="s">
        <v>33</v>
      </c>
      <c r="C29" s="19"/>
      <c r="D29" s="19"/>
      <c r="E29" s="43"/>
      <c r="F29" s="44">
        <f>SUM(F18:F28)</f>
        <v>14</v>
      </c>
      <c r="G29" s="48"/>
      <c r="N29" s="53"/>
      <c r="O29" s="53"/>
      <c r="P29" s="53"/>
    </row>
    <row r="30" ht="19.15" customHeight="1" spans="1:16">
      <c r="A30" s="18" t="s">
        <v>34</v>
      </c>
      <c r="B30" s="19"/>
      <c r="C30" s="19"/>
      <c r="D30" s="19"/>
      <c r="E30" s="43"/>
      <c r="F30" s="44">
        <f>F16+F29</f>
        <v>40</v>
      </c>
      <c r="G30" s="48"/>
      <c r="N30" s="53"/>
      <c r="O30" s="53"/>
      <c r="P30" s="53"/>
    </row>
    <row r="31" ht="19.9" customHeight="1" spans="1:16">
      <c r="A31" s="11" t="s">
        <v>35</v>
      </c>
      <c r="B31" s="20"/>
      <c r="C31" s="20"/>
      <c r="D31" s="20"/>
      <c r="E31" s="20"/>
      <c r="F31" s="20"/>
      <c r="G31" s="49"/>
      <c r="N31" s="53"/>
      <c r="O31" s="53"/>
      <c r="P31" s="53"/>
    </row>
    <row r="32" ht="67" customHeight="1" spans="1:16">
      <c r="A32" s="23">
        <v>4.1</v>
      </c>
      <c r="B32" s="24" t="s">
        <v>36</v>
      </c>
      <c r="C32" s="15" t="s">
        <v>122</v>
      </c>
      <c r="D32" s="15"/>
      <c r="E32" s="15"/>
      <c r="F32" s="15"/>
      <c r="G32" s="15"/>
      <c r="N32" s="53"/>
      <c r="O32" s="53"/>
      <c r="P32" s="53"/>
    </row>
    <row r="33" ht="45" customHeight="1" spans="1:16">
      <c r="A33" s="23">
        <v>4.2</v>
      </c>
      <c r="B33" s="24" t="s">
        <v>38</v>
      </c>
      <c r="C33" s="23" t="s">
        <v>39</v>
      </c>
      <c r="D33" s="23"/>
      <c r="E33" s="23"/>
      <c r="F33" s="23"/>
      <c r="G33" s="23"/>
      <c r="N33" s="53"/>
      <c r="O33" s="54"/>
      <c r="P33" s="53"/>
    </row>
    <row r="34" ht="45" customHeight="1" spans="1:16">
      <c r="A34" s="26">
        <v>4.3</v>
      </c>
      <c r="B34" s="24" t="s">
        <v>40</v>
      </c>
      <c r="C34" s="27" t="s">
        <v>41</v>
      </c>
      <c r="D34" s="27"/>
      <c r="E34" s="27"/>
      <c r="F34" s="27"/>
      <c r="G34" s="27"/>
      <c r="N34" s="53"/>
      <c r="O34" s="54"/>
      <c r="P34" s="53"/>
    </row>
    <row r="35" ht="45" customHeight="1" spans="1:16">
      <c r="A35" s="28"/>
      <c r="B35" s="29"/>
      <c r="C35" s="23" t="s">
        <v>123</v>
      </c>
      <c r="D35" s="23"/>
      <c r="E35" s="23"/>
      <c r="F35" s="23"/>
      <c r="G35" s="23"/>
      <c r="N35" s="53"/>
      <c r="O35" s="54"/>
      <c r="P35" s="53"/>
    </row>
    <row r="36" ht="45" customHeight="1" spans="1:16">
      <c r="A36" s="23">
        <v>4.4</v>
      </c>
      <c r="B36" s="24" t="s">
        <v>43</v>
      </c>
      <c r="C36" s="60" t="s">
        <v>124</v>
      </c>
      <c r="D36" s="60"/>
      <c r="E36" s="60"/>
      <c r="F36" s="60"/>
      <c r="G36" s="60"/>
      <c r="N36" s="53"/>
      <c r="O36" s="54"/>
      <c r="P36" s="53"/>
    </row>
    <row r="37" ht="45" customHeight="1" spans="1:16">
      <c r="A37" s="23">
        <v>4.5</v>
      </c>
      <c r="B37" s="24" t="s">
        <v>45</v>
      </c>
      <c r="C37" s="60" t="s">
        <v>125</v>
      </c>
      <c r="D37" s="60"/>
      <c r="E37" s="60"/>
      <c r="F37" s="60"/>
      <c r="G37" s="60"/>
      <c r="N37" s="53"/>
      <c r="O37" s="54"/>
      <c r="P37" s="53"/>
    </row>
    <row r="38" ht="45" customHeight="1" spans="1:16">
      <c r="A38" s="23">
        <v>4.6</v>
      </c>
      <c r="B38" s="24" t="s">
        <v>47</v>
      </c>
      <c r="C38" s="60" t="s">
        <v>126</v>
      </c>
      <c r="D38" s="60"/>
      <c r="E38" s="60"/>
      <c r="F38" s="60"/>
      <c r="G38" s="60"/>
      <c r="N38" s="53"/>
      <c r="O38" s="54"/>
      <c r="P38" s="53"/>
    </row>
    <row r="39" ht="45" customHeight="1" spans="1:16">
      <c r="A39" s="23">
        <v>4.7</v>
      </c>
      <c r="B39" s="24" t="s">
        <v>49</v>
      </c>
      <c r="C39" s="23" t="s">
        <v>50</v>
      </c>
      <c r="D39" s="23"/>
      <c r="E39" s="23"/>
      <c r="F39" s="23"/>
      <c r="G39" s="23"/>
      <c r="N39" s="53"/>
      <c r="O39" s="54"/>
      <c r="P39" s="53"/>
    </row>
    <row r="40" ht="19.9" customHeight="1" spans="1:16">
      <c r="A40" s="31" t="s">
        <v>51</v>
      </c>
      <c r="B40" s="32"/>
      <c r="C40" s="32"/>
      <c r="D40" s="32"/>
      <c r="E40" s="32"/>
      <c r="F40" s="32"/>
      <c r="G40" s="50"/>
      <c r="N40" s="53"/>
      <c r="O40" s="53"/>
      <c r="P40" s="53"/>
    </row>
    <row r="41" ht="45" customHeight="1" spans="1:16">
      <c r="A41" s="23">
        <v>5.1</v>
      </c>
      <c r="B41" s="24" t="s">
        <v>52</v>
      </c>
      <c r="C41" s="23" t="s">
        <v>127</v>
      </c>
      <c r="D41" s="23"/>
      <c r="E41" s="23"/>
      <c r="F41" s="23"/>
      <c r="G41" s="23"/>
      <c r="N41" s="53"/>
      <c r="O41" s="53"/>
      <c r="P41" s="53"/>
    </row>
    <row r="42" ht="138" customHeight="1" spans="1:16">
      <c r="A42" s="23">
        <v>5.2</v>
      </c>
      <c r="B42" s="33" t="s">
        <v>54</v>
      </c>
      <c r="C42" s="23" t="s">
        <v>128</v>
      </c>
      <c r="D42" s="23"/>
      <c r="E42" s="23"/>
      <c r="F42" s="23"/>
      <c r="G42" s="23"/>
      <c r="N42" s="53"/>
      <c r="O42" s="53"/>
      <c r="P42" s="53"/>
    </row>
    <row r="43" ht="107" customHeight="1" spans="1:16">
      <c r="A43" s="23">
        <v>5.3</v>
      </c>
      <c r="B43" s="33" t="s">
        <v>56</v>
      </c>
      <c r="C43" s="23" t="s">
        <v>57</v>
      </c>
      <c r="D43" s="23"/>
      <c r="E43" s="23"/>
      <c r="F43" s="23"/>
      <c r="G43" s="23"/>
      <c r="N43" s="53"/>
      <c r="O43" s="53"/>
      <c r="P43" s="53"/>
    </row>
    <row r="44" ht="95" customHeight="1" spans="1:16">
      <c r="A44" s="23">
        <v>5.4</v>
      </c>
      <c r="B44" s="33" t="s">
        <v>58</v>
      </c>
      <c r="C44" s="23" t="s">
        <v>129</v>
      </c>
      <c r="D44" s="23"/>
      <c r="E44" s="23"/>
      <c r="F44" s="23"/>
      <c r="G44" s="23"/>
      <c r="N44" s="53"/>
      <c r="O44" s="53"/>
      <c r="P44" s="53"/>
    </row>
    <row r="45" customHeight="1"/>
  </sheetData>
  <mergeCells count="46">
    <mergeCell ref="A1:G1"/>
    <mergeCell ref="A2:G2"/>
    <mergeCell ref="A3:G3"/>
    <mergeCell ref="A4:G4"/>
    <mergeCell ref="A5:G5"/>
    <mergeCell ref="A6:E6"/>
    <mergeCell ref="A7:G7"/>
    <mergeCell ref="B8:G8"/>
    <mergeCell ref="A9:G9"/>
    <mergeCell ref="B10:E10"/>
    <mergeCell ref="B11:E11"/>
    <mergeCell ref="B12:E12"/>
    <mergeCell ref="B13:E13"/>
    <mergeCell ref="B14:E14"/>
    <mergeCell ref="B15:E15"/>
    <mergeCell ref="B16:E16"/>
    <mergeCell ref="A17:G17"/>
    <mergeCell ref="B18:E18"/>
    <mergeCell ref="B19:E19"/>
    <mergeCell ref="B20:E20"/>
    <mergeCell ref="B21:E21"/>
    <mergeCell ref="B22:E22"/>
    <mergeCell ref="B23:E23"/>
    <mergeCell ref="B24:E24"/>
    <mergeCell ref="B25:E25"/>
    <mergeCell ref="B26:E26"/>
    <mergeCell ref="B27:E27"/>
    <mergeCell ref="B28:E28"/>
    <mergeCell ref="B29:E29"/>
    <mergeCell ref="A30:E30"/>
    <mergeCell ref="A31:G31"/>
    <mergeCell ref="C32:G32"/>
    <mergeCell ref="C33:G33"/>
    <mergeCell ref="C34:G34"/>
    <mergeCell ref="C35:G35"/>
    <mergeCell ref="C36:G36"/>
    <mergeCell ref="C37:G37"/>
    <mergeCell ref="C38:G38"/>
    <mergeCell ref="C39:G39"/>
    <mergeCell ref="A40:G40"/>
    <mergeCell ref="C41:G41"/>
    <mergeCell ref="C42:G42"/>
    <mergeCell ref="C43:G43"/>
    <mergeCell ref="C44:G44"/>
    <mergeCell ref="A34:A35"/>
    <mergeCell ref="B34:B35"/>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3</xdr:col>
                    <xdr:colOff>190500</xdr:colOff>
                    <xdr:row>4</xdr:row>
                    <xdr:rowOff>47625</xdr:rowOff>
                  </from>
                  <to>
                    <xdr:col>3</xdr:col>
                    <xdr:colOff>763905</xdr:colOff>
                    <xdr:row>4</xdr:row>
                    <xdr:rowOff>257175</xdr:rowOff>
                  </to>
                </anchor>
              </controlPr>
            </control>
          </mc:Choice>
        </mc:AlternateContent>
        <mc:AlternateContent xmlns:mc="http://schemas.openxmlformats.org/markup-compatibility/2006">
          <mc:Choice Requires="x14">
            <control shapeId="4098" name="Check Box 2" r:id="rId4">
              <controlPr defaultSize="0">
                <anchor moveWithCells="1">
                  <from>
                    <xdr:col>4</xdr:col>
                    <xdr:colOff>274320</xdr:colOff>
                    <xdr:row>4</xdr:row>
                    <xdr:rowOff>38100</xdr:rowOff>
                  </from>
                  <to>
                    <xdr:col>4</xdr:col>
                    <xdr:colOff>847725</xdr:colOff>
                    <xdr:row>4</xdr:row>
                    <xdr:rowOff>247650</xdr:rowOff>
                  </to>
                </anchor>
              </controlPr>
            </control>
          </mc:Choice>
        </mc:AlternateContent>
        <mc:AlternateContent xmlns:mc="http://schemas.openxmlformats.org/markup-compatibility/2006">
          <mc:Choice Requires="x14">
            <control shapeId="4099" name="Check Box 3" r:id="rId5">
              <controlPr defaultSize="0">
                <anchor moveWithCells="1">
                  <from>
                    <xdr:col>5</xdr:col>
                    <xdr:colOff>388620</xdr:colOff>
                    <xdr:row>4</xdr:row>
                    <xdr:rowOff>38100</xdr:rowOff>
                  </from>
                  <to>
                    <xdr:col>6</xdr:col>
                    <xdr:colOff>36195</xdr:colOff>
                    <xdr:row>4</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0"/>
  <sheetViews>
    <sheetView workbookViewId="0">
      <selection activeCell="I38" sqref="I38"/>
    </sheetView>
  </sheetViews>
  <sheetFormatPr defaultColWidth="9" defaultRowHeight="13.8"/>
  <cols>
    <col min="1" max="1" width="8.38888888888889" style="2" customWidth="1"/>
    <col min="2" max="2" width="13.5" style="2" customWidth="1"/>
    <col min="3" max="3" width="7.10185185185185" style="2" customWidth="1"/>
    <col min="4" max="7" width="13.5" style="2" customWidth="1"/>
    <col min="8" max="8" width="45.3333333333333" style="3" customWidth="1"/>
    <col min="9" max="16384" width="9" style="3"/>
  </cols>
  <sheetData>
    <row r="1" ht="64.5" customHeight="1" spans="1:7">
      <c r="A1" s="4" t="s">
        <v>130</v>
      </c>
      <c r="B1" s="4"/>
      <c r="C1" s="4"/>
      <c r="D1" s="4"/>
      <c r="E1" s="4"/>
      <c r="F1" s="4"/>
      <c r="G1" s="4"/>
    </row>
    <row r="2" ht="24" customHeight="1" spans="1:7">
      <c r="A2" s="5" t="s">
        <v>131</v>
      </c>
      <c r="B2" s="6"/>
      <c r="C2" s="6"/>
      <c r="D2" s="6"/>
      <c r="E2" s="6"/>
      <c r="F2" s="6"/>
      <c r="G2" s="34"/>
    </row>
    <row r="3" ht="24" customHeight="1" spans="1:7">
      <c r="A3" s="5" t="s">
        <v>2</v>
      </c>
      <c r="B3" s="6"/>
      <c r="C3" s="6"/>
      <c r="D3" s="6"/>
      <c r="E3" s="6"/>
      <c r="F3" s="6"/>
      <c r="G3" s="34"/>
    </row>
    <row r="4" ht="24" customHeight="1" spans="1:7">
      <c r="A4" s="5" t="s">
        <v>103</v>
      </c>
      <c r="B4" s="6"/>
      <c r="C4" s="6"/>
      <c r="D4" s="6"/>
      <c r="E4" s="6"/>
      <c r="F4" s="6"/>
      <c r="G4" s="34"/>
    </row>
    <row r="5" ht="24" customHeight="1" spans="1:7">
      <c r="A5" s="7" t="s">
        <v>4</v>
      </c>
      <c r="B5" s="8"/>
      <c r="C5" s="8"/>
      <c r="D5" s="8"/>
      <c r="E5" s="8"/>
      <c r="F5" s="8"/>
      <c r="G5" s="35"/>
    </row>
    <row r="6" ht="46.15" customHeight="1" spans="1:7">
      <c r="A6" s="9" t="s">
        <v>5</v>
      </c>
      <c r="B6" s="10"/>
      <c r="C6" s="10"/>
      <c r="D6" s="10"/>
      <c r="E6" s="36"/>
      <c r="F6" s="37" t="s">
        <v>6</v>
      </c>
      <c r="G6" s="38" t="s">
        <v>7</v>
      </c>
    </row>
    <row r="7" ht="19.9" customHeight="1" spans="1:7">
      <c r="A7" s="11" t="s">
        <v>8</v>
      </c>
      <c r="B7" s="12"/>
      <c r="C7" s="12"/>
      <c r="D7" s="12"/>
      <c r="E7" s="12"/>
      <c r="F7" s="12"/>
      <c r="G7" s="39"/>
    </row>
    <row r="8" s="1" customFormat="1" ht="78" customHeight="1" spans="1:7">
      <c r="A8" s="13">
        <v>1.1</v>
      </c>
      <c r="B8" s="5" t="s">
        <v>132</v>
      </c>
      <c r="C8" s="14"/>
      <c r="D8" s="14"/>
      <c r="E8" s="14"/>
      <c r="F8" s="14"/>
      <c r="G8" s="40"/>
    </row>
    <row r="9" ht="19.9" customHeight="1" spans="1:7">
      <c r="A9" s="11" t="s">
        <v>10</v>
      </c>
      <c r="B9" s="12"/>
      <c r="C9" s="12"/>
      <c r="D9" s="12"/>
      <c r="E9" s="12"/>
      <c r="F9" s="12"/>
      <c r="G9" s="39"/>
    </row>
    <row r="10" ht="36" customHeight="1" spans="1:8">
      <c r="A10" s="15">
        <v>2.1</v>
      </c>
      <c r="B10" s="16" t="s">
        <v>133</v>
      </c>
      <c r="C10" s="16"/>
      <c r="D10" s="16"/>
      <c r="E10" s="16"/>
      <c r="F10" s="42">
        <v>3</v>
      </c>
      <c r="G10" s="42" t="s">
        <v>12</v>
      </c>
      <c r="H10" s="47"/>
    </row>
    <row r="11" ht="33" customHeight="1" spans="1:7">
      <c r="A11" s="15">
        <v>2.2</v>
      </c>
      <c r="B11" s="16" t="s">
        <v>134</v>
      </c>
      <c r="C11" s="16"/>
      <c r="D11" s="16"/>
      <c r="E11" s="16"/>
      <c r="F11" s="42">
        <v>3</v>
      </c>
      <c r="G11" s="42" t="s">
        <v>12</v>
      </c>
    </row>
    <row r="12" ht="36" customHeight="1" spans="1:7">
      <c r="A12" s="15">
        <v>2.3</v>
      </c>
      <c r="B12" s="16" t="s">
        <v>135</v>
      </c>
      <c r="C12" s="16"/>
      <c r="D12" s="16"/>
      <c r="E12" s="16"/>
      <c r="F12" s="42">
        <v>3</v>
      </c>
      <c r="G12" s="42" t="s">
        <v>12</v>
      </c>
    </row>
    <row r="13" ht="48" customHeight="1" spans="1:7">
      <c r="A13" s="15">
        <v>2.4</v>
      </c>
      <c r="B13" s="16" t="s">
        <v>136</v>
      </c>
      <c r="C13" s="16"/>
      <c r="D13" s="16"/>
      <c r="E13" s="16"/>
      <c r="F13" s="42">
        <v>3</v>
      </c>
      <c r="G13" s="42" t="s">
        <v>12</v>
      </c>
    </row>
    <row r="14" ht="46" customHeight="1" spans="1:7">
      <c r="A14" s="15">
        <v>2.5</v>
      </c>
      <c r="B14" s="16" t="s">
        <v>137</v>
      </c>
      <c r="C14" s="16"/>
      <c r="D14" s="16"/>
      <c r="E14" s="16"/>
      <c r="F14" s="59">
        <v>3</v>
      </c>
      <c r="G14" s="42" t="s">
        <v>12</v>
      </c>
    </row>
    <row r="15" ht="35" customHeight="1" spans="1:7">
      <c r="A15" s="15">
        <v>2.6</v>
      </c>
      <c r="B15" s="16" t="s">
        <v>138</v>
      </c>
      <c r="C15" s="16"/>
      <c r="D15" s="16"/>
      <c r="E15" s="16"/>
      <c r="F15" s="59">
        <v>3</v>
      </c>
      <c r="G15" s="42" t="s">
        <v>12</v>
      </c>
    </row>
    <row r="16" ht="45" customHeight="1" spans="1:7">
      <c r="A16" s="15">
        <v>2.7</v>
      </c>
      <c r="B16" s="16" t="s">
        <v>139</v>
      </c>
      <c r="C16" s="16"/>
      <c r="D16" s="16"/>
      <c r="E16" s="16"/>
      <c r="F16" s="59">
        <v>3</v>
      </c>
      <c r="G16" s="42" t="s">
        <v>12</v>
      </c>
    </row>
    <row r="17" ht="16.15" customHeight="1" spans="1:7">
      <c r="A17" s="17"/>
      <c r="B17" s="18" t="s">
        <v>21</v>
      </c>
      <c r="C17" s="19"/>
      <c r="D17" s="19"/>
      <c r="E17" s="43"/>
      <c r="F17" s="44">
        <f>SUM(F10:F16)</f>
        <v>21</v>
      </c>
      <c r="G17" s="45"/>
    </row>
    <row r="18" ht="19.9" customHeight="1" spans="1:7">
      <c r="A18" s="11" t="s">
        <v>22</v>
      </c>
      <c r="B18" s="20"/>
      <c r="C18" s="20"/>
      <c r="D18" s="20"/>
      <c r="E18" s="20"/>
      <c r="F18" s="12"/>
      <c r="G18" s="39"/>
    </row>
    <row r="19" ht="35" customHeight="1" spans="1:7">
      <c r="A19" s="5">
        <v>3.1</v>
      </c>
      <c r="B19" s="55" t="s">
        <v>140</v>
      </c>
      <c r="C19" s="55"/>
      <c r="D19" s="55"/>
      <c r="E19" s="55">
        <v>0.5</v>
      </c>
      <c r="F19" s="59">
        <v>1</v>
      </c>
      <c r="G19" s="42" t="s">
        <v>71</v>
      </c>
    </row>
    <row r="20" ht="35" customHeight="1" spans="1:7">
      <c r="A20" s="5">
        <v>3.2</v>
      </c>
      <c r="B20" s="55" t="s">
        <v>141</v>
      </c>
      <c r="C20" s="55"/>
      <c r="D20" s="55"/>
      <c r="E20" s="55">
        <v>1</v>
      </c>
      <c r="F20" s="42">
        <v>1</v>
      </c>
      <c r="G20" s="42" t="s">
        <v>12</v>
      </c>
    </row>
    <row r="21" ht="35" customHeight="1" spans="1:7">
      <c r="A21" s="5">
        <v>3.3</v>
      </c>
      <c r="B21" s="55" t="s">
        <v>142</v>
      </c>
      <c r="C21" s="55"/>
      <c r="D21" s="55"/>
      <c r="E21" s="55">
        <v>1</v>
      </c>
      <c r="F21" s="42">
        <v>1</v>
      </c>
      <c r="G21" s="42" t="s">
        <v>12</v>
      </c>
    </row>
    <row r="22" ht="35" customHeight="1" spans="1:7">
      <c r="A22" s="5">
        <v>3.4</v>
      </c>
      <c r="B22" s="55" t="s">
        <v>143</v>
      </c>
      <c r="C22" s="55"/>
      <c r="D22" s="55"/>
      <c r="E22" s="55">
        <v>1</v>
      </c>
      <c r="F22" s="42">
        <v>1</v>
      </c>
      <c r="G22" s="42" t="s">
        <v>12</v>
      </c>
    </row>
    <row r="23" ht="35" customHeight="1" spans="1:7">
      <c r="A23" s="5">
        <v>3.5</v>
      </c>
      <c r="B23" s="56" t="s">
        <v>144</v>
      </c>
      <c r="C23" s="55"/>
      <c r="D23" s="55"/>
      <c r="E23" s="55">
        <v>0.5</v>
      </c>
      <c r="F23" s="42">
        <v>0.5</v>
      </c>
      <c r="G23" s="42" t="s">
        <v>71</v>
      </c>
    </row>
    <row r="24" ht="35" customHeight="1" spans="1:7">
      <c r="A24" s="5">
        <v>3.6</v>
      </c>
      <c r="B24" s="55" t="s">
        <v>145</v>
      </c>
      <c r="C24" s="55"/>
      <c r="D24" s="55"/>
      <c r="E24" s="55">
        <v>0.5</v>
      </c>
      <c r="F24" s="59">
        <v>1</v>
      </c>
      <c r="G24" s="42" t="s">
        <v>71</v>
      </c>
    </row>
    <row r="25" ht="39" customHeight="1" spans="1:7">
      <c r="A25" s="5">
        <v>3.7</v>
      </c>
      <c r="B25" s="55" t="s">
        <v>146</v>
      </c>
      <c r="C25" s="55"/>
      <c r="D25" s="55"/>
      <c r="E25" s="55">
        <v>0.5</v>
      </c>
      <c r="F25" s="42">
        <v>0.5</v>
      </c>
      <c r="G25" s="42" t="s">
        <v>71</v>
      </c>
    </row>
    <row r="26" ht="35" customHeight="1" spans="1:7">
      <c r="A26" s="5">
        <v>3.8</v>
      </c>
      <c r="B26" s="56" t="s">
        <v>147</v>
      </c>
      <c r="C26" s="55"/>
      <c r="D26" s="55"/>
      <c r="E26" s="55">
        <v>0.5</v>
      </c>
      <c r="F26" s="42">
        <v>0.5</v>
      </c>
      <c r="G26" s="42" t="s">
        <v>71</v>
      </c>
    </row>
    <row r="27" ht="35" customHeight="1" spans="1:7">
      <c r="A27" s="5">
        <v>3.9</v>
      </c>
      <c r="B27" s="56" t="s">
        <v>148</v>
      </c>
      <c r="C27" s="55"/>
      <c r="D27" s="55"/>
      <c r="E27" s="55">
        <v>0.5</v>
      </c>
      <c r="F27" s="42">
        <v>0.5</v>
      </c>
      <c r="G27" s="42" t="s">
        <v>71</v>
      </c>
    </row>
    <row r="28" ht="35" customHeight="1" spans="1:7">
      <c r="A28" s="5">
        <v>3.1</v>
      </c>
      <c r="B28" s="55" t="s">
        <v>149</v>
      </c>
      <c r="C28" s="55"/>
      <c r="D28" s="55"/>
      <c r="E28" s="55">
        <v>0.5</v>
      </c>
      <c r="F28" s="42">
        <v>0.5</v>
      </c>
      <c r="G28" s="42" t="s">
        <v>71</v>
      </c>
    </row>
    <row r="29" ht="35" customHeight="1" spans="1:7">
      <c r="A29" s="5">
        <v>3.11</v>
      </c>
      <c r="B29" s="55" t="s">
        <v>150</v>
      </c>
      <c r="C29" s="55"/>
      <c r="D29" s="55"/>
      <c r="E29" s="55">
        <v>0.5</v>
      </c>
      <c r="F29" s="42">
        <v>0.5</v>
      </c>
      <c r="G29" s="42" t="s">
        <v>71</v>
      </c>
    </row>
    <row r="30" ht="35" customHeight="1" spans="1:7">
      <c r="A30" s="5">
        <v>3.12</v>
      </c>
      <c r="B30" s="56" t="s">
        <v>151</v>
      </c>
      <c r="C30" s="55"/>
      <c r="D30" s="55"/>
      <c r="E30" s="55">
        <v>0.5</v>
      </c>
      <c r="F30" s="42">
        <v>0.5</v>
      </c>
      <c r="G30" s="42" t="s">
        <v>71</v>
      </c>
    </row>
    <row r="31" ht="35" customHeight="1" spans="1:7">
      <c r="A31" s="5">
        <v>3.13</v>
      </c>
      <c r="B31" s="55" t="s">
        <v>152</v>
      </c>
      <c r="C31" s="55"/>
      <c r="D31" s="55"/>
      <c r="E31" s="55">
        <v>0.5</v>
      </c>
      <c r="F31" s="42">
        <v>0.5</v>
      </c>
      <c r="G31" s="42" t="s">
        <v>71</v>
      </c>
    </row>
    <row r="32" ht="35" customHeight="1" spans="1:7">
      <c r="A32" s="5">
        <v>3.14</v>
      </c>
      <c r="B32" s="56" t="s">
        <v>153</v>
      </c>
      <c r="C32" s="55"/>
      <c r="D32" s="55"/>
      <c r="E32" s="55">
        <v>0.5</v>
      </c>
      <c r="F32" s="42">
        <v>0.5</v>
      </c>
      <c r="G32" s="42" t="s">
        <v>71</v>
      </c>
    </row>
    <row r="33" ht="48" customHeight="1" spans="1:7">
      <c r="A33" s="5">
        <v>3.15</v>
      </c>
      <c r="B33" s="55" t="s">
        <v>154</v>
      </c>
      <c r="C33" s="55"/>
      <c r="D33" s="55"/>
      <c r="E33" s="55">
        <v>0.5</v>
      </c>
      <c r="F33" s="42">
        <v>0.5</v>
      </c>
      <c r="G33" s="42" t="s">
        <v>71</v>
      </c>
    </row>
    <row r="34" ht="35" customHeight="1" spans="1:7">
      <c r="A34" s="5">
        <v>3.16</v>
      </c>
      <c r="B34" s="56" t="s">
        <v>155</v>
      </c>
      <c r="C34" s="55"/>
      <c r="D34" s="55"/>
      <c r="E34" s="55">
        <v>0.5</v>
      </c>
      <c r="F34" s="42">
        <v>0.5</v>
      </c>
      <c r="G34" s="42" t="s">
        <v>71</v>
      </c>
    </row>
    <row r="35" ht="35" customHeight="1" spans="1:7">
      <c r="A35" s="5">
        <v>3.17</v>
      </c>
      <c r="B35" s="56" t="s">
        <v>156</v>
      </c>
      <c r="C35" s="55"/>
      <c r="D35" s="55"/>
      <c r="E35" s="55">
        <v>1</v>
      </c>
      <c r="F35" s="42">
        <v>1</v>
      </c>
      <c r="G35" s="42" t="s">
        <v>12</v>
      </c>
    </row>
    <row r="36" ht="35" customHeight="1" spans="1:7">
      <c r="A36" s="5">
        <v>3.18</v>
      </c>
      <c r="B36" s="55" t="s">
        <v>157</v>
      </c>
      <c r="C36" s="55"/>
      <c r="D36" s="55"/>
      <c r="E36" s="55">
        <v>1</v>
      </c>
      <c r="F36" s="42">
        <v>1</v>
      </c>
      <c r="G36" s="42" t="s">
        <v>12</v>
      </c>
    </row>
    <row r="37" ht="40" customHeight="1" spans="1:7">
      <c r="A37" s="5">
        <v>3.19</v>
      </c>
      <c r="B37" s="55" t="s">
        <v>158</v>
      </c>
      <c r="C37" s="55"/>
      <c r="D37" s="55"/>
      <c r="E37" s="55">
        <v>0.5</v>
      </c>
      <c r="F37" s="42">
        <v>0.5</v>
      </c>
      <c r="G37" s="42" t="s">
        <v>71</v>
      </c>
    </row>
    <row r="38" ht="53" customHeight="1" spans="1:7">
      <c r="A38" s="57">
        <v>3.2</v>
      </c>
      <c r="B38" s="55" t="s">
        <v>159</v>
      </c>
      <c r="C38" s="55"/>
      <c r="D38" s="55"/>
      <c r="E38" s="55">
        <v>2</v>
      </c>
      <c r="F38" s="42">
        <v>2</v>
      </c>
      <c r="G38" s="42" t="s">
        <v>12</v>
      </c>
    </row>
    <row r="39" ht="35" customHeight="1" spans="1:7">
      <c r="A39" s="5">
        <v>3.21</v>
      </c>
      <c r="B39" s="58" t="s">
        <v>160</v>
      </c>
      <c r="C39" s="55"/>
      <c r="D39" s="55"/>
      <c r="E39" s="55">
        <v>0.5</v>
      </c>
      <c r="F39" s="42">
        <v>0.5</v>
      </c>
      <c r="G39" s="42" t="s">
        <v>12</v>
      </c>
    </row>
    <row r="40" ht="42" customHeight="1" spans="1:7">
      <c r="A40" s="5">
        <v>3.22</v>
      </c>
      <c r="B40" s="55" t="s">
        <v>161</v>
      </c>
      <c r="C40" s="55"/>
      <c r="D40" s="55"/>
      <c r="E40" s="55">
        <v>0.5</v>
      </c>
      <c r="F40" s="42">
        <v>0.5</v>
      </c>
      <c r="G40" s="42" t="s">
        <v>71</v>
      </c>
    </row>
    <row r="41" ht="45" customHeight="1" spans="1:7">
      <c r="A41" s="5">
        <v>3.23</v>
      </c>
      <c r="B41" s="55" t="s">
        <v>162</v>
      </c>
      <c r="C41" s="55"/>
      <c r="D41" s="55"/>
      <c r="E41" s="55">
        <v>2</v>
      </c>
      <c r="F41" s="42">
        <v>2</v>
      </c>
      <c r="G41" s="42" t="s">
        <v>12</v>
      </c>
    </row>
    <row r="42" ht="35" customHeight="1" spans="1:7">
      <c r="A42" s="5">
        <v>3.24</v>
      </c>
      <c r="B42" s="55" t="s">
        <v>163</v>
      </c>
      <c r="C42" s="55"/>
      <c r="D42" s="55"/>
      <c r="E42" s="55">
        <v>0.5</v>
      </c>
      <c r="F42" s="42">
        <v>0.5</v>
      </c>
      <c r="G42" s="42" t="s">
        <v>12</v>
      </c>
    </row>
    <row r="43" ht="35" customHeight="1" spans="1:7">
      <c r="A43" s="5">
        <v>3.25</v>
      </c>
      <c r="B43" s="55" t="s">
        <v>164</v>
      </c>
      <c r="C43" s="55"/>
      <c r="D43" s="55"/>
      <c r="E43" s="55">
        <v>0.5</v>
      </c>
      <c r="F43" s="42">
        <v>0.5</v>
      </c>
      <c r="G43" s="42" t="s">
        <v>12</v>
      </c>
    </row>
    <row r="44" ht="19.15" customHeight="1" spans="1:16">
      <c r="A44" s="22"/>
      <c r="B44" s="18" t="s">
        <v>33</v>
      </c>
      <c r="C44" s="19"/>
      <c r="D44" s="19"/>
      <c r="E44" s="43"/>
      <c r="F44" s="44">
        <f>SUM(F19:F43)</f>
        <v>19</v>
      </c>
      <c r="G44" s="48"/>
      <c r="N44" s="53"/>
      <c r="O44" s="53"/>
      <c r="P44" s="53"/>
    </row>
    <row r="45" ht="19.15" customHeight="1" spans="1:16">
      <c r="A45" s="18" t="s">
        <v>34</v>
      </c>
      <c r="B45" s="19"/>
      <c r="C45" s="19"/>
      <c r="D45" s="19"/>
      <c r="E45" s="43"/>
      <c r="F45" s="44">
        <f>F17+F44</f>
        <v>40</v>
      </c>
      <c r="G45" s="48"/>
      <c r="N45" s="53"/>
      <c r="O45" s="53"/>
      <c r="P45" s="53"/>
    </row>
    <row r="46" ht="19.9" customHeight="1" spans="1:16">
      <c r="A46" s="11" t="s">
        <v>35</v>
      </c>
      <c r="B46" s="20"/>
      <c r="C46" s="20"/>
      <c r="D46" s="20"/>
      <c r="E46" s="20"/>
      <c r="F46" s="20"/>
      <c r="G46" s="49"/>
      <c r="N46" s="53"/>
      <c r="O46" s="53"/>
      <c r="P46" s="53"/>
    </row>
    <row r="47" ht="95" customHeight="1" spans="1:16">
      <c r="A47" s="23">
        <v>4.1</v>
      </c>
      <c r="B47" s="24" t="s">
        <v>36</v>
      </c>
      <c r="C47" s="15" t="s">
        <v>165</v>
      </c>
      <c r="D47" s="15"/>
      <c r="E47" s="15"/>
      <c r="F47" s="15"/>
      <c r="G47" s="15"/>
      <c r="N47" s="53"/>
      <c r="O47" s="53"/>
      <c r="P47" s="53"/>
    </row>
    <row r="48" ht="45" customHeight="1" spans="1:16">
      <c r="A48" s="23">
        <v>4.2</v>
      </c>
      <c r="B48" s="24" t="s">
        <v>38</v>
      </c>
      <c r="C48" s="23" t="s">
        <v>39</v>
      </c>
      <c r="D48" s="23"/>
      <c r="E48" s="23"/>
      <c r="F48" s="23"/>
      <c r="G48" s="23"/>
      <c r="N48" s="53"/>
      <c r="O48" s="54"/>
      <c r="P48" s="53"/>
    </row>
    <row r="49" ht="45" customHeight="1" spans="1:16">
      <c r="A49" s="26">
        <v>4.3</v>
      </c>
      <c r="B49" s="24" t="s">
        <v>40</v>
      </c>
      <c r="C49" s="27" t="s">
        <v>41</v>
      </c>
      <c r="D49" s="27"/>
      <c r="E49" s="27"/>
      <c r="F49" s="27"/>
      <c r="G49" s="27"/>
      <c r="N49" s="53"/>
      <c r="O49" s="54"/>
      <c r="P49" s="53"/>
    </row>
    <row r="50" ht="45" customHeight="1" spans="1:16">
      <c r="A50" s="28"/>
      <c r="B50" s="29"/>
      <c r="C50" s="23" t="s">
        <v>166</v>
      </c>
      <c r="D50" s="23"/>
      <c r="E50" s="23"/>
      <c r="F50" s="23"/>
      <c r="G50" s="23"/>
      <c r="N50" s="53"/>
      <c r="O50" s="54"/>
      <c r="P50" s="53"/>
    </row>
    <row r="51" ht="45" customHeight="1" spans="1:16">
      <c r="A51" s="23">
        <v>4.4</v>
      </c>
      <c r="B51" s="24" t="s">
        <v>43</v>
      </c>
      <c r="C51" s="23" t="s">
        <v>167</v>
      </c>
      <c r="D51" s="23"/>
      <c r="E51" s="23"/>
      <c r="F51" s="23"/>
      <c r="G51" s="23"/>
      <c r="N51" s="53"/>
      <c r="O51" s="54"/>
      <c r="P51" s="53"/>
    </row>
    <row r="52" ht="45" customHeight="1" spans="1:16">
      <c r="A52" s="23">
        <v>4.5</v>
      </c>
      <c r="B52" s="24" t="s">
        <v>45</v>
      </c>
      <c r="C52" s="23" t="s">
        <v>168</v>
      </c>
      <c r="D52" s="23"/>
      <c r="E52" s="23"/>
      <c r="F52" s="23"/>
      <c r="G52" s="23"/>
      <c r="N52" s="53"/>
      <c r="O52" s="54"/>
      <c r="P52" s="53"/>
    </row>
    <row r="53" ht="45" customHeight="1" spans="1:16">
      <c r="A53" s="23">
        <v>4.6</v>
      </c>
      <c r="B53" s="24" t="s">
        <v>47</v>
      </c>
      <c r="C53" s="23" t="s">
        <v>169</v>
      </c>
      <c r="D53" s="23"/>
      <c r="E53" s="23"/>
      <c r="F53" s="23"/>
      <c r="G53" s="23"/>
      <c r="N53" s="53"/>
      <c r="O53" s="54"/>
      <c r="P53" s="53"/>
    </row>
    <row r="54" ht="45" customHeight="1" spans="1:16">
      <c r="A54" s="23">
        <v>4.7</v>
      </c>
      <c r="B54" s="24" t="s">
        <v>49</v>
      </c>
      <c r="C54" s="23" t="s">
        <v>50</v>
      </c>
      <c r="D54" s="23"/>
      <c r="E54" s="23"/>
      <c r="F54" s="23"/>
      <c r="G54" s="23"/>
      <c r="N54" s="53"/>
      <c r="O54" s="54"/>
      <c r="P54" s="53"/>
    </row>
    <row r="55" ht="19.9" customHeight="1" spans="1:16">
      <c r="A55" s="31" t="s">
        <v>51</v>
      </c>
      <c r="B55" s="32"/>
      <c r="C55" s="32"/>
      <c r="D55" s="32"/>
      <c r="E55" s="32"/>
      <c r="F55" s="32"/>
      <c r="G55" s="50"/>
      <c r="N55" s="53"/>
      <c r="O55" s="53"/>
      <c r="P55" s="53"/>
    </row>
    <row r="56" ht="45" customHeight="1" spans="1:16">
      <c r="A56" s="23">
        <v>5.1</v>
      </c>
      <c r="B56" s="24" t="s">
        <v>52</v>
      </c>
      <c r="C56" s="23" t="s">
        <v>170</v>
      </c>
      <c r="D56" s="23"/>
      <c r="E56" s="23"/>
      <c r="F56" s="23"/>
      <c r="G56" s="23"/>
      <c r="N56" s="53"/>
      <c r="O56" s="53"/>
      <c r="P56" s="53"/>
    </row>
    <row r="57" ht="128" customHeight="1" spans="1:16">
      <c r="A57" s="23">
        <v>5.2</v>
      </c>
      <c r="B57" s="33" t="s">
        <v>54</v>
      </c>
      <c r="C57" s="23" t="s">
        <v>128</v>
      </c>
      <c r="D57" s="23"/>
      <c r="E57" s="23"/>
      <c r="F57" s="23"/>
      <c r="G57" s="23"/>
      <c r="N57" s="53"/>
      <c r="O57" s="53"/>
      <c r="P57" s="53"/>
    </row>
    <row r="58" ht="76" customHeight="1" spans="1:16">
      <c r="A58" s="23">
        <v>5.3</v>
      </c>
      <c r="B58" s="33" t="s">
        <v>56</v>
      </c>
      <c r="C58" s="23" t="s">
        <v>57</v>
      </c>
      <c r="D58" s="23"/>
      <c r="E58" s="23"/>
      <c r="F58" s="23"/>
      <c r="G58" s="23"/>
      <c r="N58" s="53"/>
      <c r="O58" s="53"/>
      <c r="P58" s="53"/>
    </row>
    <row r="59" ht="95" customHeight="1" spans="1:16">
      <c r="A59" s="23">
        <v>5.4</v>
      </c>
      <c r="B59" s="33" t="s">
        <v>58</v>
      </c>
      <c r="C59" s="23" t="s">
        <v>59</v>
      </c>
      <c r="D59" s="23"/>
      <c r="E59" s="23"/>
      <c r="F59" s="23"/>
      <c r="G59" s="23"/>
      <c r="N59" s="53"/>
      <c r="O59" s="53"/>
      <c r="P59" s="53"/>
    </row>
    <row r="60" customHeight="1"/>
  </sheetData>
  <mergeCells count="61">
    <mergeCell ref="A1:G1"/>
    <mergeCell ref="A2:G2"/>
    <mergeCell ref="A3:G3"/>
    <mergeCell ref="A4:G4"/>
    <mergeCell ref="A5:G5"/>
    <mergeCell ref="A6:E6"/>
    <mergeCell ref="A7:G7"/>
    <mergeCell ref="B8:G8"/>
    <mergeCell ref="A9:G9"/>
    <mergeCell ref="B10:E10"/>
    <mergeCell ref="B11:E11"/>
    <mergeCell ref="B12:E12"/>
    <mergeCell ref="B13:E13"/>
    <mergeCell ref="B14:E14"/>
    <mergeCell ref="B15:E15"/>
    <mergeCell ref="B16:E16"/>
    <mergeCell ref="B17:E17"/>
    <mergeCell ref="A18:G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A45:E45"/>
    <mergeCell ref="A46:G46"/>
    <mergeCell ref="C47:G47"/>
    <mergeCell ref="C48:G48"/>
    <mergeCell ref="C49:G49"/>
    <mergeCell ref="C50:G50"/>
    <mergeCell ref="C51:G51"/>
    <mergeCell ref="C52:G52"/>
    <mergeCell ref="C53:G53"/>
    <mergeCell ref="C54:G54"/>
    <mergeCell ref="A55:G55"/>
    <mergeCell ref="C56:G56"/>
    <mergeCell ref="C57:G57"/>
    <mergeCell ref="C58:G58"/>
    <mergeCell ref="C59:G59"/>
    <mergeCell ref="A49:A50"/>
    <mergeCell ref="B49:B50"/>
  </mergeCells>
  <pageMargins left="0.7" right="0.7" top="0.75" bottom="0.75" header="0.3" footer="0.3"/>
  <pageSetup paperSize="9" fitToHeight="0"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5121" name="Check Box 1" r:id="rId3">
              <controlPr defaultSize="0">
                <anchor moveWithCells="1">
                  <from>
                    <xdr:col>3</xdr:col>
                    <xdr:colOff>190500</xdr:colOff>
                    <xdr:row>4</xdr:row>
                    <xdr:rowOff>47625</xdr:rowOff>
                  </from>
                  <to>
                    <xdr:col>3</xdr:col>
                    <xdr:colOff>763905</xdr:colOff>
                    <xdr:row>4</xdr:row>
                    <xdr:rowOff>257175</xdr:rowOff>
                  </to>
                </anchor>
              </controlPr>
            </control>
          </mc:Choice>
        </mc:AlternateContent>
        <mc:AlternateContent xmlns:mc="http://schemas.openxmlformats.org/markup-compatibility/2006">
          <mc:Choice Requires="x14">
            <control shapeId="5122" name="Check Box 2" r:id="rId4">
              <controlPr defaultSize="0">
                <anchor moveWithCells="1">
                  <from>
                    <xdr:col>4</xdr:col>
                    <xdr:colOff>274320</xdr:colOff>
                    <xdr:row>4</xdr:row>
                    <xdr:rowOff>38100</xdr:rowOff>
                  </from>
                  <to>
                    <xdr:col>4</xdr:col>
                    <xdr:colOff>847725</xdr:colOff>
                    <xdr:row>4</xdr:row>
                    <xdr:rowOff>247650</xdr:rowOff>
                  </to>
                </anchor>
              </controlPr>
            </control>
          </mc:Choice>
        </mc:AlternateContent>
        <mc:AlternateContent xmlns:mc="http://schemas.openxmlformats.org/markup-compatibility/2006">
          <mc:Choice Requires="x14">
            <control shapeId="5123" name="Check Box 3" r:id="rId5">
              <controlPr defaultSize="0">
                <anchor moveWithCells="1">
                  <from>
                    <xdr:col>5</xdr:col>
                    <xdr:colOff>388620</xdr:colOff>
                    <xdr:row>4</xdr:row>
                    <xdr:rowOff>38100</xdr:rowOff>
                  </from>
                  <to>
                    <xdr:col>6</xdr:col>
                    <xdr:colOff>36195</xdr:colOff>
                    <xdr:row>4</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8"/>
  <sheetViews>
    <sheetView workbookViewId="0">
      <selection activeCell="N6" sqref="N6"/>
    </sheetView>
  </sheetViews>
  <sheetFormatPr defaultColWidth="9" defaultRowHeight="13.8"/>
  <cols>
    <col min="1" max="1" width="8.38888888888889" style="2" customWidth="1"/>
    <col min="2" max="2" width="13.5" style="2" customWidth="1"/>
    <col min="3" max="3" width="7.10185185185185" style="2" customWidth="1"/>
    <col min="4" max="7" width="13.5" style="2" customWidth="1"/>
    <col min="8" max="8" width="45.6666666666667" style="3" customWidth="1"/>
    <col min="9" max="16384" width="9" style="3"/>
  </cols>
  <sheetData>
    <row r="1" ht="64.5" customHeight="1" spans="1:7">
      <c r="A1" s="4" t="s">
        <v>171</v>
      </c>
      <c r="B1" s="4"/>
      <c r="C1" s="4"/>
      <c r="D1" s="4"/>
      <c r="E1" s="4"/>
      <c r="F1" s="4"/>
      <c r="G1" s="4"/>
    </row>
    <row r="2" ht="24" customHeight="1" spans="1:7">
      <c r="A2" s="5" t="s">
        <v>172</v>
      </c>
      <c r="B2" s="6"/>
      <c r="C2" s="6"/>
      <c r="D2" s="6"/>
      <c r="E2" s="6"/>
      <c r="F2" s="6"/>
      <c r="G2" s="34"/>
    </row>
    <row r="3" ht="24" customHeight="1" spans="1:7">
      <c r="A3" s="5" t="s">
        <v>2</v>
      </c>
      <c r="B3" s="6"/>
      <c r="C3" s="6"/>
      <c r="D3" s="6"/>
      <c r="E3" s="6"/>
      <c r="F3" s="6"/>
      <c r="G3" s="34"/>
    </row>
    <row r="4" ht="24" customHeight="1" spans="1:7">
      <c r="A4" s="5" t="s">
        <v>173</v>
      </c>
      <c r="B4" s="6"/>
      <c r="C4" s="6"/>
      <c r="D4" s="6"/>
      <c r="E4" s="6"/>
      <c r="F4" s="6"/>
      <c r="G4" s="34"/>
    </row>
    <row r="5" ht="24" customHeight="1" spans="1:7">
      <c r="A5" s="7" t="s">
        <v>4</v>
      </c>
      <c r="B5" s="8"/>
      <c r="C5" s="8"/>
      <c r="D5" s="8"/>
      <c r="E5" s="8"/>
      <c r="F5" s="8"/>
      <c r="G5" s="35"/>
    </row>
    <row r="6" ht="46.15" customHeight="1" spans="1:7">
      <c r="A6" s="9" t="s">
        <v>5</v>
      </c>
      <c r="B6" s="10"/>
      <c r="C6" s="10"/>
      <c r="D6" s="10"/>
      <c r="E6" s="36"/>
      <c r="F6" s="37" t="s">
        <v>6</v>
      </c>
      <c r="G6" s="38" t="s">
        <v>7</v>
      </c>
    </row>
    <row r="7" ht="19.9" customHeight="1" spans="1:7">
      <c r="A7" s="11" t="s">
        <v>8</v>
      </c>
      <c r="B7" s="12"/>
      <c r="C7" s="12"/>
      <c r="D7" s="12"/>
      <c r="E7" s="12"/>
      <c r="F7" s="12"/>
      <c r="G7" s="39"/>
    </row>
    <row r="8" s="1" customFormat="1" ht="77" customHeight="1" spans="1:7">
      <c r="A8" s="13">
        <v>1.1</v>
      </c>
      <c r="B8" s="5" t="s">
        <v>174</v>
      </c>
      <c r="C8" s="14"/>
      <c r="D8" s="14"/>
      <c r="E8" s="14"/>
      <c r="F8" s="14"/>
      <c r="G8" s="40"/>
    </row>
    <row r="9" ht="19.9" customHeight="1" spans="1:7">
      <c r="A9" s="11" t="s">
        <v>10</v>
      </c>
      <c r="B9" s="12"/>
      <c r="C9" s="12"/>
      <c r="D9" s="12"/>
      <c r="E9" s="12"/>
      <c r="F9" s="12"/>
      <c r="G9" s="39"/>
    </row>
    <row r="10" ht="57" customHeight="1" spans="1:7">
      <c r="A10" s="15">
        <v>2.1</v>
      </c>
      <c r="B10" s="16" t="s">
        <v>175</v>
      </c>
      <c r="C10" s="16"/>
      <c r="D10" s="16"/>
      <c r="E10" s="16"/>
      <c r="F10" s="41">
        <v>5</v>
      </c>
      <c r="G10" s="42" t="s">
        <v>12</v>
      </c>
    </row>
    <row r="11" ht="69" customHeight="1" spans="1:7">
      <c r="A11" s="15">
        <v>2.2</v>
      </c>
      <c r="B11" s="16" t="s">
        <v>176</v>
      </c>
      <c r="C11" s="16"/>
      <c r="D11" s="16"/>
      <c r="E11" s="16"/>
      <c r="F11" s="41">
        <v>5</v>
      </c>
      <c r="G11" s="42" t="s">
        <v>12</v>
      </c>
    </row>
    <row r="12" ht="98" customHeight="1" spans="1:7">
      <c r="A12" s="15">
        <v>2.3</v>
      </c>
      <c r="B12" s="16" t="s">
        <v>177</v>
      </c>
      <c r="C12" s="16"/>
      <c r="D12" s="16"/>
      <c r="E12" s="16"/>
      <c r="F12" s="41">
        <v>5</v>
      </c>
      <c r="G12" s="42" t="s">
        <v>12</v>
      </c>
    </row>
    <row r="13" ht="79" customHeight="1" spans="1:7">
      <c r="A13" s="15">
        <v>2.4</v>
      </c>
      <c r="B13" s="16" t="s">
        <v>178</v>
      </c>
      <c r="C13" s="16"/>
      <c r="D13" s="16"/>
      <c r="E13" s="16"/>
      <c r="F13" s="41">
        <v>5</v>
      </c>
      <c r="G13" s="42" t="s">
        <v>12</v>
      </c>
    </row>
    <row r="14" ht="16.15" customHeight="1" spans="1:11">
      <c r="A14" s="17"/>
      <c r="B14" s="18" t="s">
        <v>21</v>
      </c>
      <c r="C14" s="19"/>
      <c r="D14" s="19"/>
      <c r="E14" s="43"/>
      <c r="F14" s="44">
        <f>SUM(F6:F13)</f>
        <v>20</v>
      </c>
      <c r="G14" s="45"/>
      <c r="H14" s="46"/>
      <c r="I14" s="46"/>
      <c r="J14" s="51"/>
      <c r="K14" s="52"/>
    </row>
    <row r="15" ht="19.9" customHeight="1" spans="1:7">
      <c r="A15" s="11" t="s">
        <v>22</v>
      </c>
      <c r="B15" s="20"/>
      <c r="C15" s="20"/>
      <c r="D15" s="20"/>
      <c r="E15" s="20"/>
      <c r="F15" s="12"/>
      <c r="G15" s="39"/>
    </row>
    <row r="16" ht="53" customHeight="1" spans="1:7">
      <c r="A16" s="5">
        <v>3.1</v>
      </c>
      <c r="B16" s="16" t="s">
        <v>179</v>
      </c>
      <c r="C16" s="16"/>
      <c r="D16" s="16"/>
      <c r="E16" s="16"/>
      <c r="F16" s="41">
        <v>1</v>
      </c>
      <c r="G16" s="42" t="s">
        <v>12</v>
      </c>
    </row>
    <row r="17" ht="57" customHeight="1" spans="1:7">
      <c r="A17" s="5">
        <v>3.2</v>
      </c>
      <c r="B17" s="16" t="s">
        <v>180</v>
      </c>
      <c r="C17" s="16"/>
      <c r="D17" s="16"/>
      <c r="E17" s="16"/>
      <c r="F17" s="41">
        <v>2</v>
      </c>
      <c r="G17" s="42" t="s">
        <v>12</v>
      </c>
    </row>
    <row r="18" ht="55" customHeight="1" spans="1:7">
      <c r="A18" s="5">
        <v>3.3</v>
      </c>
      <c r="B18" s="16" t="s">
        <v>181</v>
      </c>
      <c r="C18" s="16"/>
      <c r="D18" s="16"/>
      <c r="E18" s="16"/>
      <c r="F18" s="41">
        <v>2</v>
      </c>
      <c r="G18" s="42" t="s">
        <v>12</v>
      </c>
    </row>
    <row r="19" ht="56" customHeight="1" spans="1:7">
      <c r="A19" s="5">
        <v>3.4</v>
      </c>
      <c r="B19" s="16" t="s">
        <v>182</v>
      </c>
      <c r="C19" s="16"/>
      <c r="D19" s="16"/>
      <c r="E19" s="16"/>
      <c r="F19" s="41">
        <v>2</v>
      </c>
      <c r="G19" s="42" t="s">
        <v>12</v>
      </c>
    </row>
    <row r="20" ht="55" customHeight="1" spans="1:7">
      <c r="A20" s="5">
        <v>3.5</v>
      </c>
      <c r="B20" s="16" t="s">
        <v>183</v>
      </c>
      <c r="C20" s="16"/>
      <c r="D20" s="16"/>
      <c r="E20" s="16"/>
      <c r="F20" s="41">
        <v>2</v>
      </c>
      <c r="G20" s="42" t="s">
        <v>12</v>
      </c>
    </row>
    <row r="21" ht="35" customHeight="1" spans="1:7">
      <c r="A21" s="5">
        <v>3.6</v>
      </c>
      <c r="B21" s="16" t="s">
        <v>184</v>
      </c>
      <c r="C21" s="16"/>
      <c r="D21" s="16"/>
      <c r="E21" s="16"/>
      <c r="F21" s="41">
        <v>1</v>
      </c>
      <c r="G21" s="42" t="s">
        <v>71</v>
      </c>
    </row>
    <row r="22" ht="35" customHeight="1" spans="1:7">
      <c r="A22" s="5">
        <v>3.7</v>
      </c>
      <c r="B22" s="16" t="s">
        <v>185</v>
      </c>
      <c r="C22" s="16"/>
      <c r="D22" s="16"/>
      <c r="E22" s="16"/>
      <c r="F22" s="41">
        <v>1</v>
      </c>
      <c r="G22" s="42" t="s">
        <v>12</v>
      </c>
    </row>
    <row r="23" ht="35" customHeight="1" spans="1:7">
      <c r="A23" s="5">
        <v>3.8</v>
      </c>
      <c r="B23" s="16" t="s">
        <v>186</v>
      </c>
      <c r="C23" s="16"/>
      <c r="D23" s="16"/>
      <c r="E23" s="16"/>
      <c r="F23" s="41">
        <v>1</v>
      </c>
      <c r="G23" s="42" t="s">
        <v>12</v>
      </c>
    </row>
    <row r="24" ht="35" customHeight="1" spans="1:7">
      <c r="A24" s="5">
        <v>3.9</v>
      </c>
      <c r="B24" s="16" t="s">
        <v>187</v>
      </c>
      <c r="C24" s="16"/>
      <c r="D24" s="16"/>
      <c r="E24" s="16"/>
      <c r="F24" s="41">
        <v>1</v>
      </c>
      <c r="G24" s="42" t="s">
        <v>71</v>
      </c>
    </row>
    <row r="25" ht="35" customHeight="1" spans="1:7">
      <c r="A25" s="5">
        <v>3.1</v>
      </c>
      <c r="B25" s="16" t="s">
        <v>188</v>
      </c>
      <c r="C25" s="16"/>
      <c r="D25" s="16"/>
      <c r="E25" s="16"/>
      <c r="F25" s="41">
        <v>1</v>
      </c>
      <c r="G25" s="42" t="s">
        <v>71</v>
      </c>
    </row>
    <row r="26" ht="35" customHeight="1" spans="1:7">
      <c r="A26" s="5">
        <v>3.11</v>
      </c>
      <c r="B26" s="16" t="s">
        <v>189</v>
      </c>
      <c r="C26" s="16"/>
      <c r="D26" s="16"/>
      <c r="E26" s="16"/>
      <c r="F26" s="41">
        <v>1</v>
      </c>
      <c r="G26" s="42" t="s">
        <v>71</v>
      </c>
    </row>
    <row r="27" ht="35" customHeight="1" spans="1:7">
      <c r="A27" s="5">
        <v>3.12</v>
      </c>
      <c r="B27" s="16" t="s">
        <v>190</v>
      </c>
      <c r="C27" s="16"/>
      <c r="D27" s="16"/>
      <c r="E27" s="16"/>
      <c r="F27" s="41">
        <v>1</v>
      </c>
      <c r="G27" s="42" t="s">
        <v>12</v>
      </c>
    </row>
    <row r="28" ht="51" customHeight="1" spans="1:7">
      <c r="A28" s="5">
        <v>3.13</v>
      </c>
      <c r="B28" s="16" t="s">
        <v>191</v>
      </c>
      <c r="C28" s="16"/>
      <c r="D28" s="16"/>
      <c r="E28" s="16"/>
      <c r="F28" s="41">
        <v>1</v>
      </c>
      <c r="G28" s="42" t="s">
        <v>12</v>
      </c>
    </row>
    <row r="29" ht="48" customHeight="1" spans="1:7">
      <c r="A29" s="5">
        <v>3.14</v>
      </c>
      <c r="B29" s="16" t="s">
        <v>192</v>
      </c>
      <c r="C29" s="16"/>
      <c r="D29" s="16"/>
      <c r="E29" s="16"/>
      <c r="F29" s="41">
        <v>1</v>
      </c>
      <c r="G29" s="42" t="s">
        <v>71</v>
      </c>
    </row>
    <row r="30" ht="52" customHeight="1" spans="1:7">
      <c r="A30" s="5">
        <v>3.15</v>
      </c>
      <c r="B30" s="16" t="s">
        <v>193</v>
      </c>
      <c r="C30" s="16"/>
      <c r="D30" s="16"/>
      <c r="E30" s="16"/>
      <c r="F30" s="41">
        <v>1</v>
      </c>
      <c r="G30" s="42" t="s">
        <v>12</v>
      </c>
    </row>
    <row r="31" ht="29" customHeight="1" spans="1:8">
      <c r="A31" s="5">
        <v>3.16</v>
      </c>
      <c r="B31" s="21" t="s">
        <v>194</v>
      </c>
      <c r="C31" s="21"/>
      <c r="D31" s="21"/>
      <c r="E31" s="21"/>
      <c r="F31" s="41">
        <v>1</v>
      </c>
      <c r="G31" s="42" t="s">
        <v>71</v>
      </c>
      <c r="H31" s="47"/>
    </row>
    <row r="32" ht="19.15" customHeight="1" spans="1:16">
      <c r="A32" s="22"/>
      <c r="B32" s="18" t="s">
        <v>33</v>
      </c>
      <c r="C32" s="19"/>
      <c r="D32" s="19"/>
      <c r="E32" s="43"/>
      <c r="F32" s="44">
        <f>SUM(F16:F31)</f>
        <v>20</v>
      </c>
      <c r="G32" s="48"/>
      <c r="N32" s="53"/>
      <c r="O32" s="53"/>
      <c r="P32" s="53"/>
    </row>
    <row r="33" ht="19.15" customHeight="1" spans="1:16">
      <c r="A33" s="18" t="s">
        <v>34</v>
      </c>
      <c r="B33" s="19"/>
      <c r="C33" s="19"/>
      <c r="D33" s="19"/>
      <c r="E33" s="43"/>
      <c r="F33" s="44">
        <f>F14+F32</f>
        <v>40</v>
      </c>
      <c r="G33" s="48"/>
      <c r="N33" s="53"/>
      <c r="O33" s="53"/>
      <c r="P33" s="53"/>
    </row>
    <row r="34" ht="19.9" customHeight="1" spans="1:16">
      <c r="A34" s="11" t="s">
        <v>35</v>
      </c>
      <c r="B34" s="20"/>
      <c r="C34" s="20"/>
      <c r="D34" s="20"/>
      <c r="E34" s="20"/>
      <c r="F34" s="20"/>
      <c r="G34" s="49"/>
      <c r="N34" s="53"/>
      <c r="O34" s="53"/>
      <c r="P34" s="53"/>
    </row>
    <row r="35" ht="108" customHeight="1" spans="1:16">
      <c r="A35" s="23">
        <v>4.1</v>
      </c>
      <c r="B35" s="24" t="s">
        <v>36</v>
      </c>
      <c r="C35" s="25" t="s">
        <v>195</v>
      </c>
      <c r="D35" s="25"/>
      <c r="E35" s="25"/>
      <c r="F35" s="25"/>
      <c r="G35" s="25"/>
      <c r="N35" s="53"/>
      <c r="O35" s="53"/>
      <c r="P35" s="53"/>
    </row>
    <row r="36" ht="45" customHeight="1" spans="1:16">
      <c r="A36" s="23">
        <v>4.2</v>
      </c>
      <c r="B36" s="24" t="s">
        <v>38</v>
      </c>
      <c r="C36" s="23" t="s">
        <v>196</v>
      </c>
      <c r="D36" s="23"/>
      <c r="E36" s="23"/>
      <c r="F36" s="23"/>
      <c r="G36" s="23"/>
      <c r="N36" s="53"/>
      <c r="O36" s="54"/>
      <c r="P36" s="53"/>
    </row>
    <row r="37" ht="45" customHeight="1" spans="1:16">
      <c r="A37" s="26">
        <v>4.3</v>
      </c>
      <c r="B37" s="24" t="s">
        <v>40</v>
      </c>
      <c r="C37" s="27" t="s">
        <v>41</v>
      </c>
      <c r="D37" s="27"/>
      <c r="E37" s="27"/>
      <c r="F37" s="27"/>
      <c r="G37" s="27"/>
      <c r="N37" s="53"/>
      <c r="O37" s="54"/>
      <c r="P37" s="53"/>
    </row>
    <row r="38" ht="55" customHeight="1" spans="1:16">
      <c r="A38" s="28"/>
      <c r="B38" s="29"/>
      <c r="C38" s="30" t="s">
        <v>197</v>
      </c>
      <c r="D38" s="30"/>
      <c r="E38" s="30"/>
      <c r="F38" s="30"/>
      <c r="G38" s="30"/>
      <c r="N38" s="53"/>
      <c r="O38" s="54"/>
      <c r="P38" s="53"/>
    </row>
    <row r="39" ht="45" customHeight="1" spans="1:16">
      <c r="A39" s="23">
        <v>4.4</v>
      </c>
      <c r="B39" s="24" t="s">
        <v>43</v>
      </c>
      <c r="C39" s="23" t="s">
        <v>198</v>
      </c>
      <c r="D39" s="23"/>
      <c r="E39" s="23"/>
      <c r="F39" s="23"/>
      <c r="G39" s="23"/>
      <c r="N39" s="53"/>
      <c r="O39" s="54"/>
      <c r="P39" s="53"/>
    </row>
    <row r="40" ht="45" customHeight="1" spans="1:16">
      <c r="A40" s="23">
        <v>4.5</v>
      </c>
      <c r="B40" s="24" t="s">
        <v>45</v>
      </c>
      <c r="C40" s="23" t="s">
        <v>199</v>
      </c>
      <c r="D40" s="23"/>
      <c r="E40" s="23"/>
      <c r="F40" s="23"/>
      <c r="G40" s="23"/>
      <c r="N40" s="53"/>
      <c r="O40" s="54"/>
      <c r="P40" s="53"/>
    </row>
    <row r="41" ht="81" customHeight="1" spans="1:16">
      <c r="A41" s="23">
        <v>4.6</v>
      </c>
      <c r="B41" s="24" t="s">
        <v>47</v>
      </c>
      <c r="C41" s="30" t="s">
        <v>200</v>
      </c>
      <c r="D41" s="30"/>
      <c r="E41" s="30"/>
      <c r="F41" s="30"/>
      <c r="G41" s="30"/>
      <c r="N41" s="53"/>
      <c r="O41" s="54"/>
      <c r="P41" s="53"/>
    </row>
    <row r="42" ht="45" customHeight="1" spans="1:16">
      <c r="A42" s="23">
        <v>4.7</v>
      </c>
      <c r="B42" s="24" t="s">
        <v>49</v>
      </c>
      <c r="C42" s="23" t="s">
        <v>50</v>
      </c>
      <c r="D42" s="23"/>
      <c r="E42" s="23"/>
      <c r="F42" s="23"/>
      <c r="G42" s="23"/>
      <c r="N42" s="53"/>
      <c r="O42" s="54"/>
      <c r="P42" s="53"/>
    </row>
    <row r="43" ht="19.9" customHeight="1" spans="1:16">
      <c r="A43" s="31" t="s">
        <v>51</v>
      </c>
      <c r="B43" s="32"/>
      <c r="C43" s="32"/>
      <c r="D43" s="32"/>
      <c r="E43" s="32"/>
      <c r="F43" s="32"/>
      <c r="G43" s="50"/>
      <c r="N43" s="53"/>
      <c r="O43" s="53"/>
      <c r="P43" s="53"/>
    </row>
    <row r="44" ht="45" customHeight="1" spans="1:16">
      <c r="A44" s="23">
        <v>5.1</v>
      </c>
      <c r="B44" s="24" t="s">
        <v>52</v>
      </c>
      <c r="C44" s="23" t="s">
        <v>53</v>
      </c>
      <c r="D44" s="23"/>
      <c r="E44" s="23"/>
      <c r="F44" s="23"/>
      <c r="G44" s="23"/>
      <c r="N44" s="53"/>
      <c r="O44" s="53"/>
      <c r="P44" s="53"/>
    </row>
    <row r="45" ht="123" customHeight="1" spans="1:16">
      <c r="A45" s="23">
        <v>5.2</v>
      </c>
      <c r="B45" s="33" t="s">
        <v>54</v>
      </c>
      <c r="C45" s="23" t="s">
        <v>201</v>
      </c>
      <c r="D45" s="23"/>
      <c r="E45" s="23"/>
      <c r="F45" s="23"/>
      <c r="G45" s="23"/>
      <c r="N45" s="53"/>
      <c r="O45" s="53"/>
      <c r="P45" s="53"/>
    </row>
    <row r="46" ht="107" customHeight="1" spans="1:16">
      <c r="A46" s="23">
        <v>5.3</v>
      </c>
      <c r="B46" s="33" t="s">
        <v>56</v>
      </c>
      <c r="C46" s="23" t="s">
        <v>202</v>
      </c>
      <c r="D46" s="23"/>
      <c r="E46" s="23"/>
      <c r="F46" s="23"/>
      <c r="G46" s="23"/>
      <c r="N46" s="53"/>
      <c r="O46" s="53"/>
      <c r="P46" s="53"/>
    </row>
    <row r="47" ht="72" customHeight="1" spans="1:16">
      <c r="A47" s="23">
        <v>5.4</v>
      </c>
      <c r="B47" s="33" t="s">
        <v>58</v>
      </c>
      <c r="C47" s="23" t="s">
        <v>59</v>
      </c>
      <c r="D47" s="23"/>
      <c r="E47" s="23"/>
      <c r="F47" s="23"/>
      <c r="G47" s="23"/>
      <c r="N47" s="53"/>
      <c r="O47" s="53"/>
      <c r="P47" s="53"/>
    </row>
    <row r="48" customHeight="1"/>
  </sheetData>
  <mergeCells count="49">
    <mergeCell ref="A1:G1"/>
    <mergeCell ref="A2:G2"/>
    <mergeCell ref="A3:G3"/>
    <mergeCell ref="A4:G4"/>
    <mergeCell ref="A5:G5"/>
    <mergeCell ref="A6:E6"/>
    <mergeCell ref="A7:G7"/>
    <mergeCell ref="B8:G8"/>
    <mergeCell ref="A9:G9"/>
    <mergeCell ref="B10:E10"/>
    <mergeCell ref="B11:E11"/>
    <mergeCell ref="B12:E12"/>
    <mergeCell ref="B13:E13"/>
    <mergeCell ref="B14:E14"/>
    <mergeCell ref="A15:G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A33:E33"/>
    <mergeCell ref="A34:G34"/>
    <mergeCell ref="C35:G35"/>
    <mergeCell ref="C36:G36"/>
    <mergeCell ref="C37:G37"/>
    <mergeCell ref="C38:G38"/>
    <mergeCell ref="C39:G39"/>
    <mergeCell ref="C40:G40"/>
    <mergeCell ref="C41:G41"/>
    <mergeCell ref="C42:G42"/>
    <mergeCell ref="A43:G43"/>
    <mergeCell ref="C44:G44"/>
    <mergeCell ref="C45:G45"/>
    <mergeCell ref="C46:G46"/>
    <mergeCell ref="C47:G47"/>
    <mergeCell ref="A37:A38"/>
    <mergeCell ref="B37:B38"/>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6145" name="Check Box 1" r:id="rId3">
              <controlPr defaultSize="0">
                <anchor moveWithCells="1">
                  <from>
                    <xdr:col>3</xdr:col>
                    <xdr:colOff>190500</xdr:colOff>
                    <xdr:row>4</xdr:row>
                    <xdr:rowOff>47625</xdr:rowOff>
                  </from>
                  <to>
                    <xdr:col>3</xdr:col>
                    <xdr:colOff>763905</xdr:colOff>
                    <xdr:row>4</xdr:row>
                    <xdr:rowOff>257175</xdr:rowOff>
                  </to>
                </anchor>
              </controlPr>
            </control>
          </mc:Choice>
        </mc:AlternateContent>
        <mc:AlternateContent xmlns:mc="http://schemas.openxmlformats.org/markup-compatibility/2006">
          <mc:Choice Requires="x14">
            <control shapeId="6146" name="Check Box 2" r:id="rId4">
              <controlPr defaultSize="0">
                <anchor moveWithCells="1">
                  <from>
                    <xdr:col>4</xdr:col>
                    <xdr:colOff>274320</xdr:colOff>
                    <xdr:row>4</xdr:row>
                    <xdr:rowOff>38100</xdr:rowOff>
                  </from>
                  <to>
                    <xdr:col>4</xdr:col>
                    <xdr:colOff>847725</xdr:colOff>
                    <xdr:row>4</xdr:row>
                    <xdr:rowOff>247650</xdr:rowOff>
                  </to>
                </anchor>
              </controlPr>
            </control>
          </mc:Choice>
        </mc:AlternateContent>
        <mc:AlternateContent xmlns:mc="http://schemas.openxmlformats.org/markup-compatibility/2006">
          <mc:Choice Requires="x14">
            <control shapeId="6147" name="Check Box 3" r:id="rId5">
              <controlPr defaultSize="0">
                <anchor moveWithCells="1">
                  <from>
                    <xdr:col>5</xdr:col>
                    <xdr:colOff>388620</xdr:colOff>
                    <xdr:row>4</xdr:row>
                    <xdr:rowOff>38100</xdr:rowOff>
                  </from>
                  <to>
                    <xdr:col>6</xdr:col>
                    <xdr:colOff>36195</xdr:colOff>
                    <xdr:row>4</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在体双光子显微成像系统</vt:lpstr>
      <vt:lpstr>数字手术显微镜</vt:lpstr>
      <vt:lpstr>医用内窥镜摄像系统</vt:lpstr>
      <vt:lpstr>术中脑电肌电诱发电位测量系统</vt:lpstr>
      <vt:lpstr>超声诊断系统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2006-09-21T19:21:00Z</dcterms:created>
  <dcterms:modified xsi:type="dcterms:W3CDTF">2026-07-17T17:07:09Z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33BC0B253881C31FBDF0596A447D4DC2_43</vt:lpwstr>
  </property>
  <property fmtid="{D5CDD505-2E9C-101B-9397-08002B2CF9AE}" pid="4" name="CalculationRule">
    <vt:i4>0</vt:i4>
  </property>
</Properties>
</file>