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152" windowHeight="13464"/>
  </bookViews>
  <sheets>
    <sheet name="清洁稿" sheetId="2" r:id="rId1"/>
  </sheets>
  <definedNames>
    <definedName name="_xlnm.Print_Area" localSheetId="0">清洁稿!$A$1:$G$49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<sst xmlns="http://schemas.openxmlformats.org/spreadsheetml/2006/main" count="70" uniqueCount="63">
  <si>
    <t>上海市精神卫生中心医疗设备采购项目
采购需求</t>
  </si>
  <si>
    <t>设备名称：脑功能定量成像装置</t>
  </si>
  <si>
    <t>采购数量：1套</t>
  </si>
  <si>
    <t>预算总价：250万元</t>
  </si>
  <si>
    <t>所属医疗设备类别（可多选）：</t>
  </si>
  <si>
    <t>需求内容及描述</t>
  </si>
  <si>
    <t>评分分值</t>
  </si>
  <si>
    <t>是否要提供技术支持资料（是/否）</t>
  </si>
  <si>
    <t>一、主要功能与目标</t>
  </si>
  <si>
    <t>用于对患者大脑皮层区域血氧代谢变化进行测量，显示脑的代谢情况。</t>
  </si>
  <si>
    <t>二、主要技术参数</t>
  </si>
  <si>
    <t>采集方式：采用实时采集方式，以保证不同通道的数据，获取时间一致，具备可关联分析的基础。</t>
  </si>
  <si>
    <t>是</t>
  </si>
  <si>
    <t>探测器类型：COMS(硅基面阵式)探测传感器。</t>
  </si>
  <si>
    <t>整机系统界面可观察实际投射光斑影像，直接获取光强信号。</t>
  </si>
  <si>
    <t>采用双波长组合方式，其中超短波波长为695nm±2nm。</t>
  </si>
  <si>
    <t>整机为落地式一体机型设备（非悬挂式、盒式、桌面式、简易穿戴式便携设备），主机与底座采用原厂一体化固定结构，主机及光纤连接口内置于箱体结构中，不得通过外加外壳、附件或临时包覆方式实现。</t>
  </si>
  <si>
    <t>光功率：单光谱光功率≤5mW。光源为激光光源。</t>
  </si>
  <si>
    <t>主要技术参数小计分值</t>
  </si>
  <si>
    <t>三、一般技术参数</t>
  </si>
  <si>
    <t>有效信号检测通道≥104通道</t>
  </si>
  <si>
    <t>光源数量≥32，探头数量≥32。</t>
  </si>
  <si>
    <t>探测器分辨率≥2048x2048</t>
  </si>
  <si>
    <t>探测器接收范围：≥ 82dB。</t>
  </si>
  <si>
    <t>光纤类型：石英光纤，标准光纤长度：≥3.5米。</t>
  </si>
  <si>
    <t>自适应光纤探头：可通过探头形态显示探头压力情况。</t>
  </si>
  <si>
    <t>头帽可整体拿取、整体佩戴。无需每次重新安装光纤探头。</t>
  </si>
  <si>
    <t>检测时头帽可拆分成两个≥16探测器组成≥52通道的帽子单独使用，也可合并成1个≥32探测器组成≥104通道的帽子使用。</t>
  </si>
  <si>
    <t>具备认知检查任务态和用于神经活动检查的长时间观察模式。</t>
  </si>
  <si>
    <t>报告系统：具备自动生成数据分析图像报告的功能，并且可对报告模板内容进行编辑。</t>
  </si>
  <si>
    <t>测试报告具备对前额叶、左侧颞叶和右侧颞叶分区标识，并分区拟合的功能</t>
  </si>
  <si>
    <t>测试报告显示的生物学指标至少包含：积分值、重心值、斜率，二维图谱，特征图谱等。</t>
  </si>
  <si>
    <t>显示、分析采集信号的至少包含：氧合血红蛋白浓度变化、脱氧血红蛋白浓度变化、总血红蛋白浓度变化。</t>
  </si>
  <si>
    <t>自检系统：可提供全通道信号自检处理，并自动表示通道透光状态。</t>
  </si>
  <si>
    <t>数据可分段查看或放大查看</t>
  </si>
  <si>
    <t>具备可清晰分辨数据对应位置和变化情况的功能</t>
  </si>
  <si>
    <t>一般技术参数小计分值</t>
  </si>
  <si>
    <t>技术参数总计分值</t>
  </si>
  <si>
    <t>四、伴随服务要求</t>
  </si>
  <si>
    <t>产品附件</t>
  </si>
  <si>
    <t>1、近红外主机1套
2、显示器1套
3、激光发射器1个
4、激光接收器1个
5、探头支架1个
6、软件系统1套
7、理疗电极片≥100片
8、光照模块两套
9、经颅电刺激模块两套
10、迷走神经电刺激模块两套
11、脑电模块（导联数≥64）一套
12、承担接入医院信息系统的接口费用</t>
  </si>
  <si>
    <t>随机工具</t>
  </si>
  <si>
    <t>软件免费更新维护</t>
  </si>
  <si>
    <t>安装</t>
  </si>
  <si>
    <r>
      <rPr>
        <sz val="12"/>
        <color rgb="FF000000"/>
        <rFont val="宋体"/>
        <charset val="2"/>
      </rPr>
      <t>√</t>
    </r>
    <r>
      <rPr>
        <sz val="12"/>
        <color rgb="FF000000"/>
        <rFont val="仿宋_GB2312"/>
        <charset val="2"/>
      </rPr>
      <t xml:space="preserve">需要     </t>
    </r>
    <r>
      <rPr>
        <sz val="12"/>
        <color rgb="FF000000"/>
        <rFont val="Wingdings"/>
        <charset val="2"/>
      </rPr>
      <t>¨</t>
    </r>
    <r>
      <rPr>
        <sz val="12"/>
        <color rgb="FF000000"/>
        <rFont val="仿宋_GB2312"/>
        <charset val="2"/>
      </rPr>
      <t>不需要</t>
    </r>
  </si>
  <si>
    <t>1.供应商确保器械安全无损地运抵医院指定现场，并承担器械的运费、保险费、装卸费等费用。供应商还应在发货前通知院方器械的运输信息以及到货时间，以便院方做好验货准备
2.供应商负责完成器械的现场安装和调试，并提供器械安装和维修所需的专用工具和辅助材料
3.提供设备安装方案</t>
  </si>
  <si>
    <t>调试</t>
  </si>
  <si>
    <t>接到用户通知7天内完成安装调试</t>
  </si>
  <si>
    <t>提供技术援助</t>
  </si>
  <si>
    <t>1.负责免费提供中文操作手册及其他有关文字资料
2.随时接受院方使用人员有关器械使用的咨询，积极解答相关操作问题</t>
  </si>
  <si>
    <t>培训</t>
  </si>
  <si>
    <t>1.供应商应派专业技术人员在项目现场对院方使用人员进行培训或指导
2.在使用一段时间后可根据院方的要求另行安排培训计划
3.设备终身免费提供原厂操作、维修培训与技术咨询，次数不限</t>
  </si>
  <si>
    <t>验收方案</t>
  </si>
  <si>
    <t>按上海市医疗器械管理质量控制中心标准流程进行验收</t>
  </si>
  <si>
    <t>五、售后服务要求</t>
  </si>
  <si>
    <t>售后服务响应时间</t>
  </si>
  <si>
    <t>≤2小时电话响应，≤24小时到达现场</t>
  </si>
  <si>
    <t>售后服务内容与计划</t>
  </si>
  <si>
    <t>1.提供设备配置清单
2.具有固定的售后服务机构和售后人员
3.原厂保修期≥6年，保修期内免费更换零配件、易耗件并免收工时费</t>
  </si>
  <si>
    <t>质保期满后维保内容与价格</t>
  </si>
  <si>
    <t>1.保修期满后，两年内的维修费用由供应商承担，包含但不限于零配件更换、易耗件更换、人工费等。
2.保修期外的维修仅收取零配件费用，免除一切上门费、人工费、差旅费等费用。
3.每年对设备定期进行免费原厂巡检与保养。
4.在设备达到设备使用年限后每年提供免费的原厂设备性能检测服务并出具检测报告（需制造商盖章），供医院判断设备是否能够继续正常使用。</t>
  </si>
  <si>
    <t>质保期满后供货与价格</t>
  </si>
  <si>
    <t>1.保修期满后的维修以优惠价供应维修零配件
2.保修期满后，提供的原厂全保服务年度费用不高于设备价值的5%。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</si>
</sst>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color rgb="FF000000"/>
      <name val="仿宋_GB2312"/>
      <charset val="134"/>
    </font>
    <font>
      <sz val="12"/>
      <color rgb="FF000000"/>
      <name val="宋体"/>
      <charset val="134"/>
    </font>
    <font>
      <sz val="10.5"/>
      <name val="等线"/>
      <charset val="134"/>
    </font>
    <font>
      <sz val="12"/>
      <color rgb="FF000000"/>
      <name val="宋体"/>
      <charset val="2"/>
    </font>
    <font>
      <sz val="12"/>
      <color rgb="FF000000"/>
      <name val="Wingdings"/>
      <charset val="2"/>
    </font>
    <font>
      <b/>
      <sz val="11"/>
      <name val="宋体"/>
      <charset val="134"/>
      <scheme val="minor"/>
    </font>
    <font>
      <sz val="12"/>
      <name val="宋体"/>
      <charset val="134"/>
    </font>
    <font>
      <sz val="12"/>
      <name val="Arial"/>
      <charset val="134"/>
    </font>
    <font>
      <b/>
      <sz val="11"/>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2"/>
    </font>
  </fonts>
  <fills count="34">
    <fill>
      <patternFill patternType="none"/>
    </fill>
    <fill>
      <patternFill patternType="gray125"/>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4" borderId="14" applyNumberFormat="0" applyAlignment="0" applyProtection="0">
      <alignment vertical="center"/>
    </xf>
    <xf numFmtId="0" fontId="24" fillId="5" borderId="15" applyNumberFormat="0" applyAlignment="0" applyProtection="0">
      <alignment vertical="center"/>
    </xf>
    <xf numFmtId="0" fontId="25" fillId="5" borderId="14" applyNumberFormat="0" applyAlignment="0" applyProtection="0">
      <alignment vertical="center"/>
    </xf>
    <xf numFmtId="0" fontId="26" fillId="6"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pplyBorder="0">
      <alignment vertical="center"/>
    </xf>
  </cellStyleXfs>
  <cellXfs count="54">
    <xf numFmtId="0" fontId="0" fillId="0" borderId="0" xfId="0">
      <alignment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lignment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3"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left" vertical="center" wrapText="1"/>
    </xf>
    <xf numFmtId="176" fontId="5"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2" borderId="4"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5"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0" borderId="1" xfId="49" applyFont="1" applyBorder="1" applyAlignment="1">
      <alignment horizontal="left" vertical="center" wrapText="1"/>
    </xf>
    <xf numFmtId="0" fontId="4" fillId="0" borderId="1" xfId="0" applyFont="1" applyFill="1" applyBorder="1" applyAlignment="1">
      <alignment horizontal="center" vertical="center" wrapText="1"/>
    </xf>
    <xf numFmtId="0" fontId="11" fillId="0" borderId="1" xfId="49" applyFont="1" applyBorder="1" applyAlignment="1">
      <alignment horizontal="left" vertical="center" wrapText="1"/>
    </xf>
    <xf numFmtId="0" fontId="12" fillId="0" borderId="1" xfId="49" applyFont="1" applyBorder="1" applyAlignment="1">
      <alignment horizontal="left" vertical="center" wrapText="1"/>
    </xf>
    <xf numFmtId="0" fontId="3" fillId="0" borderId="8" xfId="0" applyFont="1" applyBorder="1" applyAlignment="1">
      <alignment horizontal="left" vertical="center" wrapText="1"/>
    </xf>
    <xf numFmtId="0" fontId="4" fillId="0" borderId="8" xfId="0" applyFont="1" applyBorder="1" applyAlignment="1">
      <alignment horizontal="left" vertical="center" wrapText="1"/>
    </xf>
    <xf numFmtId="0" fontId="13" fillId="0" borderId="1"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2" borderId="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0" borderId="1" xfId="49" applyFont="1" applyBorder="1" applyAlignment="1">
      <alignment horizontal="center" vertical="center" wrapText="1"/>
    </xf>
    <xf numFmtId="0" fontId="12" fillId="0" borderId="1" xfId="49" applyFont="1" applyBorder="1" applyAlignment="1">
      <alignment horizontal="center" vertical="center" wrapText="1"/>
    </xf>
    <xf numFmtId="0" fontId="1" fillId="0" borderId="0" xfId="0" applyFont="1" applyBorder="1">
      <alignment vertical="center"/>
    </xf>
    <xf numFmtId="0" fontId="3" fillId="0" borderId="0" xfId="0" applyFont="1" applyBorder="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763905</xdr:colOff>
          <xdr:row>4</xdr:row>
          <xdr:rowOff>257175</xdr:rowOff>
        </xdr:to>
        <xdr:sp>
          <xdr:nvSpPr>
            <xdr:cNvPr id="2049" name="Check Box 1" hidden="1">
              <a:extLst>
                <a:ext uri="{63B3BB69-23CF-44E3-9099-C40C66FF867C}">
                  <a14:compatExt spid="_x0000_s2049"/>
                </a:ext>
              </a:extLst>
            </xdr:cNvPr>
            <xdr:cNvSpPr/>
          </xdr:nvSpPr>
          <xdr:spPr>
            <a:xfrm>
              <a:off x="2178685" y="1781175"/>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第一类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188335" y="1771650"/>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第二类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xdr:row>
          <xdr:rowOff>38100</xdr:rowOff>
        </xdr:from>
        <xdr:to>
          <xdr:col>6</xdr:col>
          <xdr:colOff>36195</xdr:colOff>
          <xdr:row>4</xdr:row>
          <xdr:rowOff>247650</xdr:rowOff>
        </xdr:to>
        <xdr:sp>
          <xdr:nvSpPr>
            <xdr:cNvPr id="2051" name="Check Box 3" hidden="1">
              <a:extLst>
                <a:ext uri="{63B3BB69-23CF-44E3-9099-C40C66FF867C}">
                  <a14:compatExt spid="_x0000_s2051"/>
                </a:ext>
              </a:extLst>
            </xdr:cNvPr>
            <xdr:cNvSpPr/>
          </xdr:nvSpPr>
          <xdr:spPr>
            <a:xfrm>
              <a:off x="8689975" y="1771650"/>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第三类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P50"/>
  <sheetViews>
    <sheetView tabSelected="1" workbookViewId="0">
      <selection activeCell="A4" sqref="A4:G4"/>
    </sheetView>
  </sheetViews>
  <sheetFormatPr defaultColWidth="9" defaultRowHeight="13.8"/>
  <cols>
    <col min="1" max="1" width="8.37962962962963" style="2" customWidth="1"/>
    <col min="2" max="2" width="13.5" style="3" customWidth="1"/>
    <col min="3" max="3" width="7.11111111111111" style="3" customWidth="1"/>
    <col min="4" max="4" width="13.5" style="3" customWidth="1"/>
    <col min="5" max="5" width="78.5555555555556" style="3" customWidth="1"/>
    <col min="6" max="6" width="13.5" style="2" customWidth="1"/>
    <col min="7" max="7" width="17.8888888888889" style="2" customWidth="1"/>
    <col min="8" max="16384" width="9" style="4"/>
  </cols>
  <sheetData>
    <row r="1" ht="64.5" customHeight="1" spans="1:7">
      <c r="A1" s="5" t="s">
        <v>0</v>
      </c>
      <c r="B1" s="5"/>
      <c r="C1" s="5"/>
      <c r="D1" s="5"/>
      <c r="E1" s="5"/>
      <c r="F1" s="5"/>
      <c r="G1" s="5"/>
    </row>
    <row r="2" ht="24" customHeight="1" spans="1:7">
      <c r="A2" s="6" t="s">
        <v>1</v>
      </c>
      <c r="B2" s="7"/>
      <c r="C2" s="7"/>
      <c r="D2" s="7"/>
      <c r="E2" s="7"/>
      <c r="F2" s="7"/>
      <c r="G2" s="35"/>
    </row>
    <row r="3" ht="24" customHeight="1" spans="1:7">
      <c r="A3" s="6" t="s">
        <v>2</v>
      </c>
      <c r="B3" s="7"/>
      <c r="C3" s="7"/>
      <c r="D3" s="7"/>
      <c r="E3" s="7"/>
      <c r="F3" s="7"/>
      <c r="G3" s="35"/>
    </row>
    <row r="4" ht="24" customHeight="1" spans="1:7">
      <c r="A4" s="6" t="s">
        <v>3</v>
      </c>
      <c r="B4" s="7"/>
      <c r="C4" s="7"/>
      <c r="D4" s="7"/>
      <c r="E4" s="7"/>
      <c r="F4" s="7"/>
      <c r="G4" s="35"/>
    </row>
    <row r="5" ht="24" customHeight="1" spans="1:7">
      <c r="A5" s="6" t="s">
        <v>4</v>
      </c>
      <c r="B5" s="7"/>
      <c r="C5" s="7"/>
      <c r="D5" s="7"/>
      <c r="E5" s="7"/>
      <c r="F5" s="7"/>
      <c r="G5" s="35"/>
    </row>
    <row r="6" ht="46.15" customHeight="1" spans="1:7">
      <c r="A6" s="8" t="s">
        <v>5</v>
      </c>
      <c r="B6" s="9"/>
      <c r="C6" s="9"/>
      <c r="D6" s="9"/>
      <c r="E6" s="36"/>
      <c r="F6" s="22" t="s">
        <v>6</v>
      </c>
      <c r="G6" s="37" t="s">
        <v>7</v>
      </c>
    </row>
    <row r="7" ht="19.9" customHeight="1" spans="1:7">
      <c r="A7" s="10" t="s">
        <v>8</v>
      </c>
      <c r="B7" s="11"/>
      <c r="C7" s="11"/>
      <c r="D7" s="11"/>
      <c r="E7" s="11"/>
      <c r="F7" s="38"/>
      <c r="G7" s="39"/>
    </row>
    <row r="8" s="1" customFormat="1" ht="31" customHeight="1" spans="1:7">
      <c r="A8" s="12">
        <v>1.1</v>
      </c>
      <c r="B8" s="6" t="s">
        <v>9</v>
      </c>
      <c r="C8" s="9"/>
      <c r="D8" s="9"/>
      <c r="E8" s="9"/>
      <c r="F8" s="40"/>
      <c r="G8" s="41"/>
    </row>
    <row r="9" ht="19.9" customHeight="1" spans="1:7">
      <c r="A9" s="10" t="s">
        <v>10</v>
      </c>
      <c r="B9" s="11"/>
      <c r="C9" s="11"/>
      <c r="D9" s="11"/>
      <c r="E9" s="11"/>
      <c r="F9" s="38"/>
      <c r="G9" s="39"/>
    </row>
    <row r="10" ht="34" customHeight="1" spans="1:7">
      <c r="A10" s="13">
        <v>2.1</v>
      </c>
      <c r="B10" s="14" t="s">
        <v>11</v>
      </c>
      <c r="C10" s="15"/>
      <c r="D10" s="15"/>
      <c r="E10" s="42"/>
      <c r="F10" s="43">
        <v>5</v>
      </c>
      <c r="G10" s="43" t="s">
        <v>12</v>
      </c>
    </row>
    <row r="11" ht="34" customHeight="1" spans="1:7">
      <c r="A11" s="13">
        <v>2.2</v>
      </c>
      <c r="B11" s="14" t="s">
        <v>13</v>
      </c>
      <c r="C11" s="15"/>
      <c r="D11" s="15"/>
      <c r="E11" s="42"/>
      <c r="F11" s="43">
        <v>5</v>
      </c>
      <c r="G11" s="43" t="s">
        <v>12</v>
      </c>
    </row>
    <row r="12" ht="34" customHeight="1" spans="1:7">
      <c r="A12" s="13">
        <v>2.3</v>
      </c>
      <c r="B12" s="14" t="s">
        <v>14</v>
      </c>
      <c r="C12" s="15"/>
      <c r="D12" s="15"/>
      <c r="E12" s="42"/>
      <c r="F12" s="43">
        <v>5</v>
      </c>
      <c r="G12" s="43" t="s">
        <v>12</v>
      </c>
    </row>
    <row r="13" ht="34" customHeight="1" spans="1:7">
      <c r="A13" s="13">
        <v>2.4</v>
      </c>
      <c r="B13" s="14" t="s">
        <v>15</v>
      </c>
      <c r="C13" s="15"/>
      <c r="D13" s="15"/>
      <c r="E13" s="42"/>
      <c r="F13" s="43">
        <v>5</v>
      </c>
      <c r="G13" s="43" t="s">
        <v>12</v>
      </c>
    </row>
    <row r="14" ht="51" customHeight="1" spans="1:7">
      <c r="A14" s="13">
        <v>2.5</v>
      </c>
      <c r="B14" s="14" t="s">
        <v>16</v>
      </c>
      <c r="C14" s="15"/>
      <c r="D14" s="15"/>
      <c r="E14" s="42"/>
      <c r="F14" s="43">
        <v>4</v>
      </c>
      <c r="G14" s="43" t="s">
        <v>12</v>
      </c>
    </row>
    <row r="15" ht="34" customHeight="1" spans="1:7">
      <c r="A15" s="16">
        <v>2.6</v>
      </c>
      <c r="B15" s="14" t="s">
        <v>17</v>
      </c>
      <c r="C15" s="15"/>
      <c r="D15" s="15"/>
      <c r="E15" s="42"/>
      <c r="F15" s="43">
        <v>4</v>
      </c>
      <c r="G15" s="43" t="s">
        <v>12</v>
      </c>
    </row>
    <row r="16" ht="16.15" customHeight="1" spans="1:7">
      <c r="A16" s="17"/>
      <c r="B16" s="18" t="s">
        <v>18</v>
      </c>
      <c r="C16" s="9"/>
      <c r="D16" s="9"/>
      <c r="E16" s="36"/>
      <c r="F16" s="44">
        <f>SUM(F10:F15)</f>
        <v>28</v>
      </c>
      <c r="G16" s="22"/>
    </row>
    <row r="17" ht="19.9" customHeight="1" spans="1:7">
      <c r="A17" s="10" t="s">
        <v>19</v>
      </c>
      <c r="B17" s="11"/>
      <c r="C17" s="11"/>
      <c r="D17" s="11"/>
      <c r="E17" s="11"/>
      <c r="F17" s="38"/>
      <c r="G17" s="39"/>
    </row>
    <row r="18" ht="29" customHeight="1" spans="1:7">
      <c r="A18" s="13">
        <v>3.1</v>
      </c>
      <c r="B18" s="14" t="s">
        <v>20</v>
      </c>
      <c r="C18" s="15"/>
      <c r="D18" s="15"/>
      <c r="E18" s="42"/>
      <c r="F18" s="43">
        <v>1</v>
      </c>
      <c r="G18" s="43" t="s">
        <v>12</v>
      </c>
    </row>
    <row r="19" ht="29" customHeight="1" spans="1:7">
      <c r="A19" s="13">
        <v>3.2</v>
      </c>
      <c r="B19" s="14" t="s">
        <v>21</v>
      </c>
      <c r="C19" s="15"/>
      <c r="D19" s="15"/>
      <c r="E19" s="42"/>
      <c r="F19" s="43">
        <v>1</v>
      </c>
      <c r="G19" s="43" t="s">
        <v>12</v>
      </c>
    </row>
    <row r="20" ht="29" customHeight="1" spans="1:7">
      <c r="A20" s="13">
        <v>3.3</v>
      </c>
      <c r="B20" s="14" t="s">
        <v>22</v>
      </c>
      <c r="C20" s="15"/>
      <c r="D20" s="15"/>
      <c r="E20" s="42"/>
      <c r="F20" s="43">
        <v>1</v>
      </c>
      <c r="G20" s="43"/>
    </row>
    <row r="21" ht="29" customHeight="1" spans="1:7">
      <c r="A21" s="13">
        <v>3.4</v>
      </c>
      <c r="B21" s="14" t="s">
        <v>23</v>
      </c>
      <c r="C21" s="15"/>
      <c r="D21" s="15"/>
      <c r="E21" s="42"/>
      <c r="F21" s="43">
        <v>1</v>
      </c>
      <c r="G21" s="43"/>
    </row>
    <row r="22" ht="29" customHeight="1" spans="1:7">
      <c r="A22" s="13">
        <v>3.5</v>
      </c>
      <c r="B22" s="14" t="s">
        <v>24</v>
      </c>
      <c r="C22" s="15"/>
      <c r="D22" s="15"/>
      <c r="E22" s="42"/>
      <c r="F22" s="43">
        <v>1</v>
      </c>
      <c r="G22" s="43"/>
    </row>
    <row r="23" ht="29" customHeight="1" spans="1:7">
      <c r="A23" s="13">
        <v>3.6</v>
      </c>
      <c r="B23" s="14" t="s">
        <v>25</v>
      </c>
      <c r="C23" s="15"/>
      <c r="D23" s="15"/>
      <c r="E23" s="42"/>
      <c r="F23" s="43">
        <v>1</v>
      </c>
      <c r="G23" s="43"/>
    </row>
    <row r="24" ht="29" customHeight="1" spans="1:7">
      <c r="A24" s="13">
        <v>3.7</v>
      </c>
      <c r="B24" s="14" t="s">
        <v>26</v>
      </c>
      <c r="C24" s="15"/>
      <c r="D24" s="15"/>
      <c r="E24" s="42"/>
      <c r="F24" s="43">
        <v>1</v>
      </c>
      <c r="G24" s="43"/>
    </row>
    <row r="25" ht="38" customHeight="1" spans="1:7">
      <c r="A25" s="13">
        <v>3.8</v>
      </c>
      <c r="B25" s="14" t="s">
        <v>27</v>
      </c>
      <c r="C25" s="15"/>
      <c r="D25" s="15"/>
      <c r="E25" s="42"/>
      <c r="F25" s="43">
        <v>1</v>
      </c>
      <c r="G25" s="43"/>
    </row>
    <row r="26" ht="29" customHeight="1" spans="1:7">
      <c r="A26" s="13">
        <v>3.9</v>
      </c>
      <c r="B26" s="14" t="s">
        <v>28</v>
      </c>
      <c r="C26" s="15"/>
      <c r="D26" s="15"/>
      <c r="E26" s="42"/>
      <c r="F26" s="43">
        <v>0.5</v>
      </c>
      <c r="G26" s="43"/>
    </row>
    <row r="27" ht="29" customHeight="1" spans="1:7">
      <c r="A27" s="19">
        <v>3.1</v>
      </c>
      <c r="B27" s="14" t="s">
        <v>29</v>
      </c>
      <c r="C27" s="15"/>
      <c r="D27" s="15"/>
      <c r="E27" s="42"/>
      <c r="F27" s="43">
        <v>0.5</v>
      </c>
      <c r="G27" s="43"/>
    </row>
    <row r="28" ht="29" customHeight="1" spans="1:7">
      <c r="A28" s="13">
        <v>3.11</v>
      </c>
      <c r="B28" s="14" t="s">
        <v>30</v>
      </c>
      <c r="C28" s="15"/>
      <c r="D28" s="15"/>
      <c r="E28" s="42"/>
      <c r="F28" s="43">
        <v>0.5</v>
      </c>
      <c r="G28" s="43"/>
    </row>
    <row r="29" ht="29" customHeight="1" spans="1:7">
      <c r="A29" s="13">
        <v>3.12</v>
      </c>
      <c r="B29" s="14" t="s">
        <v>31</v>
      </c>
      <c r="C29" s="15"/>
      <c r="D29" s="15"/>
      <c r="E29" s="42"/>
      <c r="F29" s="43">
        <v>0.5</v>
      </c>
      <c r="G29" s="43"/>
    </row>
    <row r="30" ht="29" customHeight="1" spans="1:7">
      <c r="A30" s="13">
        <v>3.13</v>
      </c>
      <c r="B30" s="14" t="s">
        <v>32</v>
      </c>
      <c r="C30" s="15"/>
      <c r="D30" s="15"/>
      <c r="E30" s="42"/>
      <c r="F30" s="43">
        <v>0.5</v>
      </c>
      <c r="G30" s="43"/>
    </row>
    <row r="31" ht="29" customHeight="1" spans="1:7">
      <c r="A31" s="13">
        <v>3.14</v>
      </c>
      <c r="B31" s="14" t="s">
        <v>33</v>
      </c>
      <c r="C31" s="15"/>
      <c r="D31" s="15"/>
      <c r="E31" s="42"/>
      <c r="F31" s="43">
        <v>0.5</v>
      </c>
      <c r="G31" s="43"/>
    </row>
    <row r="32" ht="29" customHeight="1" spans="1:7">
      <c r="A32" s="13">
        <v>3.15</v>
      </c>
      <c r="B32" s="14" t="s">
        <v>34</v>
      </c>
      <c r="C32" s="15"/>
      <c r="D32" s="15"/>
      <c r="E32" s="42"/>
      <c r="F32" s="43">
        <v>0.5</v>
      </c>
      <c r="G32" s="43"/>
    </row>
    <row r="33" ht="29" customHeight="1" spans="1:7">
      <c r="A33" s="13">
        <v>3.16</v>
      </c>
      <c r="B33" s="14" t="s">
        <v>35</v>
      </c>
      <c r="C33" s="15"/>
      <c r="D33" s="15"/>
      <c r="E33" s="42"/>
      <c r="F33" s="43">
        <v>0.5</v>
      </c>
      <c r="G33" s="43"/>
    </row>
    <row r="34" ht="19.15" customHeight="1" spans="1:16">
      <c r="A34" s="20"/>
      <c r="B34" s="18" t="s">
        <v>36</v>
      </c>
      <c r="C34" s="9"/>
      <c r="D34" s="9"/>
      <c r="E34" s="36"/>
      <c r="F34" s="44">
        <f>SUM(F18:F33)</f>
        <v>12</v>
      </c>
      <c r="G34" s="22"/>
      <c r="N34" s="52"/>
      <c r="O34" s="52"/>
      <c r="P34" s="52"/>
    </row>
    <row r="35" ht="19.15" customHeight="1" spans="1:16">
      <c r="A35" s="8" t="s">
        <v>37</v>
      </c>
      <c r="B35" s="9"/>
      <c r="C35" s="9"/>
      <c r="D35" s="9"/>
      <c r="E35" s="36"/>
      <c r="F35" s="44">
        <f>F16+F34</f>
        <v>40</v>
      </c>
      <c r="G35" s="22"/>
      <c r="N35" s="52"/>
      <c r="O35" s="52"/>
      <c r="P35" s="52"/>
    </row>
    <row r="36" ht="19.9" customHeight="1" spans="1:16">
      <c r="A36" s="10" t="s">
        <v>38</v>
      </c>
      <c r="B36" s="21"/>
      <c r="C36" s="21"/>
      <c r="D36" s="21"/>
      <c r="E36" s="21"/>
      <c r="F36" s="45"/>
      <c r="G36" s="46"/>
      <c r="N36" s="52"/>
      <c r="O36" s="52"/>
      <c r="P36" s="52"/>
    </row>
    <row r="37" ht="202" customHeight="1" spans="1:16">
      <c r="A37" s="20">
        <v>4.1</v>
      </c>
      <c r="B37" s="22" t="s">
        <v>39</v>
      </c>
      <c r="C37" s="23" t="s">
        <v>40</v>
      </c>
      <c r="D37" s="23"/>
      <c r="E37" s="23"/>
      <c r="F37" s="43"/>
      <c r="G37" s="43"/>
      <c r="N37" s="52"/>
      <c r="O37" s="52"/>
      <c r="P37" s="52"/>
    </row>
    <row r="38" ht="39" customHeight="1" spans="1:16">
      <c r="A38" s="20">
        <v>4.2</v>
      </c>
      <c r="B38" s="22" t="s">
        <v>41</v>
      </c>
      <c r="C38" s="23" t="s">
        <v>42</v>
      </c>
      <c r="D38" s="23"/>
      <c r="E38" s="23"/>
      <c r="F38" s="43"/>
      <c r="G38" s="43"/>
      <c r="N38" s="52"/>
      <c r="O38" s="53"/>
      <c r="P38" s="52"/>
    </row>
    <row r="39" ht="45" customHeight="1" spans="1:16">
      <c r="A39" s="24">
        <v>4.3</v>
      </c>
      <c r="B39" s="22" t="s">
        <v>43</v>
      </c>
      <c r="C39" s="25" t="s">
        <v>44</v>
      </c>
      <c r="D39" s="26"/>
      <c r="E39" s="26"/>
      <c r="F39" s="47"/>
      <c r="G39" s="47"/>
      <c r="N39" s="52"/>
      <c r="O39" s="53"/>
      <c r="P39" s="52"/>
    </row>
    <row r="40" ht="82" customHeight="1" spans="1:16">
      <c r="A40" s="27"/>
      <c r="B40" s="28"/>
      <c r="C40" s="23" t="s">
        <v>45</v>
      </c>
      <c r="D40" s="23"/>
      <c r="E40" s="23"/>
      <c r="F40" s="43"/>
      <c r="G40" s="43"/>
      <c r="N40" s="52"/>
      <c r="O40" s="53"/>
      <c r="P40" s="52"/>
    </row>
    <row r="41" ht="45" customHeight="1" spans="1:16">
      <c r="A41" s="20">
        <v>4.4</v>
      </c>
      <c r="B41" s="22" t="s">
        <v>46</v>
      </c>
      <c r="C41" s="23" t="s">
        <v>47</v>
      </c>
      <c r="D41" s="23"/>
      <c r="E41" s="23"/>
      <c r="F41" s="43"/>
      <c r="G41" s="43"/>
      <c r="N41" s="52"/>
      <c r="O41" s="53"/>
      <c r="P41" s="52"/>
    </row>
    <row r="42" ht="72" customHeight="1" spans="1:16">
      <c r="A42" s="20">
        <v>4.5</v>
      </c>
      <c r="B42" s="22" t="s">
        <v>48</v>
      </c>
      <c r="C42" s="23" t="s">
        <v>49</v>
      </c>
      <c r="D42" s="23"/>
      <c r="E42" s="23"/>
      <c r="F42" s="43"/>
      <c r="G42" s="43"/>
      <c r="N42" s="52"/>
      <c r="O42" s="53"/>
      <c r="P42" s="52"/>
    </row>
    <row r="43" ht="100" customHeight="1" spans="1:16">
      <c r="A43" s="20">
        <v>4.6</v>
      </c>
      <c r="B43" s="22" t="s">
        <v>50</v>
      </c>
      <c r="C43" s="23" t="s">
        <v>51</v>
      </c>
      <c r="D43" s="23"/>
      <c r="E43" s="23"/>
      <c r="F43" s="43"/>
      <c r="G43" s="43"/>
      <c r="N43" s="52"/>
      <c r="O43" s="53"/>
      <c r="P43" s="52"/>
    </row>
    <row r="44" ht="45" customHeight="1" spans="1:16">
      <c r="A44" s="20">
        <v>4.7</v>
      </c>
      <c r="B44" s="22" t="s">
        <v>52</v>
      </c>
      <c r="C44" s="23" t="s">
        <v>53</v>
      </c>
      <c r="D44" s="23"/>
      <c r="E44" s="23"/>
      <c r="F44" s="43"/>
      <c r="G44" s="43"/>
      <c r="N44" s="52"/>
      <c r="O44" s="53"/>
      <c r="P44" s="52"/>
    </row>
    <row r="45" ht="19.9" customHeight="1" spans="1:16">
      <c r="A45" s="29" t="s">
        <v>54</v>
      </c>
      <c r="B45" s="30"/>
      <c r="C45" s="30"/>
      <c r="D45" s="30"/>
      <c r="E45" s="30"/>
      <c r="F45" s="48"/>
      <c r="G45" s="49"/>
      <c r="N45" s="52"/>
      <c r="O45" s="52"/>
      <c r="P45" s="52"/>
    </row>
    <row r="46" ht="45" customHeight="1" spans="1:16">
      <c r="A46" s="20">
        <v>5.1</v>
      </c>
      <c r="B46" s="22" t="s">
        <v>55</v>
      </c>
      <c r="C46" s="31" t="s">
        <v>56</v>
      </c>
      <c r="D46" s="31"/>
      <c r="E46" s="31"/>
      <c r="F46" s="50"/>
      <c r="G46" s="50"/>
      <c r="N46" s="52"/>
      <c r="O46" s="52"/>
      <c r="P46" s="52"/>
    </row>
    <row r="47" ht="99" customHeight="1" spans="1:16">
      <c r="A47" s="20">
        <v>5.2</v>
      </c>
      <c r="B47" s="32" t="s">
        <v>57</v>
      </c>
      <c r="C47" s="31" t="s">
        <v>58</v>
      </c>
      <c r="D47" s="31"/>
      <c r="E47" s="31"/>
      <c r="F47" s="50"/>
      <c r="G47" s="50"/>
      <c r="N47" s="52"/>
      <c r="O47" s="52"/>
      <c r="P47" s="52"/>
    </row>
    <row r="48" ht="90" customHeight="1" spans="1:16">
      <c r="A48" s="20">
        <v>5.3</v>
      </c>
      <c r="B48" s="32" t="s">
        <v>59</v>
      </c>
      <c r="C48" s="31" t="s">
        <v>60</v>
      </c>
      <c r="D48" s="31"/>
      <c r="E48" s="31"/>
      <c r="F48" s="50"/>
      <c r="G48" s="50"/>
      <c r="N48" s="52"/>
      <c r="O48" s="52"/>
      <c r="P48" s="52"/>
    </row>
    <row r="49" ht="84" customHeight="1" spans="1:16">
      <c r="A49" s="20">
        <v>5.4</v>
      </c>
      <c r="B49" s="32" t="s">
        <v>61</v>
      </c>
      <c r="C49" s="33" t="s">
        <v>62</v>
      </c>
      <c r="D49" s="34"/>
      <c r="E49" s="34"/>
      <c r="F49" s="51"/>
      <c r="G49" s="51"/>
      <c r="N49" s="52"/>
      <c r="O49" s="52"/>
      <c r="P49" s="52"/>
    </row>
    <row r="50" customHeight="1"/>
  </sheetData>
  <mergeCells count="51">
    <mergeCell ref="A1:G1"/>
    <mergeCell ref="A2:G2"/>
    <mergeCell ref="A3:G3"/>
    <mergeCell ref="A4:G4"/>
    <mergeCell ref="A5:G5"/>
    <mergeCell ref="A6:E6"/>
    <mergeCell ref="A7:G7"/>
    <mergeCell ref="B8:G8"/>
    <mergeCell ref="A9:G9"/>
    <mergeCell ref="B10:E10"/>
    <mergeCell ref="B11:E11"/>
    <mergeCell ref="B12:E12"/>
    <mergeCell ref="B13:E13"/>
    <mergeCell ref="B14:E14"/>
    <mergeCell ref="B15:E15"/>
    <mergeCell ref="B16:E16"/>
    <mergeCell ref="A17:G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A35:E35"/>
    <mergeCell ref="A36:G36"/>
    <mergeCell ref="C37:G37"/>
    <mergeCell ref="C38:G38"/>
    <mergeCell ref="C39:G39"/>
    <mergeCell ref="C40:G40"/>
    <mergeCell ref="C41:G41"/>
    <mergeCell ref="C42:G42"/>
    <mergeCell ref="C43:G43"/>
    <mergeCell ref="C44:G44"/>
    <mergeCell ref="A45:G45"/>
    <mergeCell ref="C46:G46"/>
    <mergeCell ref="C47:G47"/>
    <mergeCell ref="C48:G48"/>
    <mergeCell ref="C49:G49"/>
    <mergeCell ref="A39:A40"/>
    <mergeCell ref="B39:B40"/>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763905</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274320</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388620</xdr:colOff>
                    <xdr:row>4</xdr:row>
                    <xdr:rowOff>38100</xdr:rowOff>
                  </from>
                  <to>
                    <xdr:col>6</xdr:col>
                    <xdr:colOff>36195</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郭田恬</cp:lastModifiedBy>
  <dcterms:created xsi:type="dcterms:W3CDTF">2006-09-21T11:21:00Z</dcterms:created>
  <dcterms:modified xsi:type="dcterms:W3CDTF">2026-08-14T10:56:10Z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8DD38BF7D172417CBD0E9AAD9FD52B80_13</vt:lpwstr>
  </property>
  <property fmtid="{D5CDD505-2E9C-101B-9397-08002B2CF9AE}" pid="4" name="CalculationRule">
    <vt:i4>0</vt:i4>
  </property>
</Properties>
</file>