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5152" windowHeight="13500" tabRatio="862" activeTab="4"/>
  </bookViews>
  <sheets>
    <sheet name="1.包件一经颅磁刺激器150W" sheetId="2" r:id="rId1"/>
    <sheet name="2.包件二经颅磁刺激仪150W" sheetId="4" r:id="rId2"/>
    <sheet name="3.包件三脑电事件相关电位装置14" sheetId="3" r:id="rId3"/>
    <sheet name="4.包件四磁刺激仪135W" sheetId="1" r:id="rId4"/>
    <sheet name="5.包件五立体定向仪130W" sheetId="5" r:id="rId5"/>
  </sheets>
  <definedNames>
    <definedName name="_GoBack" localSheetId="3">'4.包件四磁刺激仪135W'!$A$56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<sst xmlns="http://schemas.openxmlformats.org/spreadsheetml/2006/main" count="454" uniqueCount="232">
  <si>
    <t>上海市精神卫生中心神经调控设备采购项目（第1包）
采购需求</t>
  </si>
  <si>
    <t>设备名称：经颅磁刺激器</t>
  </si>
  <si>
    <t>采购数量：1套</t>
  </si>
  <si>
    <t>预算总价：150万</t>
  </si>
  <si>
    <t>所属医疗设备类别（可多选）：</t>
  </si>
  <si>
    <t>是否接受进口产品：是</t>
  </si>
  <si>
    <t>需求内容及描述</t>
  </si>
  <si>
    <t>评分分值</t>
  </si>
  <si>
    <t>是否要提供技术支持资料（是/否）</t>
  </si>
  <si>
    <t>一、主要功能与目标</t>
  </si>
  <si>
    <t>作为一种电生理辅助设备，利用运动诱发电位，用作评估诊断和检测中枢与外周运动神经系统疾病。</t>
  </si>
  <si>
    <t>二、主要技术参数</t>
  </si>
  <si>
    <t>≥100Hz重复经颅磁刺激器，刺激波形具备双相波、单相波、双相爆发波，支持静态液冷、动态液冷等多种线圈冷却方式。</t>
  </si>
  <si>
    <t>是</t>
  </si>
  <si>
    <t>一体化磁刺激主机内置电脑（windows操作系统），内置液晶屏≥7寸，无需外置电脑或屏幕，即可完成仪器所有功能。仪器面板具备刺激强度、刺激频率等快速调节旋钮数量≥2个，操作简便。</t>
  </si>
  <si>
    <t>蝶形静态超强液冷线圈：线圈单面成150度夹角（尺寸：内径≥23mm，外径≥97mm）， 线圈尾部接口处具备线圈监控计数器和定时器显示屏显示可刺激数量和使用天数。</t>
  </si>
  <si>
    <t>静态液冷磁头接口使用双宽触点大型宽体电流接口，磁头分线独立控制端使用雷蒙国际标准控制接口</t>
  </si>
  <si>
    <t>磁刺激主机支持≥16种合规的临床刺激线圈；科研核磁兼容风冷刺激线圈（内置管路带流动风冷技术）：线圈线缆长度≥6米，磁场变化率（距离线圈20mm处）：≥8kt/s</t>
  </si>
  <si>
    <t>核磁兼容风冷刺激线圈可用于最大4.0T核磁共振设备可以在核磁室内与磁刺激器同步交互式触发工作使用，核磁成像与磁刺激交替工作互不影响，核磁室内可以完成100赫兹的双相波、单相波、双相爆发波刺激</t>
  </si>
  <si>
    <t>主要技术参数小计分值</t>
  </si>
  <si>
    <t>三、一般技术参数</t>
  </si>
  <si>
    <t>100赫兹重复经颅磁刺激一体机，可连接肌电、脑电、fMRI、导航、ERP、多导生理记录仪等其他科研设备，可连接E-prime外部软件产生刺激序列</t>
  </si>
  <si>
    <t>设备设备通过国际IEC电磁兼容安全测试，通过“IEC 60601”电磁兼容安全认证</t>
  </si>
  <si>
    <t>输出脉冲宽度：≤300微秒、脉冲上升时间：≤20微秒</t>
  </si>
  <si>
    <t>磁刺激最大强度：≥4.2Tesla</t>
  </si>
  <si>
    <t>刺激频率调节：0.1-1Hz调节步长为0.1Hz，1-100Hz调节步长为1Hz</t>
  </si>
  <si>
    <t>时间调节精度：0.1秒</t>
  </si>
  <si>
    <t>每串脉冲数：1-1000</t>
  </si>
  <si>
    <t>串刺激间隔时间：1-120秒</t>
  </si>
  <si>
    <t>自动开机自检和线圈型号自动识别</t>
  </si>
  <si>
    <t>线圈温度超过43度自动保护</t>
  </si>
  <si>
    <t>磁刺激带冷却的线圈支持开机状态热插拔更换</t>
  </si>
  <si>
    <t>设备具备单脉冲刺激模式、连续脉冲刺激模式、串脉冲刺激模式、连续爆发刺激模式（ctbs）、间断爆发刺激模式 （itbs）、刺激输出波形调节、刺激强度调节、刺激频率调节、刺激时间及时间间隔调节等功能</t>
  </si>
  <si>
    <t>具备内、外触发调节，同步触发延时可调</t>
  </si>
  <si>
    <t>具备MR兼容电源滤波器</t>
  </si>
  <si>
    <t>具备MR兼容遥控器</t>
  </si>
  <si>
    <t>具备紧急停止键</t>
  </si>
  <si>
    <t>专用推车，人体工程学设计，防静电静音滚轮，坚固耐用</t>
  </si>
  <si>
    <t>万向线圈固定支臂，360度旋转，各种角度调节，高度可调</t>
  </si>
  <si>
    <t xml:space="preserve">         一般技术参数小计分值</t>
  </si>
  <si>
    <t>技术参数总计分值</t>
  </si>
  <si>
    <t>四、伴随服务要求</t>
  </si>
  <si>
    <t>产品附件要求</t>
  </si>
  <si>
    <t>（1）线圈支臂1个
（2）静态液冷蝶形刺激线圈1个
（3）核磁兼容风冷冷却蝶形刺激线圈1个
（4）核磁兼容电源滤波器1个
（5）核磁兼容遥控器1个
（6）核磁兼容使用紧急停止键1个
（7）核磁兼容套件1套
（8）负责免费接入医院信息系统，承担所有费用</t>
  </si>
  <si>
    <t>随机工具、产品的升级要求</t>
  </si>
  <si>
    <t>软件免费更新维护</t>
  </si>
  <si>
    <t>安装</t>
  </si>
  <si>
    <r>
      <rPr>
        <sz val="12"/>
        <color rgb="FF000000"/>
        <rFont val="Wingdings"/>
        <charset val="2"/>
      </rPr>
      <t>¨</t>
    </r>
    <r>
      <rPr>
        <sz val="12"/>
        <color rgb="FF000000"/>
        <rFont val="仿宋_GB2312"/>
        <charset val="134"/>
      </rPr>
      <t>√</t>
    </r>
    <r>
      <rPr>
        <sz val="12"/>
        <color indexed="8"/>
        <rFont val="仿宋_GB2312"/>
        <charset val="134"/>
      </rPr>
      <t xml:space="preserve">需要     </t>
    </r>
    <r>
      <rPr>
        <sz val="12"/>
        <color indexed="8"/>
        <rFont val="Wingdings"/>
        <charset val="2"/>
      </rPr>
      <t>¨</t>
    </r>
    <r>
      <rPr>
        <sz val="12"/>
        <color indexed="8"/>
        <rFont val="仿宋_GB2312"/>
        <charset val="134"/>
      </rPr>
      <t>不需要</t>
    </r>
  </si>
  <si>
    <t>（1）投标方确保器械安全无损地运抵医院指定现场，并承担器械的运费、保险费、装卸费等费用。投标方还应在发货前通知院方器械的运输信息以及到货时间，以便院方做好验货准备
（2）投标方负责完成器械的现场安装和调试，并提供器械安装和维修所需的专用工具和辅助材料
（3）提供设备安装方案</t>
  </si>
  <si>
    <t>调试</t>
  </si>
  <si>
    <t>接到用户通知7天内完成安装调试</t>
  </si>
  <si>
    <t>提供技术援助</t>
  </si>
  <si>
    <t>（1）负责免费提供中文操作手册及其他有关文字资料
（2）随时接受院方使用人员有关器械使用的咨询，积极解答相关操作问题</t>
  </si>
  <si>
    <t>培训</t>
  </si>
  <si>
    <t>（1）投标方应派专业技术人员在项目现场对甲方使用人员进行培训或指导
（2）在使用一段时间后可根据院方的要求另行安排培训计划</t>
  </si>
  <si>
    <t>验收方案</t>
  </si>
  <si>
    <t>按上海市医疗器械管理质量控制中心标准流程进行验收</t>
  </si>
  <si>
    <t>五、售后服务要求</t>
  </si>
  <si>
    <t>售后服务响应时间</t>
  </si>
  <si>
    <t>≤2小时电话响应，≤24小时到达现场</t>
  </si>
  <si>
    <t>质保期内服务内容与计划</t>
  </si>
  <si>
    <t>（1）提供所投设备的终身免费软件升级； 
（2）提供详细配置清单和技术手册； 
（3）提供固定的原厂售后人员联系方式；                          （4）原厂免费质保≥5年，保修期内免费更换零配件、易耗件并免收工时费；
（5）保修期内每年免费提供原厂预防性维护≥1次；
（5）设备终身提供原厂免费提供培训服务
（6）如故障不能在三天内解决，公司无偿提供备用设备</t>
  </si>
  <si>
    <t>质保期外服务内容与计划</t>
  </si>
  <si>
    <t>（1）每年免费提供原厂预防性维护保养不低于1次；提供周期维护保养计划内容；
（2）保修期外的维修仅收取零配件费用，免除一切上门费、人工费、差旅费等；
（2）提供保修期满后整机原厂年保修价格不高于中标价百分之五；
（3）如故障不能在三天内解决，公司无偿提供备用设备；
（4）在设备达到使用年限后每年提供免费的原厂设备性能检测服务并出具由制造商或授权代理商盖章的检测报告，供医院判断设备是否能够继续正常使用。</t>
  </si>
  <si>
    <t>质保期外整机维保价格、备品备件、零配件、耗材等价格情况</t>
  </si>
  <si>
    <t>（1）提供仪器主要零配件及壹万元以上易损易耗件的价格清单，未提供价格的配件默认在壹万元人民币以下
（2）储备足够的零配件备库，保修期满后以优惠价供应零配件与易耗件</t>
  </si>
  <si>
    <t>上海市精神卫生中心神经调控设备采购项目（第2包）
采购需求</t>
  </si>
  <si>
    <t>设备名称：经颅磁刺激仪</t>
  </si>
  <si>
    <t>采购数量：3台</t>
  </si>
  <si>
    <t>是否接受进口产品：否</t>
  </si>
  <si>
    <t>适用范围：该产品在医疗机构中使用，用于缓解按照诊疗规范进行规范用药的中、重度抑郁症成人患者的抑郁症状</t>
  </si>
  <si>
    <t>具备第三类医疗器械注册证（提供医疗器械注册证证明）</t>
  </si>
  <si>
    <t>外观结构：采用封闭外壳一体式可推移整体结构主机（脉冲源、冷却系统内置于同一主机中），非模块化嵌入式、分体式等推车结构；</t>
  </si>
  <si>
    <t>运动诱发电位传输方式：模块内置于主机内部,采用有线式传输方式，运动诱发模块无需充电（说明书或实物图片证明）</t>
  </si>
  <si>
    <t>线圈全封闭一体式工艺，双面双向无孔设计，加工一次成型，具备单次触发按钮，可扩展科研用线圈拍包括：双锥（蝶）形、凹面型、动物型、红光功能型等</t>
  </si>
  <si>
    <t>冷却系统：液态内循环冷却系统，非风冷或静态液冷或外循环液冷；冷却系统具备自主知识产权；（提供专利证书）</t>
  </si>
  <si>
    <t>最小分辨率：≤0.1μV，频率测量范围：1Hz~25KHz</t>
  </si>
  <si>
    <t>运动诱发电位采样率不低于100KHZ；（注册检验报告证明）</t>
  </si>
  <si>
    <t>3.1.1</t>
  </si>
  <si>
    <t>精确度</t>
  </si>
  <si>
    <t>刺激线圈最大磁感应强度：1.0T~6T，允差：±5%</t>
  </si>
  <si>
    <t>3.1.2</t>
  </si>
  <si>
    <t>磁感应强度的最大变化率：下限不低于20KT/s，上限不高于80KT/s</t>
  </si>
  <si>
    <t>3.1.3</t>
  </si>
  <si>
    <t>输出脉冲频率：0.1Hz~80Hz可调，允差值：±2%</t>
  </si>
  <si>
    <t>3.1.4</t>
  </si>
  <si>
    <t>输出脉冲宽度：320μs~360μs</t>
  </si>
  <si>
    <t>3.2.1</t>
  </si>
  <si>
    <t>灵敏度</t>
  </si>
  <si>
    <t>检测项目：支持运动阈值（MT）、运动诱发电位（MEP）、中枢神经传导时间（CMCT）、静息期检测等检测功能</t>
  </si>
  <si>
    <t>3.2.2</t>
  </si>
  <si>
    <t>检测记录：运动阈值与治疗方案自动记忆功能，可对保存文档中波形与数据进行复现</t>
  </si>
  <si>
    <t>3.2.3</t>
  </si>
  <si>
    <t>触发输出：触发脉冲波宽350μs±50μs，幅度5V±0.5V</t>
  </si>
  <si>
    <t>3.2.4</t>
  </si>
  <si>
    <t>触发输入：输入脉冲波宽≥16μs，幅度5V±0.5V的信号，能被触发</t>
  </si>
  <si>
    <t>3.3.1</t>
  </si>
  <si>
    <t>稳定性</t>
  </si>
  <si>
    <t>在设备连续工作中，具有手动停止磁场输出的功能，可以通过按下设备面板上的停止开关，仪器立即停止输出</t>
  </si>
  <si>
    <t>3.3.2</t>
  </si>
  <si>
    <t>电介质强度：主机内部高压储能电容安全可靠，电介质强度可达4000VAC</t>
  </si>
  <si>
    <t>3.4.1</t>
  </si>
  <si>
    <t>耐用度</t>
  </si>
  <si>
    <t>当冷却系统发生故障时，应有提示或停止磁场输出</t>
  </si>
  <si>
    <t>3.4.2</t>
  </si>
  <si>
    <t>可记录电容放电次数，当电容放电次数达到上限时具有提示功能</t>
  </si>
  <si>
    <t>3.5.1</t>
  </si>
  <si>
    <t>其他</t>
  </si>
  <si>
    <t>刺激模式：单脉冲（sTMS）、重复脉冲（rTMS）、复合刺激（TBS）等多种刺激模式自由调整</t>
  </si>
  <si>
    <t>3.5.2</t>
  </si>
  <si>
    <t>操作系统：笔记本电脑承载管理软件，非一体机或触摸屏。Windows系统兼容大量科研软件，支持脱离磁刺激主机独立使用</t>
  </si>
  <si>
    <t>3.5.3</t>
  </si>
  <si>
    <t>可建立和储存患者的一般信息。包括：姓名、性别、出生年月日、检查日期、门诊号或住院号、就诊科室等，可实现互联网功能，病人档案管理，专家方案，自定义治疗方案，海量储存</t>
  </si>
  <si>
    <t>3.5.4</t>
  </si>
  <si>
    <t>可统计呈现每个患者的治疗记录，可以将记录存为.docx文档，方便复制和粘贴到硬盘、U盘等其他存储设备</t>
  </si>
  <si>
    <t>3.5.5</t>
  </si>
  <si>
    <t>支持扩展经颅磁刺激随动导航系统，采样率≥90Hz，精度＜2mm</t>
  </si>
  <si>
    <t>3.5.6</t>
  </si>
  <si>
    <t>视频分辨率≥1080p，帧数≥30</t>
  </si>
  <si>
    <t>3.5.7</t>
  </si>
  <si>
    <t>无需人为标定注册过程（全自动人脸注册），支持全自动MRI影像处理</t>
  </si>
  <si>
    <t>3.5.8</t>
  </si>
  <si>
    <t>开放式的技术平台，可与电刺激、近红外、导航等设备兼容。</t>
  </si>
  <si>
    <t>（1）专用操作软件3套
（2）冷却系统3套
（3）刺激线圈6套
（4）双通道运动诱发电位模块3套
（5）线圈支架3个
（6）定位帽30套
（7）磁刺激随动导航套件（含管理软件）1套
（8）负责免费接入医院信息系统，承担所有费用</t>
  </si>
  <si>
    <t>软件终身免费更新维护；</t>
  </si>
  <si>
    <r>
      <rPr>
        <sz val="12"/>
        <color rgb="FF000000"/>
        <rFont val="宋体"/>
        <charset val="134"/>
      </rPr>
      <t>√</t>
    </r>
    <r>
      <rPr>
        <sz val="12"/>
        <color rgb="FF000000"/>
        <rFont val="仿宋_GB2312"/>
        <charset val="134"/>
      </rPr>
      <t xml:space="preserve">需要     </t>
    </r>
    <r>
      <rPr>
        <sz val="12"/>
        <color rgb="FF000000"/>
        <rFont val="Wingdings"/>
        <charset val="2"/>
      </rPr>
      <t>¨</t>
    </r>
    <r>
      <rPr>
        <sz val="12"/>
        <color rgb="FF000000"/>
        <rFont val="仿宋_GB2312"/>
        <charset val="134"/>
      </rPr>
      <t>不需要</t>
    </r>
  </si>
  <si>
    <t>（1）投标方确保器械安全无损地运抵医院指定现场，并承担器械的运费、保险费、装卸费等费用。投标方还应在发货前通知院方器械的运输信息以及到货时间，以便院方做好验货准备；
（2）投标方负责完成器械的现场安装和调试，并提供器械安装和维修所需的专用工具和辅助材料；
（3）提供设备安装方案；</t>
  </si>
  <si>
    <t>在接到院方通知后7天内进行上门调试</t>
  </si>
  <si>
    <t>（1）提供所投设备的终身免费软件升级； 
（2）提供详细配置清单和技术手册； 
（3）提供固定的原厂售后人员联系方式（需制造商盖章）；                          （4）原厂免费质保≥5年，保修期内免费更换零配件并免收工时费（需制造商盖章）
（5）保修期内每年免费提供原厂预防性维护≥1次，保养报告需制造商盖章；
（5）设备终身提供原厂免费提供培训服务（需制造商盖章）
（6）如故障不能在三天内解决，公司无偿提供备用设备</t>
  </si>
  <si>
    <t>（1）每年免费提供原厂预防性维护保养不低于1次，保养报告需制造商盖章；提供周期维护保养计划内容；
（2）保修期外的维修仅收取零配件费用，免除一切上门费、人工费、差旅费等；
（2）提供保修期满后整机原厂年保修价格不高于中标价百分之五（需制造商盖章）；
（3）如故障不能在三天内解决，公司无偿提供备用设备；
（4）在设备达到使用年限后每年提供免费的原厂设备性能检测服务并出具由制造商盖章的检测报告，供医院判断设备是否能够继续正常使用。</t>
  </si>
  <si>
    <t>（1）提供仪器主要零配件及壹万元以上易损易耗件的价格清单，未提供价格的配件默认在壹万元人民币以下
（2）储备足够的零配件备库，保修期满后以不高于7折优惠价供应零配件与易耗件</t>
  </si>
  <si>
    <t>上海市精神卫生中心神经调控设备采购项目（第3包）
采购需求</t>
  </si>
  <si>
    <t>设备名称：脑电事件相关电位装置</t>
  </si>
  <si>
    <t>采购数量：1</t>
  </si>
  <si>
    <t>预算总价：140万</t>
  </si>
  <si>
    <t>通过记录并分析大脑皮层的生物电变化，发现疾病所引起的脑部本身局部或弥散的大脑功能异常，适用于临床及科研需求的脑电信号的采集和监测。</t>
  </si>
  <si>
    <t>放大器通道数≥272个，其中脑电（EEG）通道数≥256个，差分（BIP）通道数≥16对</t>
  </si>
  <si>
    <t>单个放大器≥136通道，支持并联方式升级，最高可升级到1088通道【要求提供放大器实物照片作为证明】</t>
  </si>
  <si>
    <t xml:space="preserve">提供同品牌经颅电刺激-脑电联用套件，匹配科研需求【提供实物照片佐证】 </t>
  </si>
  <si>
    <t>采样率：所有导联能够实现16000Hz采样率【提供软件截图佐证】</t>
  </si>
  <si>
    <t>噪声电平：不大于1μVp2p【提供检验报告佐证】</t>
  </si>
  <si>
    <t>具有医疗器械注册证的配套闪光刺激器，最大亮度应不大于18000cd/m2。（提供注册证证明）</t>
  </si>
  <si>
    <t xml:space="preserve"> </t>
  </si>
  <si>
    <t xml:space="preserve"> 采集工作站 （处理器：英特尔酷睿 i7，内存：16GB，硬盘：8T以上容量，操作系统：Windows 10 64）</t>
  </si>
  <si>
    <t>放大器具备参考电极（REF）端口，接地电极（GND）端口，主动屏蔽电极（SHD）端口。【要求提供放大器实物照片作为证明】</t>
  </si>
  <si>
    <t>带宽：0-4000Hz【提供软件截图佐证】</t>
  </si>
  <si>
    <t>网络连接方式至少具备光纤通讯</t>
  </si>
  <si>
    <t>定标电压：100μV（峰峰值），最大允许误差±2%</t>
  </si>
  <si>
    <t>信号质量监测：从原始信号的频域上多维度分析信号质量，医护人员可以直观的从各导联信号质量的颜色标记了解实时的信号质量情况【提供软件截图佐证】</t>
  </si>
  <si>
    <t>硬件打标响应时间：≤1s；【提供检验报告佐证】</t>
  </si>
  <si>
    <t>信号输入范围：±300mV</t>
  </si>
  <si>
    <t>输入阻抗：对于10Hz正弦波信号，各道不小于120MΩ</t>
  </si>
  <si>
    <t>共模抑制比：输入频率10Hz时，各道不小于120dB；输入频率60Hz时，各道不小于115dB</t>
  </si>
  <si>
    <t>中文报告生成系统：内置报告模板，可任意编辑相关内容</t>
  </si>
  <si>
    <t>具有棘波检测功能：能够计算棘波密度</t>
  </si>
  <si>
    <t>频谱图功能：实时图形化显示高频能量</t>
  </si>
  <si>
    <t>时频图分析：支持基线时间窗选择，各导联时频图以时间对齐，方便判断能量起始时间</t>
  </si>
  <si>
    <t>时间线:可增加/隐藏时间线</t>
  </si>
  <si>
    <t>高频振荡实时提示：可在采集和回放过程中，将指定频段高频振荡活动以背景颜色形式叠加于原始波形后，通过颜色深浅实时提示高频能量发放的时序、空间信息。【提供软件截图佐证】</t>
  </si>
  <si>
    <t>事件相关电位检测功能：软件可进行事件相关电位的刺激设置、实时刺激记录、数据计算和结果显示，可进行P50、N100、MMN、P300、N170、N400-成语、N400-图词等多种范式的检测刺激记录模块和分析模块集成于一个软件系统，实现同步触发。</t>
  </si>
  <si>
    <t>具备脑电分析软件</t>
  </si>
  <si>
    <t>刺激频率1Hz～60Hz可调，最大允许误差±5%或±1Hz（两者取最大值），调节步长：0.5Hz</t>
  </si>
  <si>
    <t>（1）采集工作站1套
（2）4K显示器1套≥27寸
（3）同步盒1套
（4）脑电采集软件1套
（5）事件相关点位采集软件1套
（6）128导脑电帽3顶
（7）64导脑电帽2顶
（8）电刺激-脑电联用套件1组
（9）高清摄像头2套
（10）负责免费接入医院信息系统，承担所有费用</t>
  </si>
  <si>
    <t>软件终身免费更新维护</t>
  </si>
  <si>
    <r>
      <rPr>
        <sz val="12"/>
        <color rgb="FF000000"/>
        <rFont val="宋体"/>
        <charset val="134"/>
      </rPr>
      <t>☑</t>
    </r>
    <r>
      <rPr>
        <sz val="12"/>
        <color rgb="FF000000"/>
        <rFont val="仿宋_GB2312"/>
        <charset val="134"/>
      </rPr>
      <t xml:space="preserve">需要     </t>
    </r>
    <r>
      <rPr>
        <sz val="12"/>
        <color rgb="FF000000"/>
        <rFont val="Wingdings 2"/>
        <charset val="2"/>
      </rPr>
      <t>£</t>
    </r>
    <r>
      <rPr>
        <sz val="12"/>
        <color rgb="FF000000"/>
        <rFont val="仿宋_GB2312"/>
        <charset val="134"/>
      </rPr>
      <t>不需要</t>
    </r>
  </si>
  <si>
    <t>1.投标方确保器械安全无损地运抵医院指定现场，并承担器械的运费、保险费、装卸费等费用。投标方还应在发货前通知院方器械的运输信息以及到货时间，以便院方做好验货准备
2.投标方负责完成器械的现场安装和调试，并提供器械安装和维修所需的专用工具和辅助材料
3.提供设备安装方案</t>
  </si>
  <si>
    <t>1.负责免费提供中文操作手册及其他有关文字资料
2.随时接受院方使用人员有关器械使用的咨询，积极解答相关操作问题</t>
  </si>
  <si>
    <t>1.投标方应派专业技术人员在项目现场对甲方使用人员进行培训或指导
2.在使用一段时间后可根据院方的要求另行安排培训计划</t>
  </si>
  <si>
    <t>1.提供仪器主要零配件及壹万元以上易损易耗件的价格清单，未提供价格的配件默认在壹万元人民币以下
2.储备足够的零配件备库，保修期满后以不高于7折优惠价供应零配件与易耗件</t>
  </si>
  <si>
    <t>上海市精神卫生中心神经调控设备采购项目（第4包）
采购需求</t>
  </si>
  <si>
    <t>设备名称：磁刺激仪</t>
  </si>
  <si>
    <t>采购数量：1台</t>
  </si>
  <si>
    <t>预算总价：135万</t>
  </si>
  <si>
    <t>刺激人体中枢神经和外周神经，用于人体中枢神经和外周神经功能的检测、评定、改善，对临床神经疾病及康复领域的辅助治疗。如缺血性脑血管病、脑损伤性技能的辅助治疗</t>
  </si>
  <si>
    <t>最大强度（100%）输出下，输出脉冲频率≥100Hz，实现MST输出；（提供检测报告证明）</t>
  </si>
  <si>
    <t>MST输出时间最高可持续≥10s，累计输出≥1000个脉冲；（提供检测报告证明）</t>
  </si>
  <si>
    <t>具备调制刺激模式：标准模式、脉冲串模式自定义调制，配合音乐播放时，随着音乐的节奏，同步输出自适应强度的刺激脉冲；（提供检测报告证明）</t>
  </si>
  <si>
    <t>线圈全封闭一体式工艺，双面双向无孔设计，加工一次成型，可扩展科研用线圈拍包括：双锥（蝶）形、凹面型、动物型、红光功能型等，均具备单次触发按钮；</t>
  </si>
  <si>
    <t>冷却系统：液态内循环冷却系统，非风冷或静态液冷或外循环液冷；冷却系统具备自主知识产权（提供专利证书）</t>
  </si>
  <si>
    <t>全封闭一体式主机（内置惰性液态冷却系统、脉冲源），非堆叠结构，稳定性好，无倾覆、坠落风险；</t>
  </si>
  <si>
    <t>运动诱发模块内置于主机，非外挂式；有线传输，无需充电，运动诱发电位采样率不低于100KHZ</t>
  </si>
  <si>
    <t>输出脉冲频率至少包含0.1Hz~100Hz ；</t>
  </si>
  <si>
    <t>磁感应强度的最大变化率：下限不低于30KT/s，上限不高于80KT/s</t>
  </si>
  <si>
    <t>脉冲上升时间≥50μs</t>
  </si>
  <si>
    <t>刺激频率连续可调，当刺激频率≥1Hz，步长为1Hz；刺激频率＜1Hz，步长为0.1Hz；</t>
  </si>
  <si>
    <t>具有紧急停止按钮，在出现异常时可快速停止设备，安全等级更高；</t>
  </si>
  <si>
    <t>具有工作指示灯，指示设备状态；</t>
  </si>
  <si>
    <t>具有操作面板，可用于快速调节参数或功能的按键区域；</t>
  </si>
  <si>
    <t>可记录电容放电次数，当电容放电次数达到上限时具有提示功能；</t>
  </si>
  <si>
    <t>设备组成：主机（内置惰性液态冷却系统、脉冲源）、刺激线圈 、操作软件、控制面板、强度调节旋钮、运动诱发模块，脚踏开关等；</t>
  </si>
  <si>
    <t>刺激模式：单脉冲（sTMS）、重复脉冲（rTMS）、复合刺激（TBS）、调制模式等多种刺激模式自由调整</t>
  </si>
  <si>
    <t>运动诱发通道数不低于四通道</t>
  </si>
  <si>
    <t>运动诱发陷波器：50Hz信号衰减倍率≥100倍；</t>
  </si>
  <si>
    <t>运动诱发灵敏度：1μV/div~10mV/div范围可调；</t>
  </si>
  <si>
    <t>磁刺激线圈表面温度≤40℃，避免温度过高灼伤患者；</t>
  </si>
  <si>
    <t>磁感应线圈具有独立的保护装置，当线圈发生故障时，应停止磁场输出，并有视觉或听觉提示</t>
  </si>
  <si>
    <t>（1）专用操作软件1套
（2）冷却系统1套
（3）配备圆形线圈1个
（4）配备双圆形线圈1个
（6）配备定位帽10个
（7）负责免费接入医院信息系统，承担所有费用</t>
  </si>
  <si>
    <t>（1）提供所投设备的终身免费软件升级； 
（2）提供详细配置清单和技术手册； 
（3）提供固定的原厂售后人员联系方式（需制造商盖章）；                          （4）原厂免费质保≥8年，保修期内免费更换零配件、易耗件并免收工时费（需制造商盖章）
（5）保修期内每年免费提供原厂预防性维护≥1次，保养报告需制造商盖章；
（5）设备终身提供原厂免费提供培训服务（需制造商盖章）
（6）如故障不能在三天内解决，公司无偿提供备用设备</t>
  </si>
  <si>
    <t>上海市精神卫生中心神经调控设备采购项目（第5包）
采购需求</t>
  </si>
  <si>
    <t>设备名称：立体定向仪</t>
  </si>
  <si>
    <t>预算总价：130万</t>
  </si>
  <si>
    <t>用于辅助头部立体定向神经外科手术中确定颅内靶点的位置坐标</t>
  </si>
  <si>
    <t>弧中心原理设计，方框结构，支持安装多功能弧弓进行定位手术，基环的四条边均标有刻度，以使弧弓左右、前后安装时均可直接设定X、Y值</t>
  </si>
  <si>
    <t>系统机械定位误差≤0.5mm</t>
  </si>
  <si>
    <t>坐标框架采总的质量≤650g</t>
  </si>
  <si>
    <t>多功能立体定向弧形弓X方向机械标尺调节范围40mm-160mm</t>
  </si>
  <si>
    <t>Y坐标尺刻度调节范围25mm-175mm</t>
  </si>
  <si>
    <t>Z坐标尺刻度调节范围40mm-155mm</t>
  </si>
  <si>
    <t>CT定位仪重量≤800克，完全装配好宽度≤215mm、深度≤210mm</t>
  </si>
  <si>
    <t>弧弓角度滑动范围0°-170°</t>
  </si>
  <si>
    <t>弧弓半径≥189mm，为半圆形双侧支撑结构，坐标卡尺为双侧分别锁止固定</t>
  </si>
  <si>
    <t>弧形弓角度最小分度值≤1°</t>
  </si>
  <si>
    <t>弧形弓侧环角度最小分度值≤2°</t>
  </si>
  <si>
    <t>机械标尺刻度：直线标尺的刻度最小分度值≤1mm</t>
  </si>
  <si>
    <t>3.1.5</t>
  </si>
  <si>
    <t>CT适配器重量≤2030克，完全装配好后宽度≤335mm</t>
  </si>
  <si>
    <t>CT定位仪显示器的侧平板应有左右标记，以防混淆</t>
  </si>
  <si>
    <t>侧环角度为0-360°</t>
  </si>
  <si>
    <t>弧弓总重量≤1500g，完全适合儿科立体定向手术</t>
  </si>
  <si>
    <t>坐标定位直接准确，坐标值均为正值</t>
  </si>
  <si>
    <t>配套定位立柱配置绝缘垫，以保证MR检查时的安全</t>
  </si>
  <si>
    <t>立柱颅骨固定螺丝为钛螺丝，可保证3.0T MR检查扫描时的安全</t>
  </si>
  <si>
    <t>提供神经外科手术头架专用固定连接器，重量≤250g，宽度≤45mm</t>
  </si>
  <si>
    <t>立体定位坐标框架可适用于X-ray，CT，1.5T和3.0T MR</t>
  </si>
  <si>
    <t>弧弓可在基环的左右方向安装、也可在前后方向安装。以提供后颅窝、双侧颞部、经蝶窦手术等手术入路，及病人可取仰卧、侧卧、俯卧等体位</t>
  </si>
  <si>
    <t>设备可进行环氧乙烷、高温蒸汽或低温等离子消毒</t>
  </si>
  <si>
    <t>使用的固定螺丝细胞毒性不大于Ⅰ级</t>
  </si>
  <si>
    <t>（1）坐标框架
（2）多功能立体定向导向弧
（3）CT坐标显示器
（4）CT适配器
（5）CT床固定器
（6）开放式磁共振坐标显示器
（7）磁共振线圈适配器
（8）手术床连接器</t>
  </si>
  <si>
    <t>（1）提供随机安装工具</t>
  </si>
  <si>
    <t>（1）提供详细配置清单和技术手册； 
（2）提供固定的原厂售后人员联系方式；                          （3）原厂免费质保≥5年，保修期内免费更换零配件并免收工时费；
（4）保修期内免费提供原厂校准服务≥3次；
（5）设备终身提供原厂免费提供培训服务
（6）如故障不能在三天内解决，公司无偿提供备用设备</t>
  </si>
  <si>
    <t>（1）保修期外的维修仅收取零配件费用，免除一切上门费、人工费、差旅费等；
（2）提供保修期满后整机原厂年保修价格不高于中标价百分之五；
（3）如故障不能在三天内解决，公司无偿提供备用设备；</t>
  </si>
  <si>
    <t>（1）提供仪器主要零配件及壹万元以上易损易耗件的价格清单，未提供价格的配件默认在壹万元人民币以下
（2）储备足够的零配件备库，保修期满后以不高于8折优惠价供应零配件与易耗件</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</si>
</sst>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0">
    <font>
      <sz val="11"/>
      <color theme="1"/>
      <name val="宋体"/>
      <charset val="134"/>
      <scheme val="minor"/>
    </font>
    <font>
      <b/>
      <sz val="16"/>
      <color theme="1"/>
      <name val="仿宋_GB2312"/>
      <charset val="134"/>
    </font>
    <font>
      <sz val="12"/>
      <color theme="1"/>
      <name val="仿宋_GB2312"/>
      <charset val="134"/>
    </font>
    <font>
      <b/>
      <sz val="12"/>
      <color indexed="8"/>
      <name val="仿宋_GB2312"/>
      <charset val="134"/>
    </font>
    <font>
      <b/>
      <sz val="12"/>
      <color rgb="FF000000"/>
      <name val="仿宋_GB2312"/>
      <charset val="134"/>
    </font>
    <font>
      <sz val="12"/>
      <color rgb="FF000000"/>
      <name val="仿宋_GB2312"/>
      <charset val="134"/>
    </font>
    <font>
      <sz val="9"/>
      <color rgb="FF000000"/>
      <name val="仿宋_GB2312"/>
      <charset val="134"/>
    </font>
    <font>
      <b/>
      <sz val="9"/>
      <color rgb="FF000000"/>
      <name val="仿宋_GB2312"/>
      <charset val="134"/>
    </font>
    <font>
      <sz val="10.5"/>
      <color theme="1"/>
      <name val="等线"/>
      <charset val="134"/>
    </font>
    <font>
      <sz val="9"/>
      <name val="仿宋_GB2312"/>
      <charset val="134"/>
    </font>
    <font>
      <b/>
      <sz val="9"/>
      <name val="仿宋_GB2312"/>
      <charset val="134"/>
    </font>
    <font>
      <sz val="12"/>
      <color rgb="FF000000"/>
      <name val="宋体"/>
      <charset val="134"/>
    </font>
    <font>
      <sz val="12"/>
      <color rgb="FF000000"/>
      <name val="Wingdings"/>
      <charset val="2"/>
    </font>
    <font>
      <b/>
      <sz val="11"/>
      <color theme="1"/>
      <name val="宋体"/>
      <charset val="134"/>
      <scheme val="minor"/>
    </font>
    <font>
      <b/>
      <sz val="12"/>
      <name val="仿宋_GB2312"/>
      <charset val="134"/>
    </font>
    <font>
      <sz val="12"/>
      <name val="仿宋_GB2312"/>
      <charset val="134"/>
    </font>
    <font>
      <b/>
      <sz val="11"/>
      <color rgb="FF000000"/>
      <name val="仿宋_GB2312"/>
      <charset val="134"/>
    </font>
    <font>
      <b/>
      <sz val="14"/>
      <color rgb="FF000000"/>
      <name val="仿宋_GB2312"/>
      <charset val="134"/>
    </font>
    <font>
      <sz val="12"/>
      <color indexed="8"/>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Wingdings"/>
      <charset val="2"/>
    </font>
    <font>
      <sz val="12"/>
      <color rgb="FF000000"/>
      <name val="Wingdings 2"/>
      <charset val="2"/>
    </font>
  </fonts>
  <fills count="35">
    <fill>
      <patternFill patternType="none"/>
    </fill>
    <fill>
      <patternFill patternType="gray125"/>
    </fill>
    <fill>
      <patternFill patternType="solid">
        <fgColor theme="0" tint="-0.149937437055574"/>
        <bgColor indexed="64"/>
      </patternFill>
    </fill>
    <fill>
      <patternFill patternType="solid">
        <fgColor theme="0" tint="-0.14990691854609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4" borderId="15"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6" applyNumberFormat="0" applyFill="0" applyAlignment="0" applyProtection="0">
      <alignment vertical="center"/>
    </xf>
    <xf numFmtId="0" fontId="25" fillId="0" borderId="16" applyNumberFormat="0" applyFill="0" applyAlignment="0" applyProtection="0">
      <alignment vertical="center"/>
    </xf>
    <xf numFmtId="0" fontId="26" fillId="0" borderId="17" applyNumberFormat="0" applyFill="0" applyAlignment="0" applyProtection="0">
      <alignment vertical="center"/>
    </xf>
    <xf numFmtId="0" fontId="26" fillId="0" borderId="0" applyNumberFormat="0" applyFill="0" applyBorder="0" applyAlignment="0" applyProtection="0">
      <alignment vertical="center"/>
    </xf>
    <xf numFmtId="0" fontId="27" fillId="5" borderId="18" applyNumberFormat="0" applyAlignment="0" applyProtection="0">
      <alignment vertical="center"/>
    </xf>
    <xf numFmtId="0" fontId="28" fillId="6" borderId="19" applyNumberFormat="0" applyAlignment="0" applyProtection="0">
      <alignment vertical="center"/>
    </xf>
    <xf numFmtId="0" fontId="29" fillId="6" borderId="18" applyNumberFormat="0" applyAlignment="0" applyProtection="0">
      <alignment vertical="center"/>
    </xf>
    <xf numFmtId="0" fontId="30" fillId="7" borderId="20" applyNumberFormat="0" applyAlignment="0" applyProtection="0">
      <alignment vertical="center"/>
    </xf>
    <xf numFmtId="0" fontId="31" fillId="0" borderId="21" applyNumberFormat="0" applyFill="0" applyAlignment="0" applyProtection="0">
      <alignment vertical="center"/>
    </xf>
    <xf numFmtId="0" fontId="32" fillId="0" borderId="22"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0" fontId="0" fillId="0" borderId="0" applyBorder="0">
      <alignment vertical="center"/>
    </xf>
  </cellStyleXfs>
  <cellXfs count="108">
    <xf numFmtId="0" fontId="0" fillId="0" borderId="0" xfId="0">
      <alignment vertical="center"/>
    </xf>
    <xf numFmtId="0" fontId="0" fillId="0" borderId="0" xfId="0" applyAlignment="1">
      <alignment vertical="center"/>
    </xf>
    <xf numFmtId="0" fontId="0" fillId="0" borderId="0" xfId="0" applyAlignment="1">
      <alignment vertical="center" wrapText="1"/>
    </xf>
    <xf numFmtId="0" fontId="1"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0" borderId="2" xfId="0" applyFont="1" applyBorder="1" applyAlignment="1">
      <alignment horizontal="justify" vertical="center"/>
    </xf>
    <xf numFmtId="0" fontId="6"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6" fillId="0" borderId="2" xfId="0" applyFont="1" applyBorder="1" applyAlignment="1">
      <alignment horizontal="left" vertical="center" wrapText="1"/>
    </xf>
    <xf numFmtId="0" fontId="7" fillId="0" borderId="3" xfId="0" applyFont="1" applyBorder="1" applyAlignment="1">
      <alignment horizontal="left" vertical="center" wrapText="1"/>
    </xf>
    <xf numFmtId="0" fontId="8" fillId="0" borderId="2" xfId="0" applyFont="1" applyBorder="1" applyAlignment="1">
      <alignment vertical="center" wrapText="1"/>
    </xf>
    <xf numFmtId="0" fontId="4" fillId="0" borderId="2" xfId="0" applyFont="1" applyBorder="1" applyAlignment="1">
      <alignment horizontal="right" vertical="center" wrapText="1"/>
    </xf>
    <xf numFmtId="0" fontId="4" fillId="0" borderId="3" xfId="0" applyFont="1" applyBorder="1" applyAlignment="1">
      <alignment horizontal="right" vertical="center" wrapText="1"/>
    </xf>
    <xf numFmtId="0" fontId="5" fillId="0" borderId="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5" fillId="0" borderId="2" xfId="0" applyFont="1" applyBorder="1" applyAlignment="1">
      <alignment horizontal="justify" vertical="center" wrapText="1"/>
    </xf>
    <xf numFmtId="0" fontId="9" fillId="0" borderId="2" xfId="0" applyFont="1" applyBorder="1" applyAlignment="1">
      <alignment horizontal="left" vertical="center" wrapText="1"/>
    </xf>
    <xf numFmtId="0" fontId="10" fillId="0" borderId="3" xfId="0" applyFont="1" applyBorder="1" applyAlignment="1">
      <alignment horizontal="left" vertical="center" wrapText="1"/>
    </xf>
    <xf numFmtId="0" fontId="5" fillId="0" borderId="1" xfId="0" applyFont="1" applyBorder="1" applyAlignment="1">
      <alignment horizontal="justify" vertical="center" wrapText="1"/>
    </xf>
    <xf numFmtId="0" fontId="8" fillId="0" borderId="1" xfId="0" applyFont="1" applyBorder="1" applyAlignment="1">
      <alignment vertical="center" wrapText="1"/>
    </xf>
    <xf numFmtId="0" fontId="4" fillId="0" borderId="1" xfId="0" applyFont="1" applyBorder="1" applyAlignment="1">
      <alignment horizontal="right" vertical="center" wrapText="1"/>
    </xf>
    <xf numFmtId="0" fontId="4" fillId="2" borderId="7" xfId="0"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5" fillId="0" borderId="4" xfId="0" applyFont="1" applyBorder="1" applyAlignment="1">
      <alignment horizontal="left" vertical="center" wrapText="1"/>
    </xf>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0" fontId="5" fillId="0" borderId="6" xfId="0" applyFont="1" applyBorder="1" applyAlignment="1">
      <alignment horizontal="left" vertical="center" wrapText="1"/>
    </xf>
    <xf numFmtId="0" fontId="13" fillId="0" borderId="1" xfId="0" applyFont="1" applyBorder="1" applyAlignment="1">
      <alignment horizontal="left" vertical="center" wrapText="1"/>
    </xf>
    <xf numFmtId="0" fontId="14" fillId="2" borderId="8" xfId="49" applyFont="1" applyFill="1" applyBorder="1" applyAlignment="1">
      <alignment horizontal="center" vertical="center" wrapText="1"/>
    </xf>
    <xf numFmtId="0" fontId="14" fillId="2" borderId="0" xfId="49" applyFont="1" applyFill="1" applyAlignment="1">
      <alignment horizontal="center" vertical="center" wrapText="1"/>
    </xf>
    <xf numFmtId="0" fontId="15" fillId="0" borderId="1" xfId="49" applyFont="1" applyBorder="1" applyAlignment="1">
      <alignment horizontal="left" vertical="center" wrapText="1"/>
    </xf>
    <xf numFmtId="0" fontId="14" fillId="0" borderId="1" xfId="49" applyFont="1" applyBorder="1" applyAlignment="1">
      <alignment horizontal="left" vertical="center" wrapText="1"/>
    </xf>
    <xf numFmtId="0" fontId="15" fillId="0" borderId="1" xfId="49" applyFont="1" applyFill="1" applyBorder="1" applyAlignment="1">
      <alignment horizontal="left" vertical="center" wrapText="1"/>
    </xf>
    <xf numFmtId="0" fontId="2" fillId="0" borderId="9" xfId="0" applyFont="1" applyBorder="1" applyAlignment="1">
      <alignment horizontal="left" vertical="center" wrapText="1"/>
    </xf>
    <xf numFmtId="0" fontId="2" fillId="0" borderId="9"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4" fillId="2" borderId="9" xfId="0" applyFont="1" applyFill="1" applyBorder="1" applyAlignment="1">
      <alignment horizontal="center" vertical="center" wrapText="1"/>
    </xf>
    <xf numFmtId="0" fontId="7" fillId="0" borderId="9" xfId="0" applyFont="1" applyFill="1" applyBorder="1" applyAlignment="1">
      <alignment horizontal="left" vertical="center" wrapText="1"/>
    </xf>
    <xf numFmtId="0" fontId="6" fillId="0" borderId="2" xfId="0" applyFont="1" applyBorder="1" applyAlignment="1">
      <alignment horizontal="center" vertical="center" wrapText="1"/>
    </xf>
    <xf numFmtId="0" fontId="5" fillId="0" borderId="1" xfId="0" applyFont="1" applyBorder="1" applyAlignment="1">
      <alignment horizontal="center" vertical="center" wrapText="1"/>
    </xf>
    <xf numFmtId="0" fontId="4" fillId="0" borderId="9" xfId="0" applyFont="1" applyBorder="1" applyAlignment="1">
      <alignment horizontal="right" vertical="center" wrapText="1"/>
    </xf>
    <xf numFmtId="0" fontId="17"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4" fillId="2" borderId="10" xfId="0" applyFont="1" applyFill="1" applyBorder="1" applyAlignment="1">
      <alignment horizontal="center" vertical="center" wrapText="1"/>
    </xf>
    <xf numFmtId="0" fontId="14" fillId="2" borderId="11" xfId="49" applyFont="1" applyFill="1" applyBorder="1" applyAlignment="1">
      <alignment horizontal="center" vertical="center" wrapText="1"/>
    </xf>
    <xf numFmtId="0" fontId="0" fillId="0" borderId="0" xfId="0" applyBorder="1">
      <alignment vertical="center"/>
    </xf>
    <xf numFmtId="0" fontId="5" fillId="0" borderId="0" xfId="0" applyFont="1" applyBorder="1" applyAlignment="1">
      <alignment horizontal="justify" vertical="top" wrapText="1"/>
    </xf>
    <xf numFmtId="0" fontId="5"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5" fillId="0" borderId="3" xfId="0" applyFont="1" applyBorder="1" applyAlignment="1">
      <alignment horizontal="left" vertical="center" wrapText="1"/>
    </xf>
    <xf numFmtId="0" fontId="11" fillId="0" borderId="2" xfId="0" applyFont="1" applyBorder="1" applyAlignment="1">
      <alignment horizontal="left" vertical="center" wrapText="1"/>
    </xf>
    <xf numFmtId="0" fontId="5" fillId="0" borderId="3" xfId="0" applyFont="1" applyFill="1" applyBorder="1" applyAlignment="1">
      <alignment horizontal="left" vertical="center" wrapText="1"/>
    </xf>
    <xf numFmtId="0" fontId="4" fillId="0" borderId="6" xfId="0" applyFont="1" applyBorder="1" applyAlignment="1">
      <alignment horizontal="center" vertical="center"/>
    </xf>
    <xf numFmtId="0" fontId="15" fillId="0" borderId="1" xfId="0" applyFont="1" applyFill="1" applyBorder="1" applyAlignment="1">
      <alignment horizontal="left" vertical="center" wrapText="1"/>
    </xf>
    <xf numFmtId="0" fontId="4" fillId="0" borderId="9" xfId="0" applyFont="1" applyFill="1" applyBorder="1" applyAlignment="1">
      <alignment horizontal="left" vertical="center" wrapText="1"/>
    </xf>
    <xf numFmtId="0" fontId="5" fillId="0" borderId="9" xfId="0" applyFont="1" applyBorder="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5" fillId="0" borderId="2" xfId="0" applyFont="1" applyBorder="1" applyAlignment="1">
      <alignment horizontal="center" vertical="center"/>
    </xf>
    <xf numFmtId="0" fontId="2" fillId="0" borderId="1" xfId="0" applyFont="1" applyBorder="1" applyAlignment="1">
      <alignment horizontal="left" vertical="center" wrapText="1"/>
    </xf>
    <xf numFmtId="0" fontId="5" fillId="0" borderId="12" xfId="0" applyFont="1" applyBorder="1" applyAlignment="1">
      <alignment horizontal="center" vertical="center" wrapText="1"/>
    </xf>
    <xf numFmtId="0" fontId="4" fillId="0" borderId="12" xfId="0" applyFont="1" applyBorder="1" applyAlignment="1">
      <alignment horizontal="right" vertical="center" wrapText="1"/>
    </xf>
    <xf numFmtId="0" fontId="4" fillId="0" borderId="13" xfId="0" applyFont="1" applyBorder="1" applyAlignment="1">
      <alignment horizontal="right" vertical="center" wrapText="1"/>
    </xf>
    <xf numFmtId="176" fontId="5" fillId="0" borderId="1" xfId="0" applyNumberFormat="1" applyFont="1" applyBorder="1" applyAlignment="1">
      <alignment horizontal="center" vertical="center" wrapText="1"/>
    </xf>
    <xf numFmtId="0" fontId="5" fillId="0" borderId="1" xfId="0" applyFont="1" applyBorder="1" applyAlignment="1">
      <alignment horizontal="left" vertical="center"/>
    </xf>
    <xf numFmtId="0" fontId="2"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15" fillId="0" borderId="1" xfId="49" applyFont="1" applyBorder="1" applyAlignment="1">
      <alignment horizontal="center" vertical="center" wrapText="1"/>
    </xf>
    <xf numFmtId="0" fontId="5" fillId="0" borderId="3"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4" fillId="0" borderId="14" xfId="0" applyFont="1" applyBorder="1" applyAlignment="1">
      <alignment horizontal="right" vertical="center" wrapText="1"/>
    </xf>
    <xf numFmtId="0" fontId="15"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2" fillId="0" borderId="0" xfId="0" applyFont="1" applyBorder="1" applyAlignment="1">
      <alignment horizontal="left" vertical="center"/>
    </xf>
    <xf numFmtId="0" fontId="5" fillId="0" borderId="0" xfId="0" applyFont="1" applyBorder="1" applyAlignment="1">
      <alignment horizontal="left" vertical="top"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9" xfId="0" applyFont="1" applyBorder="1" applyAlignment="1">
      <alignment horizontal="left" vertical="center" wrapText="1"/>
    </xf>
    <xf numFmtId="0" fontId="15" fillId="0" borderId="9" xfId="0" applyFont="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176" fontId="5" fillId="0" borderId="2" xfId="0" applyNumberFormat="1" applyFont="1" applyBorder="1" applyAlignment="1">
      <alignment horizontal="left" vertical="center" wrapText="1"/>
    </xf>
    <xf numFmtId="0" fontId="4" fillId="3" borderId="7" xfId="0" applyFont="1" applyFill="1" applyBorder="1" applyAlignment="1">
      <alignment horizontal="center" vertical="center" wrapText="1"/>
    </xf>
    <xf numFmtId="0" fontId="14" fillId="3" borderId="8" xfId="49" applyFont="1" applyFill="1" applyBorder="1" applyAlignment="1">
      <alignment horizontal="center" vertical="center" wrapText="1"/>
    </xf>
    <xf numFmtId="0" fontId="14" fillId="3" borderId="0" xfId="49" applyFont="1" applyFill="1" applyAlignment="1">
      <alignment horizontal="center" vertical="center" wrapText="1"/>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14" fillId="3" borderId="11" xfId="49"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10.xml><?xml version="1.0" encoding="utf-8"?>
<formControlPr xmlns="http://schemas.microsoft.com/office/spreadsheetml/2009/9/main" objectType="CheckBox" noThreeD="1" val="0"/>
</file>

<file path=xl/ctrlProps/ctrlProp11.xml><?xml version="1.0" encoding="utf-8"?>
<formControlPr xmlns="http://schemas.microsoft.com/office/spreadsheetml/2009/9/main" objectType="CheckBox" checked="Checked" noThreeD="1" val="0"/>
</file>

<file path=xl/ctrlProps/ctrlProp12.xml><?xml version="1.0" encoding="utf-8"?>
<formControlPr xmlns="http://schemas.microsoft.com/office/spreadsheetml/2009/9/main" objectType="CheckBox" noThreeD="1" val="0"/>
</file>

<file path=xl/ctrlProps/ctrlProp13.xml><?xml version="1.0" encoding="utf-8"?>
<formControlPr xmlns="http://schemas.microsoft.com/office/spreadsheetml/2009/9/main" objectType="CheckBox" noThreeD="1" val="0"/>
</file>

<file path=xl/ctrlProps/ctrlProp14.xml><?xml version="1.0" encoding="utf-8"?>
<formControlPr xmlns="http://schemas.microsoft.com/office/spreadsheetml/2009/9/main" objectType="CheckBox" checked="Checked" noThreeD="1" val="0"/>
</file>

<file path=xl/ctrlProps/ctrlProp15.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checked="Checked" noThreeD="1" val="0"/>
</file>

<file path=xl/ctrlProps/ctrlProp3.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checked="Checked" noThreeD="1" val="0"/>
</file>

<file path=xl/ctrlProps/ctrlProp6.xml><?xml version="1.0" encoding="utf-8"?>
<formControlPr xmlns="http://schemas.microsoft.com/office/spreadsheetml/2009/9/main" objectType="CheckBox" checked="Checked" noThreeD="1" val="0"/>
</file>

<file path=xl/ctrlProps/ctrlProp7.xml><?xml version="1.0" encoding="utf-8"?>
<formControlPr xmlns="http://schemas.microsoft.com/office/spreadsheetml/2009/9/main" objectType="CheckBox" noThreeD="1" val="0"/>
</file>

<file path=xl/ctrlProps/ctrlProp8.xml><?xml version="1.0" encoding="utf-8"?>
<formControlPr xmlns="http://schemas.microsoft.com/office/spreadsheetml/2009/9/main" objectType="CheckBox" checked="Checked" noThreeD="1" val="0"/>
</file>

<file path=xl/ctrlProps/ctrlProp9.xml><?xml version="1.0" encoding="utf-8"?>
<formControlPr xmlns="http://schemas.microsoft.com/office/spreadsheetml/2009/9/main" objectType="CheckBox" noThreeD="1"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485775</xdr:colOff>
          <xdr:row>4</xdr:row>
          <xdr:rowOff>38100</xdr:rowOff>
        </xdr:from>
        <xdr:to>
          <xdr:col>3</xdr:col>
          <xdr:colOff>190500</xdr:colOff>
          <xdr:row>4</xdr:row>
          <xdr:rowOff>209550</xdr:rowOff>
        </xdr:to>
        <xdr:sp>
          <xdr:nvSpPr>
            <xdr:cNvPr id="2052" name="Check Box 4" hidden="1">
              <a:extLst>
                <a:ext uri="{63B3BB69-23CF-44E3-9099-C40C66FF867C}">
                  <a14:compatExt spid="_x0000_s2052"/>
                </a:ext>
              </a:extLst>
            </xdr:cNvPr>
            <xdr:cNvSpPr/>
          </xdr:nvSpPr>
          <xdr:spPr>
            <a:xfrm>
              <a:off x="2337435" y="1771650"/>
              <a:ext cx="630555" cy="1714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第一类</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4</xdr:row>
          <xdr:rowOff>28575</xdr:rowOff>
        </xdr:from>
        <xdr:to>
          <xdr:col>4</xdr:col>
          <xdr:colOff>66675</xdr:colOff>
          <xdr:row>4</xdr:row>
          <xdr:rowOff>200025</xdr:rowOff>
        </xdr:to>
        <xdr:sp>
          <xdr:nvSpPr>
            <xdr:cNvPr id="2053" name="Check Box 5" hidden="1">
              <a:extLst>
                <a:ext uri="{63B3BB69-23CF-44E3-9099-C40C66FF867C}">
                  <a14:compatExt spid="_x0000_s2053"/>
                </a:ext>
              </a:extLst>
            </xdr:cNvPr>
            <xdr:cNvSpPr/>
          </xdr:nvSpPr>
          <xdr:spPr>
            <a:xfrm>
              <a:off x="3139440" y="1762125"/>
              <a:ext cx="630555" cy="1714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第二类</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4</xdr:row>
          <xdr:rowOff>28575</xdr:rowOff>
        </xdr:from>
        <xdr:to>
          <xdr:col>4</xdr:col>
          <xdr:colOff>935355</xdr:colOff>
          <xdr:row>4</xdr:row>
          <xdr:rowOff>200025</xdr:rowOff>
        </xdr:to>
        <xdr:sp>
          <xdr:nvSpPr>
            <xdr:cNvPr id="2054" name="Check Box 6" hidden="1">
              <a:extLst>
                <a:ext uri="{63B3BB69-23CF-44E3-9099-C40C66FF867C}">
                  <a14:compatExt spid="_x0000_s2054"/>
                </a:ext>
              </a:extLst>
            </xdr:cNvPr>
            <xdr:cNvSpPr/>
          </xdr:nvSpPr>
          <xdr:spPr>
            <a:xfrm>
              <a:off x="3998595" y="1762125"/>
              <a:ext cx="640080" cy="1714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第三类</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xdr:wsDr>
</file>

<file path=xl/drawings/drawing2.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581025</xdr:colOff>
          <xdr:row>4</xdr:row>
          <xdr:rowOff>47625</xdr:rowOff>
        </xdr:from>
        <xdr:to>
          <xdr:col>3</xdr:col>
          <xdr:colOff>228600</xdr:colOff>
          <xdr:row>4</xdr:row>
          <xdr:rowOff>257175</xdr:rowOff>
        </xdr:to>
        <xdr:sp>
          <xdr:nvSpPr>
            <xdr:cNvPr id="4100" name="Check Box 4" hidden="1">
              <a:extLst>
                <a:ext uri="{63B3BB69-23CF-44E3-9099-C40C66FF867C}">
                  <a14:compatExt spid="_x0000_s4100"/>
                </a:ext>
              </a:extLst>
            </xdr:cNvPr>
            <xdr:cNvSpPr/>
          </xdr:nvSpPr>
          <xdr:spPr>
            <a:xfrm>
              <a:off x="2329815" y="1781175"/>
              <a:ext cx="57340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第一类</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4</xdr:row>
          <xdr:rowOff>38100</xdr:rowOff>
        </xdr:from>
        <xdr:to>
          <xdr:col>4</xdr:col>
          <xdr:colOff>85725</xdr:colOff>
          <xdr:row>4</xdr:row>
          <xdr:rowOff>247650</xdr:rowOff>
        </xdr:to>
        <xdr:sp>
          <xdr:nvSpPr>
            <xdr:cNvPr id="4101" name="Check Box 5" hidden="1">
              <a:extLst>
                <a:ext uri="{63B3BB69-23CF-44E3-9099-C40C66FF867C}">
                  <a14:compatExt spid="_x0000_s4101"/>
                </a:ext>
              </a:extLst>
            </xdr:cNvPr>
            <xdr:cNvSpPr/>
          </xdr:nvSpPr>
          <xdr:spPr>
            <a:xfrm>
              <a:off x="3112770" y="1771650"/>
              <a:ext cx="57340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第二类</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4</xdr:row>
          <xdr:rowOff>38100</xdr:rowOff>
        </xdr:from>
        <xdr:to>
          <xdr:col>5</xdr:col>
          <xdr:colOff>9525</xdr:colOff>
          <xdr:row>4</xdr:row>
          <xdr:rowOff>247650</xdr:rowOff>
        </xdr:to>
        <xdr:sp>
          <xdr:nvSpPr>
            <xdr:cNvPr id="4102" name="Check Box 6" hidden="1">
              <a:extLst>
                <a:ext uri="{63B3BB69-23CF-44E3-9099-C40C66FF867C}">
                  <a14:compatExt spid="_x0000_s4102"/>
                </a:ext>
              </a:extLst>
            </xdr:cNvPr>
            <xdr:cNvSpPr/>
          </xdr:nvSpPr>
          <xdr:spPr>
            <a:xfrm>
              <a:off x="3962400" y="1771650"/>
              <a:ext cx="57340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第三类</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xdr:wsDr>
</file>

<file path=xl/drawings/drawing3.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581025</xdr:colOff>
          <xdr:row>4</xdr:row>
          <xdr:rowOff>47625</xdr:rowOff>
        </xdr:from>
        <xdr:to>
          <xdr:col>3</xdr:col>
          <xdr:colOff>228600</xdr:colOff>
          <xdr:row>4</xdr:row>
          <xdr:rowOff>257175</xdr:rowOff>
        </xdr:to>
        <xdr:sp>
          <xdr:nvSpPr>
            <xdr:cNvPr id="3076" name="Check Box 4" hidden="1">
              <a:extLst>
                <a:ext uri="{63B3BB69-23CF-44E3-9099-C40C66FF867C}">
                  <a14:compatExt spid="_x0000_s3076"/>
                </a:ext>
              </a:extLst>
            </xdr:cNvPr>
            <xdr:cNvSpPr/>
          </xdr:nvSpPr>
          <xdr:spPr>
            <a:xfrm>
              <a:off x="2458085" y="1781175"/>
              <a:ext cx="57340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第一类</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4</xdr:row>
          <xdr:rowOff>38100</xdr:rowOff>
        </xdr:from>
        <xdr:to>
          <xdr:col>4</xdr:col>
          <xdr:colOff>85725</xdr:colOff>
          <xdr:row>4</xdr:row>
          <xdr:rowOff>247650</xdr:rowOff>
        </xdr:to>
        <xdr:sp>
          <xdr:nvSpPr>
            <xdr:cNvPr id="3077" name="Check Box 5" hidden="1">
              <a:extLst>
                <a:ext uri="{63B3BB69-23CF-44E3-9099-C40C66FF867C}">
                  <a14:compatExt spid="_x0000_s3077"/>
                </a:ext>
              </a:extLst>
            </xdr:cNvPr>
            <xdr:cNvSpPr/>
          </xdr:nvSpPr>
          <xdr:spPr>
            <a:xfrm>
              <a:off x="3241040" y="1771650"/>
              <a:ext cx="57340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第二类</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4</xdr:row>
          <xdr:rowOff>38100</xdr:rowOff>
        </xdr:from>
        <xdr:to>
          <xdr:col>4</xdr:col>
          <xdr:colOff>1038225</xdr:colOff>
          <xdr:row>4</xdr:row>
          <xdr:rowOff>247650</xdr:rowOff>
        </xdr:to>
        <xdr:sp>
          <xdr:nvSpPr>
            <xdr:cNvPr id="3078" name="Check Box 6" hidden="1">
              <a:extLst>
                <a:ext uri="{63B3BB69-23CF-44E3-9099-C40C66FF867C}">
                  <a14:compatExt spid="_x0000_s3078"/>
                </a:ext>
              </a:extLst>
            </xdr:cNvPr>
            <xdr:cNvSpPr/>
          </xdr:nvSpPr>
          <xdr:spPr>
            <a:xfrm>
              <a:off x="4090670" y="1771650"/>
              <a:ext cx="67627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第三类</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xdr:wsDr>
</file>

<file path=xl/drawings/drawing4.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581025</xdr:colOff>
          <xdr:row>4</xdr:row>
          <xdr:rowOff>47625</xdr:rowOff>
        </xdr:from>
        <xdr:to>
          <xdr:col>3</xdr:col>
          <xdr:colOff>228600</xdr:colOff>
          <xdr:row>4</xdr:row>
          <xdr:rowOff>257175</xdr:rowOff>
        </xdr:to>
        <xdr:sp>
          <xdr:nvSpPr>
            <xdr:cNvPr id="1028" name="Check Box 4" hidden="1">
              <a:extLst>
                <a:ext uri="{63B3BB69-23CF-44E3-9099-C40C66FF867C}">
                  <a14:compatExt spid="_x0000_s1028"/>
                </a:ext>
              </a:extLst>
            </xdr:cNvPr>
            <xdr:cNvSpPr/>
          </xdr:nvSpPr>
          <xdr:spPr>
            <a:xfrm>
              <a:off x="2329815" y="1781175"/>
              <a:ext cx="57340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第一类</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4</xdr:row>
          <xdr:rowOff>38100</xdr:rowOff>
        </xdr:from>
        <xdr:to>
          <xdr:col>4</xdr:col>
          <xdr:colOff>85725</xdr:colOff>
          <xdr:row>4</xdr:row>
          <xdr:rowOff>247650</xdr:rowOff>
        </xdr:to>
        <xdr:sp>
          <xdr:nvSpPr>
            <xdr:cNvPr id="1029" name="Check Box 5" hidden="1">
              <a:extLst>
                <a:ext uri="{63B3BB69-23CF-44E3-9099-C40C66FF867C}">
                  <a14:compatExt spid="_x0000_s1029"/>
                </a:ext>
              </a:extLst>
            </xdr:cNvPr>
            <xdr:cNvSpPr/>
          </xdr:nvSpPr>
          <xdr:spPr>
            <a:xfrm>
              <a:off x="3112770" y="1771650"/>
              <a:ext cx="57340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第二类</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4</xdr:row>
          <xdr:rowOff>38100</xdr:rowOff>
        </xdr:from>
        <xdr:to>
          <xdr:col>5</xdr:col>
          <xdr:colOff>9525</xdr:colOff>
          <xdr:row>4</xdr:row>
          <xdr:rowOff>247650</xdr:rowOff>
        </xdr:to>
        <xdr:sp>
          <xdr:nvSpPr>
            <xdr:cNvPr id="1030" name="Check Box 6" hidden="1">
              <a:extLst>
                <a:ext uri="{63B3BB69-23CF-44E3-9099-C40C66FF867C}">
                  <a14:compatExt spid="_x0000_s1030"/>
                </a:ext>
              </a:extLst>
            </xdr:cNvPr>
            <xdr:cNvSpPr/>
          </xdr:nvSpPr>
          <xdr:spPr>
            <a:xfrm>
              <a:off x="3962400" y="1771650"/>
              <a:ext cx="57340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第三类</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xdr:wsDr>
</file>

<file path=xl/drawings/drawing5.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581025</xdr:colOff>
          <xdr:row>4</xdr:row>
          <xdr:rowOff>47625</xdr:rowOff>
        </xdr:from>
        <xdr:to>
          <xdr:col>3</xdr:col>
          <xdr:colOff>228600</xdr:colOff>
          <xdr:row>4</xdr:row>
          <xdr:rowOff>257175</xdr:rowOff>
        </xdr:to>
        <xdr:sp>
          <xdr:nvSpPr>
            <xdr:cNvPr id="5121" name="Check Box 1" hidden="1">
              <a:extLst>
                <a:ext uri="{63B3BB69-23CF-44E3-9099-C40C66FF867C}">
                  <a14:compatExt spid="_x0000_s5121"/>
                </a:ext>
              </a:extLst>
            </xdr:cNvPr>
            <xdr:cNvSpPr/>
          </xdr:nvSpPr>
          <xdr:spPr>
            <a:xfrm>
              <a:off x="2329815" y="1781175"/>
              <a:ext cx="57340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第一类</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4</xdr:row>
          <xdr:rowOff>38100</xdr:rowOff>
        </xdr:from>
        <xdr:to>
          <xdr:col>4</xdr:col>
          <xdr:colOff>85725</xdr:colOff>
          <xdr:row>4</xdr:row>
          <xdr:rowOff>247650</xdr:rowOff>
        </xdr:to>
        <xdr:sp>
          <xdr:nvSpPr>
            <xdr:cNvPr id="5122" name="Check Box 2" hidden="1">
              <a:extLst>
                <a:ext uri="{63B3BB69-23CF-44E3-9099-C40C66FF867C}">
                  <a14:compatExt spid="_x0000_s5122"/>
                </a:ext>
              </a:extLst>
            </xdr:cNvPr>
            <xdr:cNvSpPr/>
          </xdr:nvSpPr>
          <xdr:spPr>
            <a:xfrm>
              <a:off x="3112770" y="1771650"/>
              <a:ext cx="57340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第二类</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4</xdr:row>
          <xdr:rowOff>38100</xdr:rowOff>
        </xdr:from>
        <xdr:to>
          <xdr:col>5</xdr:col>
          <xdr:colOff>9525</xdr:colOff>
          <xdr:row>4</xdr:row>
          <xdr:rowOff>247650</xdr:rowOff>
        </xdr:to>
        <xdr:sp>
          <xdr:nvSpPr>
            <xdr:cNvPr id="5123" name="Check Box 3" hidden="1">
              <a:extLst>
                <a:ext uri="{63B3BB69-23CF-44E3-9099-C40C66FF867C}">
                  <a14:compatExt spid="_x0000_s5123"/>
                </a:ext>
              </a:extLst>
            </xdr:cNvPr>
            <xdr:cNvSpPr/>
          </xdr:nvSpPr>
          <xdr:spPr>
            <a:xfrm>
              <a:off x="3962400" y="1771650"/>
              <a:ext cx="57340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第三类</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5" Type="http://schemas.openxmlformats.org/officeDocument/2006/relationships/ctrlProp" Target="../ctrlProps/ctrlProp6.xml"/><Relationship Id="rId4" Type="http://schemas.openxmlformats.org/officeDocument/2006/relationships/ctrlProp" Target="../ctrlProps/ctrlProp5.xml"/><Relationship Id="rId3" Type="http://schemas.openxmlformats.org/officeDocument/2006/relationships/ctrlProp" Target="../ctrlProps/ctrlProp4.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5" Type="http://schemas.openxmlformats.org/officeDocument/2006/relationships/ctrlProp" Target="../ctrlProps/ctrlProp9.xml"/><Relationship Id="rId4" Type="http://schemas.openxmlformats.org/officeDocument/2006/relationships/ctrlProp" Target="../ctrlProps/ctrlProp8.xml"/><Relationship Id="rId3" Type="http://schemas.openxmlformats.org/officeDocument/2006/relationships/ctrlProp" Target="../ctrlProps/ctrlProp7.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5" Type="http://schemas.openxmlformats.org/officeDocument/2006/relationships/ctrlProp" Target="../ctrlProps/ctrlProp12.xml"/><Relationship Id="rId4" Type="http://schemas.openxmlformats.org/officeDocument/2006/relationships/ctrlProp" Target="../ctrlProps/ctrlProp11.xml"/><Relationship Id="rId3" Type="http://schemas.openxmlformats.org/officeDocument/2006/relationships/ctrlProp" Target="../ctrlProps/ctrlProp10.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5" Type="http://schemas.openxmlformats.org/officeDocument/2006/relationships/ctrlProp" Target="../ctrlProps/ctrlProp15.xml"/><Relationship Id="rId4" Type="http://schemas.openxmlformats.org/officeDocument/2006/relationships/ctrlProp" Target="../ctrlProps/ctrlProp14.xml"/><Relationship Id="rId3" Type="http://schemas.openxmlformats.org/officeDocument/2006/relationships/ctrlProp" Target="../ctrlProps/ctrlProp13.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P52"/>
  <sheetViews>
    <sheetView workbookViewId="0">
      <selection activeCell="A6" sqref="A6:G6"/>
    </sheetView>
  </sheetViews>
  <sheetFormatPr defaultColWidth="9" defaultRowHeight="13.8"/>
  <cols>
    <col min="1" max="1" width="7" style="2" customWidth="1"/>
    <col min="2" max="2" width="20" style="2" customWidth="1"/>
    <col min="3" max="4" width="13.5" style="2" customWidth="1"/>
    <col min="5" max="5" width="27.2222222222222" style="2" customWidth="1"/>
    <col min="6" max="6" width="13.5" style="2" customWidth="1"/>
    <col min="7" max="7" width="17.3333333333333" style="2" customWidth="1"/>
  </cols>
  <sheetData>
    <row r="1" ht="64.5" customHeight="1" spans="1:7">
      <c r="A1" s="3" t="s">
        <v>0</v>
      </c>
      <c r="B1" s="3"/>
      <c r="C1" s="3"/>
      <c r="D1" s="3"/>
      <c r="E1" s="3"/>
      <c r="F1" s="3"/>
      <c r="G1" s="3"/>
    </row>
    <row r="2" ht="24" customHeight="1" spans="1:7">
      <c r="A2" s="4" t="s">
        <v>1</v>
      </c>
      <c r="B2" s="5"/>
      <c r="C2" s="5"/>
      <c r="D2" s="5"/>
      <c r="E2" s="5"/>
      <c r="F2" s="5"/>
      <c r="G2" s="46"/>
    </row>
    <row r="3" ht="24" customHeight="1" spans="1:7">
      <c r="A3" s="4" t="s">
        <v>2</v>
      </c>
      <c r="B3" s="5"/>
      <c r="C3" s="5"/>
      <c r="D3" s="5"/>
      <c r="E3" s="5"/>
      <c r="F3" s="5"/>
      <c r="G3" s="46"/>
    </row>
    <row r="4" ht="24" customHeight="1" spans="1:7">
      <c r="A4" s="4" t="s">
        <v>3</v>
      </c>
      <c r="B4" s="5"/>
      <c r="C4" s="5"/>
      <c r="D4" s="5"/>
      <c r="E4" s="5"/>
      <c r="F4" s="5"/>
      <c r="G4" s="46"/>
    </row>
    <row r="5" ht="24" customHeight="1" spans="1:7">
      <c r="A5" s="4" t="s">
        <v>4</v>
      </c>
      <c r="B5" s="5"/>
      <c r="C5" s="5"/>
      <c r="D5" s="5"/>
      <c r="E5" s="5"/>
      <c r="F5" s="5"/>
      <c r="G5" s="46"/>
    </row>
    <row r="6" ht="24" customHeight="1" spans="1:7">
      <c r="A6" s="6" t="s">
        <v>5</v>
      </c>
      <c r="B6" s="7"/>
      <c r="C6" s="7"/>
      <c r="D6" s="7"/>
      <c r="E6" s="7"/>
      <c r="F6" s="7"/>
      <c r="G6" s="47"/>
    </row>
    <row r="7" ht="46.15" customHeight="1" spans="1:7">
      <c r="A7" s="8" t="s">
        <v>6</v>
      </c>
      <c r="B7" s="9"/>
      <c r="C7" s="9"/>
      <c r="D7" s="9"/>
      <c r="E7" s="48"/>
      <c r="F7" s="49" t="s">
        <v>7</v>
      </c>
      <c r="G7" s="50" t="s">
        <v>8</v>
      </c>
    </row>
    <row r="8" ht="19.9" customHeight="1" spans="1:7">
      <c r="A8" s="99" t="s">
        <v>9</v>
      </c>
      <c r="B8" s="100"/>
      <c r="C8" s="100"/>
      <c r="D8" s="100"/>
      <c r="E8" s="100"/>
      <c r="F8" s="100"/>
      <c r="G8" s="105"/>
    </row>
    <row r="9" s="1" customFormat="1" ht="60" customHeight="1" spans="1:7">
      <c r="A9" s="12">
        <v>1.1</v>
      </c>
      <c r="B9" s="62" t="s">
        <v>10</v>
      </c>
      <c r="C9" s="63"/>
      <c r="D9" s="63"/>
      <c r="E9" s="63"/>
      <c r="F9" s="63"/>
      <c r="G9" s="69"/>
    </row>
    <row r="10" ht="19.9" customHeight="1" spans="1:7">
      <c r="A10" s="99" t="s">
        <v>11</v>
      </c>
      <c r="B10" s="100"/>
      <c r="C10" s="100"/>
      <c r="D10" s="100"/>
      <c r="E10" s="100"/>
      <c r="F10" s="100"/>
      <c r="G10" s="105"/>
    </row>
    <row r="11" ht="48.75" customHeight="1" spans="1:7">
      <c r="A11" s="20">
        <v>2.1</v>
      </c>
      <c r="B11" s="20" t="s">
        <v>12</v>
      </c>
      <c r="C11" s="64"/>
      <c r="D11" s="64"/>
      <c r="E11" s="70"/>
      <c r="F11" s="54">
        <v>5</v>
      </c>
      <c r="G11" s="54" t="s">
        <v>13</v>
      </c>
    </row>
    <row r="12" ht="75" customHeight="1" spans="1:7">
      <c r="A12" s="20">
        <v>2.2</v>
      </c>
      <c r="B12" s="20" t="s">
        <v>14</v>
      </c>
      <c r="C12" s="64"/>
      <c r="D12" s="64"/>
      <c r="E12" s="70"/>
      <c r="F12" s="54">
        <v>5</v>
      </c>
      <c r="G12" s="54" t="s">
        <v>13</v>
      </c>
    </row>
    <row r="13" ht="68.25" customHeight="1" spans="1:7">
      <c r="A13" s="20">
        <v>2.3</v>
      </c>
      <c r="B13" s="20" t="s">
        <v>15</v>
      </c>
      <c r="C13" s="64"/>
      <c r="D13" s="64"/>
      <c r="E13" s="70"/>
      <c r="F13" s="54">
        <v>5</v>
      </c>
      <c r="G13" s="54" t="s">
        <v>13</v>
      </c>
    </row>
    <row r="14" ht="42.75" customHeight="1" spans="1:7">
      <c r="A14" s="20">
        <v>2.4</v>
      </c>
      <c r="B14" s="20" t="s">
        <v>16</v>
      </c>
      <c r="C14" s="64"/>
      <c r="D14" s="64"/>
      <c r="E14" s="70"/>
      <c r="F14" s="54">
        <v>5</v>
      </c>
      <c r="G14" s="54" t="s">
        <v>13</v>
      </c>
    </row>
    <row r="15" ht="84" customHeight="1" spans="1:7">
      <c r="A15" s="20">
        <v>2.5</v>
      </c>
      <c r="B15" s="20" t="s">
        <v>17</v>
      </c>
      <c r="C15" s="64"/>
      <c r="D15" s="64"/>
      <c r="E15" s="70"/>
      <c r="F15" s="54">
        <v>5</v>
      </c>
      <c r="G15" s="54" t="s">
        <v>13</v>
      </c>
    </row>
    <row r="16" ht="63" customHeight="1" spans="1:7">
      <c r="A16" s="65">
        <v>2.6</v>
      </c>
      <c r="B16" s="20" t="s">
        <v>18</v>
      </c>
      <c r="C16" s="64"/>
      <c r="D16" s="64"/>
      <c r="E16" s="70"/>
      <c r="F16" s="54">
        <v>5</v>
      </c>
      <c r="G16" s="54" t="s">
        <v>13</v>
      </c>
    </row>
    <row r="17" ht="16.15" customHeight="1" spans="1:7">
      <c r="A17" s="17"/>
      <c r="B17" s="18" t="s">
        <v>19</v>
      </c>
      <c r="C17" s="19"/>
      <c r="D17" s="19"/>
      <c r="E17" s="55"/>
      <c r="F17" s="56">
        <f>SUM(F11:F16)</f>
        <v>30</v>
      </c>
      <c r="G17" s="31"/>
    </row>
    <row r="18" ht="19.9" customHeight="1" spans="1:7">
      <c r="A18" s="99" t="s">
        <v>20</v>
      </c>
      <c r="B18" s="100"/>
      <c r="C18" s="100"/>
      <c r="D18" s="100"/>
      <c r="E18" s="100"/>
      <c r="F18" s="100"/>
      <c r="G18" s="105"/>
    </row>
    <row r="19" ht="44.25" customHeight="1" spans="1:7">
      <c r="A19" s="20">
        <v>3.1</v>
      </c>
      <c r="B19" s="20" t="s">
        <v>21</v>
      </c>
      <c r="C19" s="64"/>
      <c r="D19" s="64"/>
      <c r="E19" s="70"/>
      <c r="F19" s="54">
        <v>0.5</v>
      </c>
      <c r="G19" s="54"/>
    </row>
    <row r="20" ht="33.75" customHeight="1" spans="1:7">
      <c r="A20" s="20">
        <v>3.2</v>
      </c>
      <c r="B20" s="20" t="s">
        <v>22</v>
      </c>
      <c r="C20" s="64"/>
      <c r="D20" s="64"/>
      <c r="E20" s="70"/>
      <c r="F20" s="54">
        <v>1</v>
      </c>
      <c r="G20" s="54" t="s">
        <v>13</v>
      </c>
    </row>
    <row r="21" ht="19.9" customHeight="1" spans="1:7">
      <c r="A21" s="20">
        <v>3.3</v>
      </c>
      <c r="B21" s="20" t="s">
        <v>23</v>
      </c>
      <c r="C21" s="64"/>
      <c r="D21" s="64"/>
      <c r="E21" s="70"/>
      <c r="F21" s="54">
        <v>0.5</v>
      </c>
      <c r="G21" s="54"/>
    </row>
    <row r="22" ht="19.9" customHeight="1" spans="1:7">
      <c r="A22" s="20">
        <v>3.4</v>
      </c>
      <c r="B22" s="20" t="s">
        <v>24</v>
      </c>
      <c r="C22" s="64"/>
      <c r="D22" s="64"/>
      <c r="E22" s="70"/>
      <c r="F22" s="54">
        <v>0.5</v>
      </c>
      <c r="G22" s="54"/>
    </row>
    <row r="23" ht="19.9" customHeight="1" spans="1:7">
      <c r="A23" s="20">
        <v>3.5</v>
      </c>
      <c r="B23" s="20" t="s">
        <v>25</v>
      </c>
      <c r="C23" s="64"/>
      <c r="D23" s="64"/>
      <c r="E23" s="70"/>
      <c r="F23" s="54">
        <v>0.5</v>
      </c>
      <c r="G23" s="54"/>
    </row>
    <row r="24" ht="19.9" customHeight="1" spans="1:7">
      <c r="A24" s="20">
        <v>3.6</v>
      </c>
      <c r="B24" s="20" t="s">
        <v>26</v>
      </c>
      <c r="C24" s="64"/>
      <c r="D24" s="64"/>
      <c r="E24" s="70"/>
      <c r="F24" s="54">
        <v>0.5</v>
      </c>
      <c r="G24" s="54"/>
    </row>
    <row r="25" ht="19.9" customHeight="1" spans="1:7">
      <c r="A25" s="20">
        <v>3.7</v>
      </c>
      <c r="B25" s="20" t="s">
        <v>27</v>
      </c>
      <c r="C25" s="64"/>
      <c r="D25" s="64"/>
      <c r="E25" s="70"/>
      <c r="F25" s="54">
        <v>0.5</v>
      </c>
      <c r="G25" s="54"/>
    </row>
    <row r="26" ht="19.9" customHeight="1" spans="1:7">
      <c r="A26" s="20">
        <v>3.8</v>
      </c>
      <c r="B26" s="20" t="s">
        <v>28</v>
      </c>
      <c r="C26" s="64"/>
      <c r="D26" s="64"/>
      <c r="E26" s="70"/>
      <c r="F26" s="54">
        <v>0.5</v>
      </c>
      <c r="G26" s="54"/>
    </row>
    <row r="27" ht="19.9" customHeight="1" spans="1:7">
      <c r="A27" s="20">
        <v>3.9</v>
      </c>
      <c r="B27" s="20" t="s">
        <v>29</v>
      </c>
      <c r="C27" s="64"/>
      <c r="D27" s="64"/>
      <c r="E27" s="70"/>
      <c r="F27" s="54">
        <v>0.5</v>
      </c>
      <c r="G27" s="54"/>
    </row>
    <row r="28" ht="19.9" customHeight="1" spans="1:7">
      <c r="A28" s="101">
        <v>3.1</v>
      </c>
      <c r="B28" s="20" t="s">
        <v>30</v>
      </c>
      <c r="C28" s="64"/>
      <c r="D28" s="64"/>
      <c r="E28" s="70"/>
      <c r="F28" s="54">
        <v>0.5</v>
      </c>
      <c r="G28" s="54"/>
    </row>
    <row r="29" ht="19.9" customHeight="1" spans="1:7">
      <c r="A29" s="20">
        <v>3.11</v>
      </c>
      <c r="B29" s="20" t="s">
        <v>31</v>
      </c>
      <c r="C29" s="64"/>
      <c r="D29" s="64"/>
      <c r="E29" s="70"/>
      <c r="F29" s="54">
        <v>1</v>
      </c>
      <c r="G29" s="54" t="s">
        <v>13</v>
      </c>
    </row>
    <row r="30" ht="70.5" customHeight="1" spans="1:7">
      <c r="A30" s="20">
        <v>3.12</v>
      </c>
      <c r="B30" s="20" t="s">
        <v>32</v>
      </c>
      <c r="C30" s="64"/>
      <c r="D30" s="64"/>
      <c r="E30" s="70"/>
      <c r="F30" s="54">
        <v>0.5</v>
      </c>
      <c r="G30" s="54"/>
    </row>
    <row r="31" ht="19.9" customHeight="1" spans="1:7">
      <c r="A31" s="20">
        <v>3.13</v>
      </c>
      <c r="B31" s="20" t="s">
        <v>33</v>
      </c>
      <c r="C31" s="64"/>
      <c r="D31" s="64"/>
      <c r="E31" s="70"/>
      <c r="F31" s="54">
        <v>0.5</v>
      </c>
      <c r="G31" s="54"/>
    </row>
    <row r="32" ht="19.9" customHeight="1" spans="1:7">
      <c r="A32" s="20">
        <v>3.14</v>
      </c>
      <c r="B32" s="20" t="s">
        <v>34</v>
      </c>
      <c r="C32" s="64"/>
      <c r="D32" s="64"/>
      <c r="E32" s="70"/>
      <c r="F32" s="54">
        <v>0.5</v>
      </c>
      <c r="G32" s="54"/>
    </row>
    <row r="33" ht="19.9" customHeight="1" spans="1:7">
      <c r="A33" s="20">
        <v>3.15</v>
      </c>
      <c r="B33" s="20" t="s">
        <v>35</v>
      </c>
      <c r="C33" s="64"/>
      <c r="D33" s="64"/>
      <c r="E33" s="70"/>
      <c r="F33" s="54">
        <v>0.5</v>
      </c>
      <c r="G33" s="54"/>
    </row>
    <row r="34" ht="19.9" customHeight="1" spans="1:7">
      <c r="A34" s="20">
        <v>3.16</v>
      </c>
      <c r="B34" s="20" t="s">
        <v>36</v>
      </c>
      <c r="C34" s="64"/>
      <c r="D34" s="64"/>
      <c r="E34" s="70"/>
      <c r="F34" s="54">
        <v>0.5</v>
      </c>
      <c r="G34" s="54"/>
    </row>
    <row r="35" ht="19.9" customHeight="1" spans="1:7">
      <c r="A35" s="20">
        <v>3.17</v>
      </c>
      <c r="B35" s="20" t="s">
        <v>37</v>
      </c>
      <c r="C35" s="64"/>
      <c r="D35" s="64"/>
      <c r="E35" s="70"/>
      <c r="F35" s="54">
        <v>0.5</v>
      </c>
      <c r="G35" s="54"/>
    </row>
    <row r="36" ht="19.9" customHeight="1" spans="1:7">
      <c r="A36" s="20">
        <v>3.18</v>
      </c>
      <c r="B36" s="20" t="s">
        <v>38</v>
      </c>
      <c r="C36" s="64"/>
      <c r="D36" s="64"/>
      <c r="E36" s="70"/>
      <c r="F36" s="54">
        <v>0.5</v>
      </c>
      <c r="G36" s="54"/>
    </row>
    <row r="37" ht="19.15" customHeight="1" spans="1:16">
      <c r="A37" s="29"/>
      <c r="B37" s="30"/>
      <c r="C37" s="31" t="s">
        <v>39</v>
      </c>
      <c r="D37" s="31"/>
      <c r="E37" s="31"/>
      <c r="F37" s="56">
        <f>SUM(F19:F36)</f>
        <v>10</v>
      </c>
      <c r="G37" s="57"/>
      <c r="N37" s="60"/>
      <c r="O37" s="60"/>
      <c r="P37" s="60"/>
    </row>
    <row r="38" ht="19.15" customHeight="1" spans="1:16">
      <c r="A38" s="18" t="s">
        <v>40</v>
      </c>
      <c r="B38" s="19"/>
      <c r="C38" s="19"/>
      <c r="D38" s="19"/>
      <c r="E38" s="55"/>
      <c r="F38" s="56">
        <f>F17+F37</f>
        <v>40</v>
      </c>
      <c r="G38" s="57"/>
      <c r="N38" s="60"/>
      <c r="O38" s="60"/>
      <c r="P38" s="60"/>
    </row>
    <row r="39" ht="19.9" customHeight="1" spans="1:16">
      <c r="A39" s="99" t="s">
        <v>41</v>
      </c>
      <c r="B39" s="102"/>
      <c r="C39" s="102"/>
      <c r="D39" s="102"/>
      <c r="E39" s="102"/>
      <c r="F39" s="102"/>
      <c r="G39" s="106"/>
      <c r="N39" s="60"/>
      <c r="O39" s="60"/>
      <c r="P39" s="60"/>
    </row>
    <row r="40" ht="152.1" customHeight="1" spans="1:16">
      <c r="A40" s="33">
        <v>4.1</v>
      </c>
      <c r="B40" s="34" t="s">
        <v>42</v>
      </c>
      <c r="C40" s="68" t="s">
        <v>43</v>
      </c>
      <c r="D40" s="68"/>
      <c r="E40" s="68"/>
      <c r="F40" s="68"/>
      <c r="G40" s="68"/>
      <c r="N40" s="60"/>
      <c r="O40" s="60"/>
      <c r="P40" s="60"/>
    </row>
    <row r="41" ht="45" customHeight="1" spans="1:16">
      <c r="A41" s="33">
        <v>4.2</v>
      </c>
      <c r="B41" s="34" t="s">
        <v>44</v>
      </c>
      <c r="C41" s="33" t="s">
        <v>45</v>
      </c>
      <c r="D41" s="33"/>
      <c r="E41" s="33"/>
      <c r="F41" s="33"/>
      <c r="G41" s="33"/>
      <c r="N41" s="60"/>
      <c r="O41" s="61"/>
      <c r="P41" s="60"/>
    </row>
    <row r="42" ht="45" customHeight="1" spans="1:16">
      <c r="A42" s="36">
        <v>4.3</v>
      </c>
      <c r="B42" s="34" t="s">
        <v>46</v>
      </c>
      <c r="C42" s="38" t="s">
        <v>47</v>
      </c>
      <c r="D42" s="38"/>
      <c r="E42" s="38"/>
      <c r="F42" s="38"/>
      <c r="G42" s="38"/>
      <c r="N42" s="60"/>
      <c r="O42" s="61"/>
      <c r="P42" s="60"/>
    </row>
    <row r="43" ht="122.1" customHeight="1" spans="1:16">
      <c r="A43" s="39"/>
      <c r="B43" s="40"/>
      <c r="C43" s="33" t="s">
        <v>48</v>
      </c>
      <c r="D43" s="33"/>
      <c r="E43" s="33"/>
      <c r="F43" s="33"/>
      <c r="G43" s="33"/>
      <c r="N43" s="60"/>
      <c r="O43" s="61"/>
      <c r="P43" s="60"/>
    </row>
    <row r="44" ht="45" customHeight="1" spans="1:16">
      <c r="A44" s="33">
        <v>4.4</v>
      </c>
      <c r="B44" s="34" t="s">
        <v>49</v>
      </c>
      <c r="C44" s="33" t="s">
        <v>50</v>
      </c>
      <c r="D44" s="33"/>
      <c r="E44" s="33"/>
      <c r="F44" s="33"/>
      <c r="G44" s="33"/>
      <c r="N44" s="60"/>
      <c r="O44" s="61"/>
      <c r="P44" s="60"/>
    </row>
    <row r="45" ht="45" customHeight="1" spans="1:16">
      <c r="A45" s="33">
        <v>4.5</v>
      </c>
      <c r="B45" s="34" t="s">
        <v>51</v>
      </c>
      <c r="C45" s="33" t="s">
        <v>52</v>
      </c>
      <c r="D45" s="33"/>
      <c r="E45" s="33"/>
      <c r="F45" s="33"/>
      <c r="G45" s="33"/>
      <c r="N45" s="60"/>
      <c r="O45" s="61"/>
      <c r="P45" s="60"/>
    </row>
    <row r="46" ht="53.1" customHeight="1" spans="1:16">
      <c r="A46" s="33">
        <v>4.6</v>
      </c>
      <c r="B46" s="34" t="s">
        <v>53</v>
      </c>
      <c r="C46" s="33" t="s">
        <v>54</v>
      </c>
      <c r="D46" s="33"/>
      <c r="E46" s="33"/>
      <c r="F46" s="33"/>
      <c r="G46" s="33"/>
      <c r="N46" s="60"/>
      <c r="O46" s="61"/>
      <c r="P46" s="60"/>
    </row>
    <row r="47" ht="45" customHeight="1" spans="1:16">
      <c r="A47" s="33">
        <v>4.7</v>
      </c>
      <c r="B47" s="34" t="s">
        <v>55</v>
      </c>
      <c r="C47" s="33" t="s">
        <v>56</v>
      </c>
      <c r="D47" s="33"/>
      <c r="E47" s="33"/>
      <c r="F47" s="33"/>
      <c r="G47" s="33"/>
      <c r="N47" s="60"/>
      <c r="O47" s="61"/>
      <c r="P47" s="60"/>
    </row>
    <row r="48" ht="19.9" customHeight="1" spans="1:16">
      <c r="A48" s="103" t="s">
        <v>57</v>
      </c>
      <c r="B48" s="104"/>
      <c r="C48" s="104"/>
      <c r="D48" s="104"/>
      <c r="E48" s="104"/>
      <c r="F48" s="104"/>
      <c r="G48" s="107"/>
      <c r="N48" s="60"/>
      <c r="O48" s="60"/>
      <c r="P48" s="60"/>
    </row>
    <row r="49" ht="60.95" customHeight="1" spans="1:16">
      <c r="A49" s="43">
        <v>1</v>
      </c>
      <c r="B49" s="44" t="s">
        <v>58</v>
      </c>
      <c r="C49" s="45" t="s">
        <v>59</v>
      </c>
      <c r="D49" s="45"/>
      <c r="E49" s="45"/>
      <c r="F49" s="45"/>
      <c r="G49" s="45"/>
      <c r="N49" s="60"/>
      <c r="O49" s="60"/>
      <c r="P49" s="60"/>
    </row>
    <row r="50" ht="152.1" customHeight="1" spans="1:16">
      <c r="A50" s="43">
        <v>2</v>
      </c>
      <c r="B50" s="44" t="s">
        <v>60</v>
      </c>
      <c r="C50" s="45" t="s">
        <v>61</v>
      </c>
      <c r="D50" s="45"/>
      <c r="E50" s="45"/>
      <c r="F50" s="45"/>
      <c r="G50" s="45"/>
      <c r="N50" s="60"/>
      <c r="O50" s="60"/>
      <c r="P50" s="60"/>
    </row>
    <row r="51" ht="162" customHeight="1" spans="1:16">
      <c r="A51" s="43">
        <v>3</v>
      </c>
      <c r="B51" s="44" t="s">
        <v>62</v>
      </c>
      <c r="C51" s="45" t="s">
        <v>63</v>
      </c>
      <c r="D51" s="45"/>
      <c r="E51" s="45"/>
      <c r="F51" s="45"/>
      <c r="G51" s="45"/>
      <c r="N51" s="60"/>
      <c r="O51" s="60"/>
      <c r="P51" s="60"/>
    </row>
    <row r="52" ht="69" customHeight="1" spans="1:16">
      <c r="A52" s="43">
        <v>4</v>
      </c>
      <c r="B52" s="44" t="s">
        <v>64</v>
      </c>
      <c r="C52" s="45" t="s">
        <v>65</v>
      </c>
      <c r="D52" s="45"/>
      <c r="E52" s="45"/>
      <c r="F52" s="45"/>
      <c r="G52" s="45"/>
      <c r="N52" s="60"/>
      <c r="O52" s="60"/>
      <c r="P52" s="60"/>
    </row>
  </sheetData>
  <mergeCells count="54">
    <mergeCell ref="A1:G1"/>
    <mergeCell ref="A2:G2"/>
    <mergeCell ref="A3:G3"/>
    <mergeCell ref="A4:G4"/>
    <mergeCell ref="A5:G5"/>
    <mergeCell ref="A6:G6"/>
    <mergeCell ref="A7:E7"/>
    <mergeCell ref="A8:G8"/>
    <mergeCell ref="B9:G9"/>
    <mergeCell ref="A10:G10"/>
    <mergeCell ref="B11:E11"/>
    <mergeCell ref="B12:E12"/>
    <mergeCell ref="B13:E13"/>
    <mergeCell ref="B14:E14"/>
    <mergeCell ref="B15:E15"/>
    <mergeCell ref="B16:E16"/>
    <mergeCell ref="B17:E17"/>
    <mergeCell ref="A18:G18"/>
    <mergeCell ref="B19:E19"/>
    <mergeCell ref="B20:E20"/>
    <mergeCell ref="B21:E21"/>
    <mergeCell ref="B22:E22"/>
    <mergeCell ref="B23:E23"/>
    <mergeCell ref="B24:E24"/>
    <mergeCell ref="B25:E25"/>
    <mergeCell ref="B26:E26"/>
    <mergeCell ref="B27:E27"/>
    <mergeCell ref="B28:E28"/>
    <mergeCell ref="B29:E29"/>
    <mergeCell ref="B30:E30"/>
    <mergeCell ref="B31:E31"/>
    <mergeCell ref="B32:E32"/>
    <mergeCell ref="B33:E33"/>
    <mergeCell ref="B34:E34"/>
    <mergeCell ref="B35:E35"/>
    <mergeCell ref="B36:E36"/>
    <mergeCell ref="C37:E37"/>
    <mergeCell ref="A38:E38"/>
    <mergeCell ref="A39:G39"/>
    <mergeCell ref="C40:G40"/>
    <mergeCell ref="C41:G41"/>
    <mergeCell ref="C42:G42"/>
    <mergeCell ref="C43:G43"/>
    <mergeCell ref="C44:G44"/>
    <mergeCell ref="C45:G45"/>
    <mergeCell ref="C46:G46"/>
    <mergeCell ref="C47:G47"/>
    <mergeCell ref="A48:G48"/>
    <mergeCell ref="C49:G49"/>
    <mergeCell ref="C50:G50"/>
    <mergeCell ref="C51:G51"/>
    <mergeCell ref="C52:G52"/>
    <mergeCell ref="A42:A43"/>
    <mergeCell ref="B42:B43"/>
  </mergeCells>
  <pageMargins left="0.7" right="0.7" top="0.75" bottom="0.75" header="0.3" footer="0.3"/>
  <pageSetup paperSize="9" orientation="portrait" horizontalDpi="200" verticalDpi="300"/>
  <headerFooter/>
  <drawing r:id="rId1"/>
  <legacyDrawing r:id="rId2"/>
  <mc:AlternateContent xmlns:mc="http://schemas.openxmlformats.org/markup-compatibility/2006">
    <mc:Choice Requires="x14">
      <controls>
        <mc:AlternateContent xmlns:mc="http://schemas.openxmlformats.org/markup-compatibility/2006">
          <mc:Choice Requires="x14">
            <control shapeId="2052" name="Check Box 4" r:id="rId3">
              <controlPr defaultSize="0">
                <anchor moveWithCells="1">
                  <from>
                    <xdr:col>2</xdr:col>
                    <xdr:colOff>485775</xdr:colOff>
                    <xdr:row>4</xdr:row>
                    <xdr:rowOff>38100</xdr:rowOff>
                  </from>
                  <to>
                    <xdr:col>3</xdr:col>
                    <xdr:colOff>190500</xdr:colOff>
                    <xdr:row>4</xdr:row>
                    <xdr:rowOff>209550</xdr:rowOff>
                  </to>
                </anchor>
              </controlPr>
            </control>
          </mc:Choice>
        </mc:AlternateContent>
        <mc:AlternateContent xmlns:mc="http://schemas.openxmlformats.org/markup-compatibility/2006">
          <mc:Choice Requires="x14">
            <control shapeId="2053" name="Check Box 5" r:id="rId4">
              <controlPr defaultSize="0">
                <anchor moveWithCells="1">
                  <from>
                    <xdr:col>3</xdr:col>
                    <xdr:colOff>361950</xdr:colOff>
                    <xdr:row>4</xdr:row>
                    <xdr:rowOff>28575</xdr:rowOff>
                  </from>
                  <to>
                    <xdr:col>4</xdr:col>
                    <xdr:colOff>66675</xdr:colOff>
                    <xdr:row>4</xdr:row>
                    <xdr:rowOff>200025</xdr:rowOff>
                  </to>
                </anchor>
              </controlPr>
            </control>
          </mc:Choice>
        </mc:AlternateContent>
        <mc:AlternateContent xmlns:mc="http://schemas.openxmlformats.org/markup-compatibility/2006">
          <mc:Choice Requires="x14">
            <control shapeId="2054" name="Check Box 6" r:id="rId5">
              <controlPr defaultSize="0">
                <anchor moveWithCells="1">
                  <from>
                    <xdr:col>4</xdr:col>
                    <xdr:colOff>295275</xdr:colOff>
                    <xdr:row>4</xdr:row>
                    <xdr:rowOff>28575</xdr:rowOff>
                  </from>
                  <to>
                    <xdr:col>4</xdr:col>
                    <xdr:colOff>935355</xdr:colOff>
                    <xdr:row>4</xdr:row>
                    <xdr:rowOff>200025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5"/>
  <sheetViews>
    <sheetView workbookViewId="0">
      <selection activeCell="A6" sqref="A6:G6"/>
    </sheetView>
  </sheetViews>
  <sheetFormatPr defaultColWidth="9" defaultRowHeight="13.8"/>
  <cols>
    <col min="1" max="1" width="5.5" style="2" customWidth="1"/>
    <col min="2" max="2" width="20" style="2" customWidth="1"/>
    <col min="3" max="7" width="13.5" style="2" customWidth="1"/>
  </cols>
  <sheetData>
    <row r="1" ht="64.5" customHeight="1" spans="1:7">
      <c r="A1" s="3" t="s">
        <v>66</v>
      </c>
      <c r="B1" s="3"/>
      <c r="C1" s="3"/>
      <c r="D1" s="3"/>
      <c r="E1" s="3"/>
      <c r="F1" s="3"/>
      <c r="G1" s="3"/>
    </row>
    <row r="2" ht="24" customHeight="1" spans="1:7">
      <c r="A2" s="4" t="s">
        <v>67</v>
      </c>
      <c r="B2" s="5"/>
      <c r="C2" s="5"/>
      <c r="D2" s="5"/>
      <c r="E2" s="5"/>
      <c r="F2" s="5"/>
      <c r="G2" s="46"/>
    </row>
    <row r="3" ht="24" customHeight="1" spans="1:7">
      <c r="A3" s="4" t="s">
        <v>68</v>
      </c>
      <c r="B3" s="5"/>
      <c r="C3" s="5"/>
      <c r="D3" s="5"/>
      <c r="E3" s="5"/>
      <c r="F3" s="5"/>
      <c r="G3" s="46"/>
    </row>
    <row r="4" ht="24" customHeight="1" spans="1:7">
      <c r="A4" s="4" t="s">
        <v>3</v>
      </c>
      <c r="B4" s="5"/>
      <c r="C4" s="5"/>
      <c r="D4" s="5"/>
      <c r="E4" s="5"/>
      <c r="F4" s="5"/>
      <c r="G4" s="46"/>
    </row>
    <row r="5" ht="24" customHeight="1" spans="1:7">
      <c r="A5" s="93" t="s">
        <v>4</v>
      </c>
      <c r="B5" s="94"/>
      <c r="C5" s="94"/>
      <c r="D5" s="94"/>
      <c r="E5" s="94"/>
      <c r="F5" s="94"/>
      <c r="G5" s="97"/>
    </row>
    <row r="6" ht="24" customHeight="1" spans="1:7">
      <c r="A6" s="95" t="s">
        <v>69</v>
      </c>
      <c r="B6" s="96"/>
      <c r="C6" s="96"/>
      <c r="D6" s="96"/>
      <c r="E6" s="96"/>
      <c r="F6" s="96"/>
      <c r="G6" s="98"/>
    </row>
    <row r="7" ht="46.15" customHeight="1" spans="1:7">
      <c r="A7" s="8" t="s">
        <v>6</v>
      </c>
      <c r="B7" s="9"/>
      <c r="C7" s="9"/>
      <c r="D7" s="9"/>
      <c r="E7" s="48"/>
      <c r="F7" s="49" t="s">
        <v>7</v>
      </c>
      <c r="G7" s="50" t="s">
        <v>8</v>
      </c>
    </row>
    <row r="8" ht="19.9" customHeight="1" spans="1:7">
      <c r="A8" s="10" t="s">
        <v>9</v>
      </c>
      <c r="B8" s="11"/>
      <c r="C8" s="11"/>
      <c r="D8" s="11"/>
      <c r="E8" s="11"/>
      <c r="F8" s="11"/>
      <c r="G8" s="51"/>
    </row>
    <row r="9" s="1" customFormat="1" ht="60" customHeight="1" spans="1:7">
      <c r="A9" s="12">
        <v>1.1</v>
      </c>
      <c r="B9" s="62" t="s">
        <v>70</v>
      </c>
      <c r="C9" s="63"/>
      <c r="D9" s="63"/>
      <c r="E9" s="63"/>
      <c r="F9" s="63"/>
      <c r="G9" s="69"/>
    </row>
    <row r="10" ht="19.9" customHeight="1" spans="1:7">
      <c r="A10" s="10" t="s">
        <v>11</v>
      </c>
      <c r="B10" s="11"/>
      <c r="C10" s="11"/>
      <c r="D10" s="11"/>
      <c r="E10" s="11"/>
      <c r="F10" s="11"/>
      <c r="G10" s="51"/>
    </row>
    <row r="11" ht="19.9" customHeight="1" spans="1:7">
      <c r="A11" s="20">
        <v>2.1</v>
      </c>
      <c r="B11" s="20" t="s">
        <v>71</v>
      </c>
      <c r="C11" s="64"/>
      <c r="D11" s="64"/>
      <c r="E11" s="70"/>
      <c r="F11" s="54">
        <v>5</v>
      </c>
      <c r="G11" s="54" t="s">
        <v>13</v>
      </c>
    </row>
    <row r="12" ht="48.95" customHeight="1" spans="1:7">
      <c r="A12" s="20">
        <v>2.2</v>
      </c>
      <c r="B12" s="20" t="s">
        <v>72</v>
      </c>
      <c r="C12" s="64"/>
      <c r="D12" s="64"/>
      <c r="E12" s="70"/>
      <c r="F12" s="54">
        <v>4</v>
      </c>
      <c r="G12" s="54" t="s">
        <v>13</v>
      </c>
    </row>
    <row r="13" ht="42.95" customHeight="1" spans="1:7">
      <c r="A13" s="20">
        <v>2.3</v>
      </c>
      <c r="B13" s="20" t="s">
        <v>73</v>
      </c>
      <c r="C13" s="64"/>
      <c r="D13" s="64"/>
      <c r="E13" s="70"/>
      <c r="F13" s="54">
        <v>4</v>
      </c>
      <c r="G13" s="54" t="s">
        <v>13</v>
      </c>
    </row>
    <row r="14" ht="48.95" customHeight="1" spans="1:7">
      <c r="A14" s="20">
        <v>2.4</v>
      </c>
      <c r="B14" s="20" t="s">
        <v>74</v>
      </c>
      <c r="C14" s="64"/>
      <c r="D14" s="64"/>
      <c r="E14" s="70"/>
      <c r="F14" s="54">
        <v>4</v>
      </c>
      <c r="G14" s="54" t="s">
        <v>13</v>
      </c>
    </row>
    <row r="15" ht="36.95" customHeight="1" spans="1:7">
      <c r="A15" s="20">
        <v>2.5</v>
      </c>
      <c r="B15" s="20" t="s">
        <v>75</v>
      </c>
      <c r="C15" s="64"/>
      <c r="D15" s="64"/>
      <c r="E15" s="70"/>
      <c r="F15" s="54">
        <v>5</v>
      </c>
      <c r="G15" s="54" t="s">
        <v>13</v>
      </c>
    </row>
    <row r="16" ht="19.9" customHeight="1" spans="1:7">
      <c r="A16" s="65">
        <v>2.6</v>
      </c>
      <c r="B16" s="20" t="s">
        <v>76</v>
      </c>
      <c r="C16" s="64"/>
      <c r="D16" s="64"/>
      <c r="E16" s="70"/>
      <c r="F16" s="54">
        <v>3</v>
      </c>
      <c r="G16" s="54" t="s">
        <v>13</v>
      </c>
    </row>
    <row r="17" ht="48" customHeight="1" spans="1:7">
      <c r="A17" s="65">
        <v>2.7</v>
      </c>
      <c r="B17" s="20" t="s">
        <v>77</v>
      </c>
      <c r="C17" s="64"/>
      <c r="D17" s="64"/>
      <c r="E17" s="70"/>
      <c r="F17" s="54">
        <v>3</v>
      </c>
      <c r="G17" s="54" t="s">
        <v>13</v>
      </c>
    </row>
    <row r="18" ht="16.15" customHeight="1" spans="1:7">
      <c r="A18" s="17"/>
      <c r="B18" s="18" t="s">
        <v>19</v>
      </c>
      <c r="C18" s="19"/>
      <c r="D18" s="19"/>
      <c r="E18" s="55"/>
      <c r="F18" s="56">
        <f>SUM(F11:F17)</f>
        <v>28</v>
      </c>
      <c r="G18" s="31"/>
    </row>
    <row r="19" ht="19.9" customHeight="1" spans="1:7">
      <c r="A19" s="10" t="s">
        <v>20</v>
      </c>
      <c r="B19" s="11"/>
      <c r="C19" s="11"/>
      <c r="D19" s="11"/>
      <c r="E19" s="11"/>
      <c r="F19" s="11"/>
      <c r="G19" s="51"/>
    </row>
    <row r="20" ht="32.1" customHeight="1" spans="1:7">
      <c r="A20" s="20" t="s">
        <v>78</v>
      </c>
      <c r="B20" s="21" t="s">
        <v>79</v>
      </c>
      <c r="C20" s="20" t="s">
        <v>80</v>
      </c>
      <c r="D20" s="64"/>
      <c r="E20" s="64"/>
      <c r="F20" s="54">
        <v>0.5</v>
      </c>
      <c r="G20" s="54"/>
    </row>
    <row r="21" ht="39" customHeight="1" spans="1:7">
      <c r="A21" s="20" t="s">
        <v>81</v>
      </c>
      <c r="B21" s="22"/>
      <c r="C21" s="20" t="s">
        <v>82</v>
      </c>
      <c r="D21" s="64"/>
      <c r="E21" s="64"/>
      <c r="F21" s="54">
        <v>0.5</v>
      </c>
      <c r="G21" s="54"/>
    </row>
    <row r="22" ht="36.95" customHeight="1" spans="1:7">
      <c r="A22" s="20" t="s">
        <v>83</v>
      </c>
      <c r="B22" s="22"/>
      <c r="C22" s="20" t="s">
        <v>84</v>
      </c>
      <c r="D22" s="64"/>
      <c r="E22" s="64"/>
      <c r="F22" s="54">
        <v>0.5</v>
      </c>
      <c r="G22" s="54"/>
    </row>
    <row r="23" ht="19.9" customHeight="1" spans="1:7">
      <c r="A23" s="20" t="s">
        <v>85</v>
      </c>
      <c r="B23" s="22"/>
      <c r="C23" s="20" t="s">
        <v>86</v>
      </c>
      <c r="D23" s="64"/>
      <c r="E23" s="64"/>
      <c r="F23" s="54">
        <v>0.5</v>
      </c>
      <c r="G23" s="54"/>
    </row>
    <row r="24" ht="53.1" customHeight="1" spans="1:7">
      <c r="A24" s="20" t="s">
        <v>87</v>
      </c>
      <c r="B24" s="24" t="s">
        <v>88</v>
      </c>
      <c r="C24" s="20" t="s">
        <v>89</v>
      </c>
      <c r="D24" s="64"/>
      <c r="E24" s="64"/>
      <c r="F24" s="54">
        <v>0.5</v>
      </c>
      <c r="G24" s="54"/>
    </row>
    <row r="25" ht="53.1" customHeight="1" spans="1:7">
      <c r="A25" s="20" t="s">
        <v>90</v>
      </c>
      <c r="B25" s="25"/>
      <c r="C25" s="20" t="s">
        <v>91</v>
      </c>
      <c r="D25" s="64"/>
      <c r="E25" s="64"/>
      <c r="F25" s="54">
        <v>0.5</v>
      </c>
      <c r="G25" s="54"/>
    </row>
    <row r="26" ht="45.95" customHeight="1" spans="1:7">
      <c r="A26" s="20" t="s">
        <v>92</v>
      </c>
      <c r="B26" s="25"/>
      <c r="C26" s="20" t="s">
        <v>93</v>
      </c>
      <c r="D26" s="64"/>
      <c r="E26" s="64"/>
      <c r="F26" s="54">
        <v>1</v>
      </c>
      <c r="G26" s="54"/>
    </row>
    <row r="27" ht="47.1" customHeight="1" spans="1:7">
      <c r="A27" s="20" t="s">
        <v>94</v>
      </c>
      <c r="B27" s="25"/>
      <c r="C27" s="20" t="s">
        <v>95</v>
      </c>
      <c r="D27" s="64"/>
      <c r="E27" s="64"/>
      <c r="F27" s="54">
        <v>1</v>
      </c>
      <c r="G27" s="54"/>
    </row>
    <row r="28" ht="48.95" customHeight="1" spans="1:7">
      <c r="A28" s="26" t="s">
        <v>96</v>
      </c>
      <c r="B28" s="24" t="s">
        <v>97</v>
      </c>
      <c r="C28" s="20" t="s">
        <v>98</v>
      </c>
      <c r="D28" s="64"/>
      <c r="E28" s="64"/>
      <c r="F28" s="54">
        <v>0.5</v>
      </c>
      <c r="G28" s="54"/>
    </row>
    <row r="29" ht="39.95" customHeight="1" spans="1:7">
      <c r="A29" s="20" t="s">
        <v>99</v>
      </c>
      <c r="B29" s="25"/>
      <c r="C29" s="20" t="s">
        <v>100</v>
      </c>
      <c r="D29" s="64"/>
      <c r="E29" s="64"/>
      <c r="F29" s="54">
        <v>0.5</v>
      </c>
      <c r="G29" s="54"/>
    </row>
    <row r="30" ht="53.1" customHeight="1" spans="1:7">
      <c r="A30" s="26" t="s">
        <v>101</v>
      </c>
      <c r="B30" s="24" t="s">
        <v>102</v>
      </c>
      <c r="C30" s="20" t="s">
        <v>103</v>
      </c>
      <c r="D30" s="64"/>
      <c r="E30" s="64"/>
      <c r="F30" s="54">
        <v>0.5</v>
      </c>
      <c r="G30" s="54"/>
    </row>
    <row r="31" ht="41.1" customHeight="1" spans="1:7">
      <c r="A31" s="20" t="s">
        <v>104</v>
      </c>
      <c r="B31" s="25"/>
      <c r="C31" s="20" t="s">
        <v>105</v>
      </c>
      <c r="D31" s="64"/>
      <c r="E31" s="64"/>
      <c r="F31" s="54">
        <v>0.5</v>
      </c>
      <c r="G31" s="54"/>
    </row>
    <row r="32" ht="50.1" customHeight="1" spans="1:7">
      <c r="A32" s="26" t="s">
        <v>106</v>
      </c>
      <c r="B32" s="24" t="s">
        <v>107</v>
      </c>
      <c r="C32" s="20" t="s">
        <v>108</v>
      </c>
      <c r="D32" s="64"/>
      <c r="E32" s="64"/>
      <c r="F32" s="54">
        <v>0.5</v>
      </c>
      <c r="G32" s="54"/>
    </row>
    <row r="33" ht="66" customHeight="1" spans="1:7">
      <c r="A33" s="20" t="s">
        <v>109</v>
      </c>
      <c r="B33" s="25"/>
      <c r="C33" s="20" t="s">
        <v>110</v>
      </c>
      <c r="D33" s="64"/>
      <c r="E33" s="64"/>
      <c r="F33" s="54">
        <v>0.5</v>
      </c>
      <c r="G33" s="54"/>
    </row>
    <row r="34" ht="90.95" customHeight="1" spans="1:16">
      <c r="A34" s="20" t="s">
        <v>111</v>
      </c>
      <c r="B34" s="25"/>
      <c r="C34" s="20" t="s">
        <v>112</v>
      </c>
      <c r="D34" s="64"/>
      <c r="E34" s="64"/>
      <c r="F34" s="54">
        <v>0.5</v>
      </c>
      <c r="G34" s="54"/>
      <c r="N34" s="60"/>
      <c r="O34" s="60"/>
      <c r="P34" s="60"/>
    </row>
    <row r="35" ht="69" customHeight="1" spans="1:16">
      <c r="A35" s="20" t="s">
        <v>113</v>
      </c>
      <c r="B35" s="25"/>
      <c r="C35" s="20" t="s">
        <v>114</v>
      </c>
      <c r="D35" s="64"/>
      <c r="E35" s="64"/>
      <c r="F35" s="54">
        <v>0.5</v>
      </c>
      <c r="G35" s="54"/>
      <c r="N35" s="60"/>
      <c r="O35" s="60"/>
      <c r="P35" s="60"/>
    </row>
    <row r="36" ht="60" customHeight="1" spans="1:16">
      <c r="A36" s="20" t="s">
        <v>115</v>
      </c>
      <c r="B36" s="25"/>
      <c r="C36" s="20" t="s">
        <v>116</v>
      </c>
      <c r="D36" s="64"/>
      <c r="E36" s="64"/>
      <c r="F36" s="54">
        <v>1</v>
      </c>
      <c r="G36" s="54"/>
      <c r="N36" s="60"/>
      <c r="O36" s="60"/>
      <c r="P36" s="60"/>
    </row>
    <row r="37" ht="57" customHeight="1" spans="1:16">
      <c r="A37" s="26" t="s">
        <v>117</v>
      </c>
      <c r="B37" s="25"/>
      <c r="C37" s="20" t="s">
        <v>118</v>
      </c>
      <c r="D37" s="64"/>
      <c r="E37" s="64"/>
      <c r="F37" s="54">
        <v>0.5</v>
      </c>
      <c r="G37" s="57"/>
      <c r="N37" s="60"/>
      <c r="O37" s="60"/>
      <c r="P37" s="60"/>
    </row>
    <row r="38" ht="54" customHeight="1" spans="1:16">
      <c r="A38" s="26" t="s">
        <v>119</v>
      </c>
      <c r="B38" s="25"/>
      <c r="C38" s="20" t="s">
        <v>120</v>
      </c>
      <c r="D38" s="64"/>
      <c r="E38" s="64"/>
      <c r="F38" s="54">
        <v>0.5</v>
      </c>
      <c r="G38" s="57"/>
      <c r="N38" s="60"/>
      <c r="O38" s="60"/>
      <c r="P38" s="60"/>
    </row>
    <row r="39" ht="48" customHeight="1" spans="1:16">
      <c r="A39" s="26" t="s">
        <v>121</v>
      </c>
      <c r="B39" s="67"/>
      <c r="C39" s="20" t="s">
        <v>122</v>
      </c>
      <c r="D39" s="64"/>
      <c r="E39" s="64"/>
      <c r="F39" s="54">
        <v>1</v>
      </c>
      <c r="G39" s="57"/>
      <c r="N39" s="60"/>
      <c r="O39" s="60"/>
      <c r="P39" s="60"/>
    </row>
    <row r="40" ht="19.15" customHeight="1" spans="1:16">
      <c r="A40" s="29"/>
      <c r="B40" s="30"/>
      <c r="C40" s="31" t="s">
        <v>39</v>
      </c>
      <c r="D40" s="31"/>
      <c r="E40" s="31"/>
      <c r="F40" s="56">
        <f>SUM(F20:F39)</f>
        <v>12</v>
      </c>
      <c r="G40" s="57"/>
      <c r="N40" s="60"/>
      <c r="O40" s="60"/>
      <c r="P40" s="60"/>
    </row>
    <row r="41" ht="19.15" customHeight="1" spans="1:16">
      <c r="A41" s="18" t="s">
        <v>40</v>
      </c>
      <c r="B41" s="19"/>
      <c r="C41" s="19"/>
      <c r="D41" s="19"/>
      <c r="E41" s="55"/>
      <c r="F41" s="56">
        <f>F18+F40</f>
        <v>40</v>
      </c>
      <c r="G41" s="57"/>
      <c r="N41" s="60"/>
      <c r="O41" s="60"/>
      <c r="P41" s="60"/>
    </row>
    <row r="42" ht="19.9" customHeight="1" spans="1:16">
      <c r="A42" s="10" t="s">
        <v>41</v>
      </c>
      <c r="B42" s="32"/>
      <c r="C42" s="32"/>
      <c r="D42" s="32"/>
      <c r="E42" s="32"/>
      <c r="F42" s="32"/>
      <c r="G42" s="58"/>
      <c r="N42" s="60"/>
      <c r="O42" s="60"/>
      <c r="P42" s="60"/>
    </row>
    <row r="43" ht="135.95" customHeight="1" spans="1:16">
      <c r="A43" s="33">
        <v>4.1</v>
      </c>
      <c r="B43" s="34" t="s">
        <v>42</v>
      </c>
      <c r="C43" s="68" t="s">
        <v>123</v>
      </c>
      <c r="D43" s="68"/>
      <c r="E43" s="68"/>
      <c r="F43" s="68"/>
      <c r="G43" s="68"/>
      <c r="N43" s="60"/>
      <c r="O43" s="60"/>
      <c r="P43" s="60"/>
    </row>
    <row r="44" ht="45" customHeight="1" spans="1:16">
      <c r="A44" s="33">
        <v>4.2</v>
      </c>
      <c r="B44" s="34" t="s">
        <v>44</v>
      </c>
      <c r="C44" s="33" t="s">
        <v>124</v>
      </c>
      <c r="D44" s="33"/>
      <c r="E44" s="33"/>
      <c r="F44" s="33"/>
      <c r="G44" s="33"/>
      <c r="N44" s="60"/>
      <c r="O44" s="61"/>
      <c r="P44" s="60"/>
    </row>
    <row r="45" ht="45" customHeight="1" spans="1:16">
      <c r="A45" s="36">
        <v>4.3</v>
      </c>
      <c r="B45" s="34" t="s">
        <v>46</v>
      </c>
      <c r="C45" s="37" t="s">
        <v>125</v>
      </c>
      <c r="D45" s="38"/>
      <c r="E45" s="38"/>
      <c r="F45" s="38"/>
      <c r="G45" s="38"/>
      <c r="N45" s="60"/>
      <c r="O45" s="61"/>
      <c r="P45" s="60"/>
    </row>
    <row r="46" ht="123.95" customHeight="1" spans="1:16">
      <c r="A46" s="39"/>
      <c r="B46" s="40"/>
      <c r="C46" s="33" t="s">
        <v>126</v>
      </c>
      <c r="D46" s="33"/>
      <c r="E46" s="33"/>
      <c r="F46" s="33"/>
      <c r="G46" s="33"/>
      <c r="N46" s="60"/>
      <c r="O46" s="61"/>
      <c r="P46" s="60"/>
    </row>
    <row r="47" ht="45" customHeight="1" spans="1:16">
      <c r="A47" s="33">
        <v>4.4</v>
      </c>
      <c r="B47" s="34" t="s">
        <v>49</v>
      </c>
      <c r="C47" s="33" t="s">
        <v>127</v>
      </c>
      <c r="D47" s="33"/>
      <c r="E47" s="33"/>
      <c r="F47" s="33"/>
      <c r="G47" s="33"/>
      <c r="N47" s="60"/>
      <c r="O47" s="61"/>
      <c r="P47" s="60"/>
    </row>
    <row r="48" ht="59.1" customHeight="1" spans="1:16">
      <c r="A48" s="33">
        <v>4.5</v>
      </c>
      <c r="B48" s="34" t="s">
        <v>51</v>
      </c>
      <c r="C48" s="33" t="s">
        <v>52</v>
      </c>
      <c r="D48" s="33"/>
      <c r="E48" s="33"/>
      <c r="F48" s="33"/>
      <c r="G48" s="33"/>
      <c r="N48" s="60"/>
      <c r="O48" s="61"/>
      <c r="P48" s="60"/>
    </row>
    <row r="49" ht="75" customHeight="1" spans="1:16">
      <c r="A49" s="33">
        <v>4.6</v>
      </c>
      <c r="B49" s="34" t="s">
        <v>53</v>
      </c>
      <c r="C49" s="33" t="s">
        <v>54</v>
      </c>
      <c r="D49" s="33"/>
      <c r="E49" s="33"/>
      <c r="F49" s="33"/>
      <c r="G49" s="33"/>
      <c r="N49" s="60"/>
      <c r="O49" s="61"/>
      <c r="P49" s="60"/>
    </row>
    <row r="50" ht="45" customHeight="1" spans="1:16">
      <c r="A50" s="33">
        <v>4.7</v>
      </c>
      <c r="B50" s="34" t="s">
        <v>55</v>
      </c>
      <c r="C50" s="33" t="s">
        <v>56</v>
      </c>
      <c r="D50" s="33"/>
      <c r="E50" s="33"/>
      <c r="F50" s="33"/>
      <c r="G50" s="33"/>
      <c r="N50" s="60"/>
      <c r="O50" s="61"/>
      <c r="P50" s="60"/>
    </row>
    <row r="51" ht="19.9" customHeight="1" spans="1:16">
      <c r="A51" s="41" t="s">
        <v>57</v>
      </c>
      <c r="B51" s="42"/>
      <c r="C51" s="42"/>
      <c r="D51" s="42"/>
      <c r="E51" s="42"/>
      <c r="F51" s="42"/>
      <c r="G51" s="59"/>
      <c r="N51" s="60"/>
      <c r="O51" s="60"/>
      <c r="P51" s="60"/>
    </row>
    <row r="52" ht="60.95" customHeight="1" spans="1:16">
      <c r="A52" s="43">
        <v>1</v>
      </c>
      <c r="B52" s="44" t="s">
        <v>58</v>
      </c>
      <c r="C52" s="43" t="s">
        <v>59</v>
      </c>
      <c r="D52" s="43"/>
      <c r="E52" s="43"/>
      <c r="F52" s="43"/>
      <c r="G52" s="43"/>
      <c r="N52" s="60"/>
      <c r="O52" s="60"/>
      <c r="P52" s="60"/>
    </row>
    <row r="53" ht="162" customHeight="1" spans="1:16">
      <c r="A53" s="43">
        <v>2</v>
      </c>
      <c r="B53" s="44" t="s">
        <v>60</v>
      </c>
      <c r="C53" s="43" t="s">
        <v>128</v>
      </c>
      <c r="D53" s="43"/>
      <c r="E53" s="43"/>
      <c r="F53" s="43"/>
      <c r="G53" s="43"/>
      <c r="N53" s="60"/>
      <c r="O53" s="60"/>
      <c r="P53" s="60"/>
    </row>
    <row r="54" ht="162.95" customHeight="1" spans="1:16">
      <c r="A54" s="43">
        <v>3</v>
      </c>
      <c r="B54" s="44" t="s">
        <v>62</v>
      </c>
      <c r="C54" s="43" t="s">
        <v>129</v>
      </c>
      <c r="D54" s="43"/>
      <c r="E54" s="43"/>
      <c r="F54" s="43"/>
      <c r="G54" s="43"/>
      <c r="N54" s="60"/>
      <c r="O54" s="60"/>
      <c r="P54" s="60"/>
    </row>
    <row r="55" ht="72.95" customHeight="1" spans="1:16">
      <c r="A55" s="43">
        <v>4</v>
      </c>
      <c r="B55" s="44" t="s">
        <v>64</v>
      </c>
      <c r="C55" s="43" t="s">
        <v>130</v>
      </c>
      <c r="D55" s="43"/>
      <c r="E55" s="43"/>
      <c r="F55" s="43"/>
      <c r="G55" s="43"/>
      <c r="N55" s="60"/>
      <c r="O55" s="60"/>
      <c r="P55" s="60"/>
    </row>
  </sheetData>
  <mergeCells count="62">
    <mergeCell ref="A1:G1"/>
    <mergeCell ref="A2:G2"/>
    <mergeCell ref="A3:G3"/>
    <mergeCell ref="A4:G4"/>
    <mergeCell ref="A5:G5"/>
    <mergeCell ref="A6:G6"/>
    <mergeCell ref="A7:E7"/>
    <mergeCell ref="A8:G8"/>
    <mergeCell ref="B9:G9"/>
    <mergeCell ref="A10:G10"/>
    <mergeCell ref="B11:E11"/>
    <mergeCell ref="B12:E12"/>
    <mergeCell ref="B13:E13"/>
    <mergeCell ref="B14:E14"/>
    <mergeCell ref="B15:E15"/>
    <mergeCell ref="B16:E16"/>
    <mergeCell ref="B17:E17"/>
    <mergeCell ref="B18:E18"/>
    <mergeCell ref="A19:G19"/>
    <mergeCell ref="C20:E20"/>
    <mergeCell ref="C21:E21"/>
    <mergeCell ref="C22:E22"/>
    <mergeCell ref="C23:E23"/>
    <mergeCell ref="C24:E24"/>
    <mergeCell ref="C25:E25"/>
    <mergeCell ref="C26:E26"/>
    <mergeCell ref="C27:E27"/>
    <mergeCell ref="C28:E28"/>
    <mergeCell ref="C29:E29"/>
    <mergeCell ref="C30:E30"/>
    <mergeCell ref="C31:E31"/>
    <mergeCell ref="C32:E32"/>
    <mergeCell ref="C33:E33"/>
    <mergeCell ref="C34:E34"/>
    <mergeCell ref="C35:E35"/>
    <mergeCell ref="C36:E36"/>
    <mergeCell ref="C37:E37"/>
    <mergeCell ref="C38:E38"/>
    <mergeCell ref="C39:E39"/>
    <mergeCell ref="C40:E40"/>
    <mergeCell ref="A41:E41"/>
    <mergeCell ref="A42:G42"/>
    <mergeCell ref="C43:G43"/>
    <mergeCell ref="C44:G44"/>
    <mergeCell ref="C45:G45"/>
    <mergeCell ref="C46:G46"/>
    <mergeCell ref="C47:G47"/>
    <mergeCell ref="C48:G48"/>
    <mergeCell ref="C49:G49"/>
    <mergeCell ref="C50:G50"/>
    <mergeCell ref="A51:G51"/>
    <mergeCell ref="C52:G52"/>
    <mergeCell ref="C53:G53"/>
    <mergeCell ref="C54:G54"/>
    <mergeCell ref="C55:G55"/>
    <mergeCell ref="A45:A46"/>
    <mergeCell ref="B20:B23"/>
    <mergeCell ref="B24:B27"/>
    <mergeCell ref="B28:B29"/>
    <mergeCell ref="B30:B31"/>
    <mergeCell ref="B32:B39"/>
    <mergeCell ref="B45:B46"/>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4100" name="Check Box 4" r:id="rId3">
              <controlPr defaultSize="0">
                <anchor moveWithCells="1">
                  <from>
                    <xdr:col>2</xdr:col>
                    <xdr:colOff>581025</xdr:colOff>
                    <xdr:row>4</xdr:row>
                    <xdr:rowOff>47625</xdr:rowOff>
                  </from>
                  <to>
                    <xdr:col>3</xdr:col>
                    <xdr:colOff>228600</xdr:colOff>
                    <xdr:row>4</xdr:row>
                    <xdr:rowOff>257175</xdr:rowOff>
                  </to>
                </anchor>
              </controlPr>
            </control>
          </mc:Choice>
        </mc:AlternateContent>
        <mc:AlternateContent xmlns:mc="http://schemas.openxmlformats.org/markup-compatibility/2006">
          <mc:Choice Requires="x14">
            <control shapeId="4101" name="Check Box 5" r:id="rId4">
              <controlPr defaultSize="0">
                <anchor moveWithCells="1">
                  <from>
                    <xdr:col>3</xdr:col>
                    <xdr:colOff>438150</xdr:colOff>
                    <xdr:row>4</xdr:row>
                    <xdr:rowOff>38100</xdr:rowOff>
                  </from>
                  <to>
                    <xdr:col>4</xdr:col>
                    <xdr:colOff>85725</xdr:colOff>
                    <xdr:row>4</xdr:row>
                    <xdr:rowOff>247650</xdr:rowOff>
                  </to>
                </anchor>
              </controlPr>
            </control>
          </mc:Choice>
        </mc:AlternateContent>
        <mc:AlternateContent xmlns:mc="http://schemas.openxmlformats.org/markup-compatibility/2006">
          <mc:Choice Requires="x14">
            <control shapeId="4102" name="Check Box 6" r:id="rId5">
              <controlPr defaultSize="0">
                <anchor moveWithCells="1">
                  <from>
                    <xdr:col>4</xdr:col>
                    <xdr:colOff>361950</xdr:colOff>
                    <xdr:row>4</xdr:row>
                    <xdr:rowOff>38100</xdr:rowOff>
                  </from>
                  <to>
                    <xdr:col>5</xdr:col>
                    <xdr:colOff>9525</xdr:colOff>
                    <xdr:row>4</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P53"/>
  <sheetViews>
    <sheetView workbookViewId="0">
      <selection activeCell="G19" sqref="G19"/>
    </sheetView>
  </sheetViews>
  <sheetFormatPr defaultColWidth="9" defaultRowHeight="15.6"/>
  <cols>
    <col min="1" max="1" width="7.37037037037037" style="71" customWidth="1"/>
    <col min="2" max="2" width="20" style="72" customWidth="1"/>
    <col min="3" max="4" width="13.5" style="72" customWidth="1"/>
    <col min="5" max="5" width="18.25" style="72" customWidth="1"/>
    <col min="6" max="6" width="13.5" style="71" customWidth="1"/>
    <col min="7" max="7" width="14.75" style="71" customWidth="1"/>
    <col min="8" max="16384" width="9" style="73"/>
  </cols>
  <sheetData>
    <row r="1" ht="64.5" customHeight="1" spans="1:7">
      <c r="A1" s="3" t="s">
        <v>131</v>
      </c>
      <c r="B1" s="3"/>
      <c r="C1" s="3"/>
      <c r="D1" s="3"/>
      <c r="E1" s="3"/>
      <c r="F1" s="3"/>
      <c r="G1" s="3"/>
    </row>
    <row r="2" ht="24" customHeight="1" spans="1:7">
      <c r="A2" s="4" t="s">
        <v>132</v>
      </c>
      <c r="B2" s="5"/>
      <c r="C2" s="5"/>
      <c r="D2" s="5"/>
      <c r="E2" s="5"/>
      <c r="F2" s="5"/>
      <c r="G2" s="46"/>
    </row>
    <row r="3" ht="24" customHeight="1" spans="1:7">
      <c r="A3" s="4" t="s">
        <v>133</v>
      </c>
      <c r="B3" s="5"/>
      <c r="C3" s="5"/>
      <c r="D3" s="5"/>
      <c r="E3" s="5"/>
      <c r="F3" s="5"/>
      <c r="G3" s="46"/>
    </row>
    <row r="4" ht="24" customHeight="1" spans="1:7">
      <c r="A4" s="4" t="s">
        <v>134</v>
      </c>
      <c r="B4" s="5"/>
      <c r="C4" s="5"/>
      <c r="D4" s="5"/>
      <c r="E4" s="5"/>
      <c r="F4" s="5"/>
      <c r="G4" s="46"/>
    </row>
    <row r="5" ht="24" customHeight="1" spans="1:7">
      <c r="A5" s="4" t="s">
        <v>4</v>
      </c>
      <c r="B5" s="5"/>
      <c r="C5" s="5"/>
      <c r="D5" s="5"/>
      <c r="E5" s="5"/>
      <c r="F5" s="5"/>
      <c r="G5" s="46"/>
    </row>
    <row r="6" ht="24" customHeight="1" spans="1:7">
      <c r="A6" s="6" t="s">
        <v>69</v>
      </c>
      <c r="B6" s="7"/>
      <c r="C6" s="7"/>
      <c r="D6" s="7"/>
      <c r="E6" s="7"/>
      <c r="F6" s="7"/>
      <c r="G6" s="47"/>
    </row>
    <row r="7" ht="46.15" customHeight="1" spans="1:7">
      <c r="A7" s="8" t="s">
        <v>6</v>
      </c>
      <c r="B7" s="9"/>
      <c r="C7" s="9"/>
      <c r="D7" s="9"/>
      <c r="E7" s="48"/>
      <c r="F7" s="49" t="s">
        <v>7</v>
      </c>
      <c r="G7" s="49" t="s">
        <v>8</v>
      </c>
    </row>
    <row r="8" ht="24.95" customHeight="1" spans="1:7">
      <c r="A8" s="10" t="s">
        <v>9</v>
      </c>
      <c r="B8" s="11"/>
      <c r="C8" s="11"/>
      <c r="D8" s="11"/>
      <c r="E8" s="11"/>
      <c r="F8" s="11"/>
      <c r="G8" s="51"/>
    </row>
    <row r="9" ht="60" customHeight="1" spans="1:7">
      <c r="A9" s="74">
        <v>1.1</v>
      </c>
      <c r="B9" s="62" t="s">
        <v>135</v>
      </c>
      <c r="C9" s="66"/>
      <c r="D9" s="66"/>
      <c r="E9" s="66"/>
      <c r="F9" s="86"/>
      <c r="G9" s="87"/>
    </row>
    <row r="10" ht="24.95" customHeight="1" spans="1:7">
      <c r="A10" s="10" t="s">
        <v>11</v>
      </c>
      <c r="B10" s="11"/>
      <c r="C10" s="11"/>
      <c r="D10" s="11"/>
      <c r="E10" s="11"/>
      <c r="F10" s="11"/>
      <c r="G10" s="51"/>
    </row>
    <row r="11" ht="39.95" customHeight="1" spans="1:7">
      <c r="A11" s="54">
        <v>2.1</v>
      </c>
      <c r="B11" s="33" t="s">
        <v>136</v>
      </c>
      <c r="C11" s="33"/>
      <c r="D11" s="33"/>
      <c r="E11" s="33"/>
      <c r="F11" s="54">
        <v>5</v>
      </c>
      <c r="G11" s="54" t="s">
        <v>13</v>
      </c>
    </row>
    <row r="12" ht="39.95" customHeight="1" spans="1:7">
      <c r="A12" s="54">
        <v>2.2</v>
      </c>
      <c r="B12" s="33" t="s">
        <v>137</v>
      </c>
      <c r="C12" s="33"/>
      <c r="D12" s="33"/>
      <c r="E12" s="33"/>
      <c r="F12" s="54">
        <v>5</v>
      </c>
      <c r="G12" s="54" t="s">
        <v>13</v>
      </c>
    </row>
    <row r="13" ht="39.95" customHeight="1" spans="1:7">
      <c r="A13" s="54">
        <v>2.3</v>
      </c>
      <c r="B13" s="35" t="s">
        <v>138</v>
      </c>
      <c r="C13" s="35"/>
      <c r="D13" s="35"/>
      <c r="E13" s="35"/>
      <c r="F13" s="54">
        <v>5</v>
      </c>
      <c r="G13" s="54" t="s">
        <v>13</v>
      </c>
    </row>
    <row r="14" ht="39.95" customHeight="1" spans="1:7">
      <c r="A14" s="54">
        <v>2.4</v>
      </c>
      <c r="B14" s="75" t="s">
        <v>139</v>
      </c>
      <c r="C14" s="75"/>
      <c r="D14" s="75"/>
      <c r="E14" s="75"/>
      <c r="F14" s="54">
        <v>5</v>
      </c>
      <c r="G14" s="54" t="s">
        <v>13</v>
      </c>
    </row>
    <row r="15" ht="39.95" customHeight="1" spans="1:7">
      <c r="A15" s="54">
        <v>2.5</v>
      </c>
      <c r="B15" s="33" t="s">
        <v>140</v>
      </c>
      <c r="C15" s="33"/>
      <c r="D15" s="33"/>
      <c r="E15" s="33"/>
      <c r="F15" s="54">
        <v>5</v>
      </c>
      <c r="G15" s="54" t="s">
        <v>13</v>
      </c>
    </row>
    <row r="16" ht="39.95" customHeight="1" spans="1:7">
      <c r="A16" s="54">
        <v>2.6</v>
      </c>
      <c r="B16" s="33" t="s">
        <v>141</v>
      </c>
      <c r="C16" s="33"/>
      <c r="D16" s="33"/>
      <c r="E16" s="33"/>
      <c r="F16" s="54">
        <v>5</v>
      </c>
      <c r="G16" s="54" t="s">
        <v>13</v>
      </c>
    </row>
    <row r="17" ht="24.95" customHeight="1" spans="1:7">
      <c r="A17" s="76" t="s">
        <v>142</v>
      </c>
      <c r="B17" s="77" t="s">
        <v>19</v>
      </c>
      <c r="C17" s="78"/>
      <c r="D17" s="78"/>
      <c r="E17" s="88"/>
      <c r="F17" s="49">
        <v>30</v>
      </c>
      <c r="G17" s="54" t="s">
        <v>142</v>
      </c>
    </row>
    <row r="18" ht="24.95" customHeight="1" spans="1:7">
      <c r="A18" s="10" t="s">
        <v>20</v>
      </c>
      <c r="B18" s="11"/>
      <c r="C18" s="11"/>
      <c r="D18" s="11"/>
      <c r="E18" s="11"/>
      <c r="F18" s="11"/>
      <c r="G18" s="51"/>
    </row>
    <row r="19" ht="56.1" customHeight="1" spans="1:7">
      <c r="A19" s="54">
        <v>3.1</v>
      </c>
      <c r="B19" s="33" t="s">
        <v>143</v>
      </c>
      <c r="C19" s="33"/>
      <c r="D19" s="33"/>
      <c r="E19" s="33"/>
      <c r="F19" s="54">
        <v>0.5</v>
      </c>
      <c r="G19" s="54"/>
    </row>
    <row r="20" ht="39.95" customHeight="1" spans="1:7">
      <c r="A20" s="54">
        <v>3.2</v>
      </c>
      <c r="B20" s="33" t="s">
        <v>144</v>
      </c>
      <c r="C20" s="33"/>
      <c r="D20" s="33"/>
      <c r="E20" s="33"/>
      <c r="F20" s="54">
        <v>0.5</v>
      </c>
      <c r="G20" s="54"/>
    </row>
    <row r="21" ht="39.95" customHeight="1" spans="1:7">
      <c r="A21" s="54">
        <v>3.3</v>
      </c>
      <c r="B21" s="33" t="s">
        <v>145</v>
      </c>
      <c r="C21" s="33"/>
      <c r="D21" s="33"/>
      <c r="E21" s="33"/>
      <c r="F21" s="54">
        <v>0.5</v>
      </c>
      <c r="G21" s="54" t="s">
        <v>13</v>
      </c>
    </row>
    <row r="22" ht="39.95" customHeight="1" spans="1:7">
      <c r="A22" s="54">
        <v>3.4</v>
      </c>
      <c r="B22" s="33" t="s">
        <v>146</v>
      </c>
      <c r="C22" s="33"/>
      <c r="D22" s="33"/>
      <c r="E22" s="33"/>
      <c r="F22" s="54">
        <v>0.5</v>
      </c>
      <c r="G22" s="54"/>
    </row>
    <row r="23" ht="39.95" customHeight="1" spans="1:7">
      <c r="A23" s="54">
        <v>3.5</v>
      </c>
      <c r="B23" s="33" t="s">
        <v>147</v>
      </c>
      <c r="C23" s="33"/>
      <c r="D23" s="33"/>
      <c r="E23" s="33"/>
      <c r="F23" s="54">
        <v>0.5</v>
      </c>
      <c r="G23" s="54"/>
    </row>
    <row r="24" ht="53.1" customHeight="1" spans="1:7">
      <c r="A24" s="54">
        <v>3.6</v>
      </c>
      <c r="B24" s="33" t="s">
        <v>148</v>
      </c>
      <c r="C24" s="33"/>
      <c r="D24" s="33"/>
      <c r="E24" s="33"/>
      <c r="F24" s="54">
        <v>0.5</v>
      </c>
      <c r="G24" s="54" t="s">
        <v>13</v>
      </c>
    </row>
    <row r="25" ht="39.95" customHeight="1" spans="1:7">
      <c r="A25" s="54">
        <v>3.7</v>
      </c>
      <c r="B25" s="33" t="s">
        <v>149</v>
      </c>
      <c r="C25" s="33"/>
      <c r="D25" s="33"/>
      <c r="E25" s="33"/>
      <c r="F25" s="54">
        <v>0.5</v>
      </c>
      <c r="G25" s="54" t="s">
        <v>13</v>
      </c>
    </row>
    <row r="26" ht="39.95" customHeight="1" spans="1:7">
      <c r="A26" s="54">
        <v>3.8</v>
      </c>
      <c r="B26" s="75" t="s">
        <v>150</v>
      </c>
      <c r="C26" s="75"/>
      <c r="D26" s="75"/>
      <c r="E26" s="75"/>
      <c r="F26" s="54">
        <v>0.5</v>
      </c>
      <c r="G26" s="54"/>
    </row>
    <row r="27" ht="39.95" customHeight="1" spans="1:7">
      <c r="A27" s="54">
        <v>3.9</v>
      </c>
      <c r="B27" s="33" t="s">
        <v>151</v>
      </c>
      <c r="C27" s="33"/>
      <c r="D27" s="33"/>
      <c r="E27" s="33"/>
      <c r="F27" s="54">
        <v>0.5</v>
      </c>
      <c r="G27" s="54"/>
    </row>
    <row r="28" ht="39.95" customHeight="1" spans="1:7">
      <c r="A28" s="79">
        <v>3.1</v>
      </c>
      <c r="B28" s="33" t="s">
        <v>152</v>
      </c>
      <c r="C28" s="33"/>
      <c r="D28" s="33"/>
      <c r="E28" s="33"/>
      <c r="F28" s="54">
        <v>0.5</v>
      </c>
      <c r="G28" s="54"/>
    </row>
    <row r="29" ht="39.95" customHeight="1" spans="1:7">
      <c r="A29" s="54">
        <v>3.11</v>
      </c>
      <c r="B29" s="80" t="s">
        <v>153</v>
      </c>
      <c r="C29" s="80"/>
      <c r="D29" s="80"/>
      <c r="E29" s="80"/>
      <c r="F29" s="54">
        <v>0.5</v>
      </c>
      <c r="G29" s="54"/>
    </row>
    <row r="30" ht="39.95" customHeight="1" spans="1:7">
      <c r="A30" s="79">
        <v>3.12</v>
      </c>
      <c r="B30" s="80" t="s">
        <v>154</v>
      </c>
      <c r="C30" s="80"/>
      <c r="D30" s="80"/>
      <c r="E30" s="80"/>
      <c r="F30" s="54">
        <v>0.5</v>
      </c>
      <c r="G30" s="54"/>
    </row>
    <row r="31" ht="39.95" customHeight="1" spans="1:7">
      <c r="A31" s="54">
        <v>3.13</v>
      </c>
      <c r="B31" s="80" t="s">
        <v>155</v>
      </c>
      <c r="C31" s="80"/>
      <c r="D31" s="80"/>
      <c r="E31" s="80"/>
      <c r="F31" s="54">
        <v>0.5</v>
      </c>
      <c r="G31" s="54"/>
    </row>
    <row r="32" ht="39.95" customHeight="1" spans="1:7">
      <c r="A32" s="79">
        <v>3.14</v>
      </c>
      <c r="B32" s="33" t="s">
        <v>156</v>
      </c>
      <c r="C32" s="33"/>
      <c r="D32" s="33"/>
      <c r="E32" s="33"/>
      <c r="F32" s="54">
        <v>0.5</v>
      </c>
      <c r="G32" s="54"/>
    </row>
    <row r="33" ht="39.95" customHeight="1" spans="1:16">
      <c r="A33" s="54">
        <v>3.15</v>
      </c>
      <c r="B33" s="80" t="s">
        <v>157</v>
      </c>
      <c r="C33" s="80"/>
      <c r="D33" s="80"/>
      <c r="E33" s="80"/>
      <c r="F33" s="54">
        <v>0.5</v>
      </c>
      <c r="G33" s="54"/>
      <c r="N33" s="91"/>
      <c r="O33" s="91"/>
      <c r="P33" s="91"/>
    </row>
    <row r="34" ht="54" customHeight="1" spans="1:16">
      <c r="A34" s="79">
        <v>3.16</v>
      </c>
      <c r="B34" s="35" t="s">
        <v>158</v>
      </c>
      <c r="C34" s="35"/>
      <c r="D34" s="35"/>
      <c r="E34" s="35"/>
      <c r="F34" s="54">
        <v>1</v>
      </c>
      <c r="G34" s="54" t="s">
        <v>13</v>
      </c>
      <c r="N34" s="91"/>
      <c r="O34" s="91"/>
      <c r="P34" s="91"/>
    </row>
    <row r="35" ht="75" customHeight="1" spans="1:16">
      <c r="A35" s="54">
        <v>3.17</v>
      </c>
      <c r="B35" s="81" t="s">
        <v>159</v>
      </c>
      <c r="C35" s="81"/>
      <c r="D35" s="81"/>
      <c r="E35" s="81"/>
      <c r="F35" s="54">
        <v>0.5</v>
      </c>
      <c r="G35" s="54"/>
      <c r="N35" s="91"/>
      <c r="O35" s="91"/>
      <c r="P35" s="91"/>
    </row>
    <row r="36" ht="39.95" customHeight="1" spans="1:16">
      <c r="A36" s="79">
        <v>3.18</v>
      </c>
      <c r="B36" s="80" t="s">
        <v>160</v>
      </c>
      <c r="C36" s="80"/>
      <c r="D36" s="80"/>
      <c r="E36" s="80"/>
      <c r="F36" s="54">
        <v>0.5</v>
      </c>
      <c r="G36" s="54" t="s">
        <v>13</v>
      </c>
      <c r="N36" s="91"/>
      <c r="O36" s="91"/>
      <c r="P36" s="91"/>
    </row>
    <row r="37" ht="39.95" customHeight="1" spans="1:16">
      <c r="A37" s="54">
        <v>3.19</v>
      </c>
      <c r="B37" s="33" t="s">
        <v>161</v>
      </c>
      <c r="C37" s="33"/>
      <c r="D37" s="33"/>
      <c r="E37" s="33"/>
      <c r="F37" s="54">
        <v>0.5</v>
      </c>
      <c r="G37" s="54"/>
      <c r="N37" s="91"/>
      <c r="O37" s="91"/>
      <c r="P37" s="91"/>
    </row>
    <row r="38" ht="24.95" customHeight="1" spans="1:16">
      <c r="A38" s="54"/>
      <c r="B38" s="75"/>
      <c r="C38" s="31" t="s">
        <v>39</v>
      </c>
      <c r="D38" s="31"/>
      <c r="E38" s="31"/>
      <c r="F38" s="49">
        <f>SUM(F19:F37)</f>
        <v>10</v>
      </c>
      <c r="G38" s="54"/>
      <c r="N38" s="91"/>
      <c r="O38" s="91"/>
      <c r="P38" s="91"/>
    </row>
    <row r="39" ht="24.95" customHeight="1" spans="1:16">
      <c r="A39" s="18" t="s">
        <v>40</v>
      </c>
      <c r="B39" s="19"/>
      <c r="C39" s="19"/>
      <c r="D39" s="19"/>
      <c r="E39" s="55"/>
      <c r="F39" s="49">
        <f>F17+F38</f>
        <v>40</v>
      </c>
      <c r="G39" s="54"/>
      <c r="N39" s="91"/>
      <c r="O39" s="91"/>
      <c r="P39" s="91"/>
    </row>
    <row r="40" ht="24.95" customHeight="1" spans="1:16">
      <c r="A40" s="10" t="s">
        <v>41</v>
      </c>
      <c r="B40" s="32"/>
      <c r="C40" s="32"/>
      <c r="D40" s="32"/>
      <c r="E40" s="32"/>
      <c r="F40" s="32"/>
      <c r="G40" s="58"/>
      <c r="N40" s="91"/>
      <c r="O40" s="91"/>
      <c r="P40" s="91"/>
    </row>
    <row r="41" ht="165.95" customHeight="1" spans="1:16">
      <c r="A41" s="54">
        <v>4.1</v>
      </c>
      <c r="B41" s="33" t="s">
        <v>42</v>
      </c>
      <c r="C41" s="68" t="s">
        <v>162</v>
      </c>
      <c r="D41" s="68"/>
      <c r="E41" s="68"/>
      <c r="F41" s="89"/>
      <c r="G41" s="89"/>
      <c r="N41" s="91"/>
      <c r="O41" s="91"/>
      <c r="P41" s="91"/>
    </row>
    <row r="42" ht="45" customHeight="1" spans="1:16">
      <c r="A42" s="54">
        <v>4.2</v>
      </c>
      <c r="B42" s="33" t="s">
        <v>44</v>
      </c>
      <c r="C42" s="82" t="s">
        <v>163</v>
      </c>
      <c r="D42" s="82"/>
      <c r="E42" s="82"/>
      <c r="F42" s="90"/>
      <c r="G42" s="90"/>
      <c r="N42" s="91"/>
      <c r="O42" s="92"/>
      <c r="P42" s="91"/>
    </row>
    <row r="43" ht="45" customHeight="1" spans="1:16">
      <c r="A43" s="83">
        <v>4.3</v>
      </c>
      <c r="B43" s="33" t="s">
        <v>46</v>
      </c>
      <c r="C43" s="37" t="s">
        <v>164</v>
      </c>
      <c r="D43" s="33"/>
      <c r="E43" s="33"/>
      <c r="F43" s="54"/>
      <c r="G43" s="54"/>
      <c r="N43" s="91"/>
      <c r="O43" s="92"/>
      <c r="P43" s="91"/>
    </row>
    <row r="44" ht="102.95" customHeight="1" spans="1:16">
      <c r="A44" s="84"/>
      <c r="B44" s="75"/>
      <c r="C44" s="33" t="s">
        <v>165</v>
      </c>
      <c r="D44" s="33"/>
      <c r="E44" s="33"/>
      <c r="F44" s="54"/>
      <c r="G44" s="54"/>
      <c r="N44" s="91"/>
      <c r="O44" s="92"/>
      <c r="P44" s="91"/>
    </row>
    <row r="45" ht="47.1" customHeight="1" spans="1:16">
      <c r="A45" s="54">
        <v>4.4</v>
      </c>
      <c r="B45" s="33" t="s">
        <v>49</v>
      </c>
      <c r="C45" s="33" t="s">
        <v>127</v>
      </c>
      <c r="D45" s="33"/>
      <c r="E45" s="33"/>
      <c r="F45" s="33"/>
      <c r="G45" s="33"/>
      <c r="N45" s="91"/>
      <c r="O45" s="92"/>
      <c r="P45" s="91"/>
    </row>
    <row r="46" ht="45" customHeight="1" spans="1:16">
      <c r="A46" s="54">
        <v>4.5</v>
      </c>
      <c r="B46" s="33" t="s">
        <v>51</v>
      </c>
      <c r="C46" s="82" t="s">
        <v>166</v>
      </c>
      <c r="D46" s="82"/>
      <c r="E46" s="82"/>
      <c r="F46" s="90"/>
      <c r="G46" s="90"/>
      <c r="N46" s="91"/>
      <c r="O46" s="92"/>
      <c r="P46" s="91"/>
    </row>
    <row r="47" ht="45" customHeight="1" spans="1:16">
      <c r="A47" s="54">
        <v>4.6</v>
      </c>
      <c r="B47" s="33" t="s">
        <v>53</v>
      </c>
      <c r="C47" s="82" t="s">
        <v>167</v>
      </c>
      <c r="D47" s="82"/>
      <c r="E47" s="82"/>
      <c r="F47" s="90"/>
      <c r="G47" s="90"/>
      <c r="N47" s="91"/>
      <c r="O47" s="92"/>
      <c r="P47" s="91"/>
    </row>
    <row r="48" ht="35.1" customHeight="1" spans="1:16">
      <c r="A48" s="54">
        <v>4.7</v>
      </c>
      <c r="B48" s="33" t="s">
        <v>55</v>
      </c>
      <c r="C48" s="82" t="s">
        <v>56</v>
      </c>
      <c r="D48" s="82"/>
      <c r="E48" s="82"/>
      <c r="F48" s="90"/>
      <c r="G48" s="90"/>
      <c r="N48" s="91"/>
      <c r="O48" s="92"/>
      <c r="P48" s="91"/>
    </row>
    <row r="49" ht="24.95" customHeight="1" spans="1:16">
      <c r="A49" s="41" t="s">
        <v>57</v>
      </c>
      <c r="B49" s="42"/>
      <c r="C49" s="42"/>
      <c r="D49" s="42"/>
      <c r="E49" s="42"/>
      <c r="F49" s="42"/>
      <c r="G49" s="59"/>
      <c r="N49" s="91"/>
      <c r="O49" s="91"/>
      <c r="P49" s="91"/>
    </row>
    <row r="50" ht="35.1" customHeight="1" spans="1:16">
      <c r="A50" s="85">
        <v>1</v>
      </c>
      <c r="B50" s="43" t="s">
        <v>58</v>
      </c>
      <c r="C50" s="45" t="s">
        <v>59</v>
      </c>
      <c r="D50" s="45"/>
      <c r="E50" s="45"/>
      <c r="F50" s="45"/>
      <c r="G50" s="45"/>
      <c r="N50" s="91"/>
      <c r="O50" s="91"/>
      <c r="P50" s="91"/>
    </row>
    <row r="51" ht="153.95" customHeight="1" spans="1:16">
      <c r="A51" s="85">
        <v>2</v>
      </c>
      <c r="B51" s="43" t="s">
        <v>60</v>
      </c>
      <c r="C51" s="43" t="s">
        <v>128</v>
      </c>
      <c r="D51" s="43"/>
      <c r="E51" s="43"/>
      <c r="F51" s="43"/>
      <c r="G51" s="43"/>
      <c r="N51" s="91"/>
      <c r="O51" s="91"/>
      <c r="P51" s="91"/>
    </row>
    <row r="52" ht="167.1" customHeight="1" spans="1:16">
      <c r="A52" s="85">
        <v>3</v>
      </c>
      <c r="B52" s="43" t="s">
        <v>62</v>
      </c>
      <c r="C52" s="43" t="s">
        <v>129</v>
      </c>
      <c r="D52" s="43"/>
      <c r="E52" s="43"/>
      <c r="F52" s="43"/>
      <c r="G52" s="43"/>
      <c r="N52" s="91"/>
      <c r="O52" s="91"/>
      <c r="P52" s="91"/>
    </row>
    <row r="53" ht="74.1" customHeight="1" spans="1:16">
      <c r="A53" s="85">
        <v>4</v>
      </c>
      <c r="B53" s="43" t="s">
        <v>64</v>
      </c>
      <c r="C53" s="82" t="s">
        <v>168</v>
      </c>
      <c r="D53" s="82"/>
      <c r="E53" s="82"/>
      <c r="F53" s="90"/>
      <c r="G53" s="90"/>
      <c r="N53" s="91"/>
      <c r="O53" s="91"/>
      <c r="P53" s="91"/>
    </row>
  </sheetData>
  <mergeCells count="55">
    <mergeCell ref="A1:G1"/>
    <mergeCell ref="A2:G2"/>
    <mergeCell ref="A3:G3"/>
    <mergeCell ref="A4:G4"/>
    <mergeCell ref="A5:G5"/>
    <mergeCell ref="A6:G6"/>
    <mergeCell ref="A7:E7"/>
    <mergeCell ref="A8:G8"/>
    <mergeCell ref="B9:G9"/>
    <mergeCell ref="A10:G10"/>
    <mergeCell ref="B11:E11"/>
    <mergeCell ref="B12:E12"/>
    <mergeCell ref="B13:E13"/>
    <mergeCell ref="B14:E14"/>
    <mergeCell ref="B15:E15"/>
    <mergeCell ref="B16:E16"/>
    <mergeCell ref="B17:E17"/>
    <mergeCell ref="A18:G18"/>
    <mergeCell ref="B19:E19"/>
    <mergeCell ref="B20:E20"/>
    <mergeCell ref="B21:E21"/>
    <mergeCell ref="B22:E22"/>
    <mergeCell ref="B23:E23"/>
    <mergeCell ref="B24:E24"/>
    <mergeCell ref="B25:E25"/>
    <mergeCell ref="B26:E26"/>
    <mergeCell ref="B27:E27"/>
    <mergeCell ref="B28:E28"/>
    <mergeCell ref="B29:E29"/>
    <mergeCell ref="B30:E30"/>
    <mergeCell ref="B31:E31"/>
    <mergeCell ref="B32:E32"/>
    <mergeCell ref="B33:E33"/>
    <mergeCell ref="B34:E34"/>
    <mergeCell ref="B35:E35"/>
    <mergeCell ref="B36:E36"/>
    <mergeCell ref="B37:E37"/>
    <mergeCell ref="C38:E38"/>
    <mergeCell ref="A39:E39"/>
    <mergeCell ref="A40:G40"/>
    <mergeCell ref="C41:G41"/>
    <mergeCell ref="C42:G42"/>
    <mergeCell ref="C43:G43"/>
    <mergeCell ref="C44:G44"/>
    <mergeCell ref="C45:G45"/>
    <mergeCell ref="C46:G46"/>
    <mergeCell ref="C47:G47"/>
    <mergeCell ref="C48:G48"/>
    <mergeCell ref="A49:G49"/>
    <mergeCell ref="C50:G50"/>
    <mergeCell ref="C51:G51"/>
    <mergeCell ref="C52:G52"/>
    <mergeCell ref="C53:G53"/>
    <mergeCell ref="A43:A44"/>
    <mergeCell ref="B43:B44"/>
  </mergeCells>
  <pageMargins left="0.7" right="0.7" top="0.75" bottom="0.75" header="0.3" footer="0.3"/>
  <pageSetup paperSize="9" orientation="portrait" horizontalDpi="200" verticalDpi="300"/>
  <headerFooter/>
  <drawing r:id="rId1"/>
  <legacyDrawing r:id="rId2"/>
  <mc:AlternateContent xmlns:mc="http://schemas.openxmlformats.org/markup-compatibility/2006">
    <mc:Choice Requires="x14">
      <controls>
        <mc:AlternateContent xmlns:mc="http://schemas.openxmlformats.org/markup-compatibility/2006">
          <mc:Choice Requires="x14">
            <control shapeId="3076" name="Check Box 4" r:id="rId3">
              <controlPr defaultSize="0">
                <anchor moveWithCells="1">
                  <from>
                    <xdr:col>2</xdr:col>
                    <xdr:colOff>581025</xdr:colOff>
                    <xdr:row>4</xdr:row>
                    <xdr:rowOff>47625</xdr:rowOff>
                  </from>
                  <to>
                    <xdr:col>3</xdr:col>
                    <xdr:colOff>228600</xdr:colOff>
                    <xdr:row>4</xdr:row>
                    <xdr:rowOff>257175</xdr:rowOff>
                  </to>
                </anchor>
              </controlPr>
            </control>
          </mc:Choice>
        </mc:AlternateContent>
        <mc:AlternateContent xmlns:mc="http://schemas.openxmlformats.org/markup-compatibility/2006">
          <mc:Choice Requires="x14">
            <control shapeId="3077" name="Check Box 5" r:id="rId4">
              <controlPr defaultSize="0">
                <anchor moveWithCells="1">
                  <from>
                    <xdr:col>3</xdr:col>
                    <xdr:colOff>438150</xdr:colOff>
                    <xdr:row>4</xdr:row>
                    <xdr:rowOff>38100</xdr:rowOff>
                  </from>
                  <to>
                    <xdr:col>4</xdr:col>
                    <xdr:colOff>85725</xdr:colOff>
                    <xdr:row>4</xdr:row>
                    <xdr:rowOff>247650</xdr:rowOff>
                  </to>
                </anchor>
              </controlPr>
            </control>
          </mc:Choice>
        </mc:AlternateContent>
        <mc:AlternateContent xmlns:mc="http://schemas.openxmlformats.org/markup-compatibility/2006">
          <mc:Choice Requires="x14">
            <control shapeId="3078" name="Check Box 6" r:id="rId5">
              <controlPr defaultSize="0">
                <anchor moveWithCells="1">
                  <from>
                    <xdr:col>4</xdr:col>
                    <xdr:colOff>361950</xdr:colOff>
                    <xdr:row>4</xdr:row>
                    <xdr:rowOff>38100</xdr:rowOff>
                  </from>
                  <to>
                    <xdr:col>4</xdr:col>
                    <xdr:colOff>1038225</xdr:colOff>
                    <xdr:row>4</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P53"/>
  <sheetViews>
    <sheetView zoomScale="90" zoomScaleNormal="90" workbookViewId="0">
      <selection activeCell="A6" sqref="A6:G6"/>
    </sheetView>
  </sheetViews>
  <sheetFormatPr defaultColWidth="9" defaultRowHeight="13.8"/>
  <cols>
    <col min="1" max="1" width="5.5" style="2" customWidth="1"/>
    <col min="2" max="2" width="20" style="2" customWidth="1"/>
    <col min="3" max="6" width="13.5" style="2" customWidth="1"/>
    <col min="7" max="7" width="17.6296296296296" style="2" customWidth="1"/>
  </cols>
  <sheetData>
    <row r="1" ht="64.5" customHeight="1" spans="1:7">
      <c r="A1" s="3" t="s">
        <v>169</v>
      </c>
      <c r="B1" s="3"/>
      <c r="C1" s="3"/>
      <c r="D1" s="3"/>
      <c r="E1" s="3"/>
      <c r="F1" s="3"/>
      <c r="G1" s="3"/>
    </row>
    <row r="2" ht="24" customHeight="1" spans="1:7">
      <c r="A2" s="4" t="s">
        <v>170</v>
      </c>
      <c r="B2" s="5"/>
      <c r="C2" s="5"/>
      <c r="D2" s="5"/>
      <c r="E2" s="5"/>
      <c r="F2" s="5"/>
      <c r="G2" s="46"/>
    </row>
    <row r="3" ht="24" customHeight="1" spans="1:7">
      <c r="A3" s="4" t="s">
        <v>171</v>
      </c>
      <c r="B3" s="5"/>
      <c r="C3" s="5"/>
      <c r="D3" s="5"/>
      <c r="E3" s="5"/>
      <c r="F3" s="5"/>
      <c r="G3" s="46"/>
    </row>
    <row r="4" ht="24" customHeight="1" spans="1:7">
      <c r="A4" s="4" t="s">
        <v>172</v>
      </c>
      <c r="B4" s="5"/>
      <c r="C4" s="5"/>
      <c r="D4" s="5"/>
      <c r="E4" s="5"/>
      <c r="F4" s="5"/>
      <c r="G4" s="46"/>
    </row>
    <row r="5" ht="24" customHeight="1" spans="1:7">
      <c r="A5" s="4" t="s">
        <v>4</v>
      </c>
      <c r="B5" s="5"/>
      <c r="C5" s="5"/>
      <c r="D5" s="5"/>
      <c r="E5" s="5"/>
      <c r="F5" s="5"/>
      <c r="G5" s="46"/>
    </row>
    <row r="6" ht="24" customHeight="1" spans="1:7">
      <c r="A6" s="6" t="s">
        <v>69</v>
      </c>
      <c r="B6" s="7"/>
      <c r="C6" s="7"/>
      <c r="D6" s="7"/>
      <c r="E6" s="7"/>
      <c r="F6" s="7"/>
      <c r="G6" s="47"/>
    </row>
    <row r="7" ht="46.15" customHeight="1" spans="1:7">
      <c r="A7" s="8" t="s">
        <v>6</v>
      </c>
      <c r="B7" s="9"/>
      <c r="C7" s="9"/>
      <c r="D7" s="9"/>
      <c r="E7" s="48"/>
      <c r="F7" s="49" t="s">
        <v>7</v>
      </c>
      <c r="G7" s="50" t="s">
        <v>8</v>
      </c>
    </row>
    <row r="8" ht="19.9" customHeight="1" spans="1:7">
      <c r="A8" s="10" t="s">
        <v>9</v>
      </c>
      <c r="B8" s="11"/>
      <c r="C8" s="11"/>
      <c r="D8" s="11"/>
      <c r="E8" s="11"/>
      <c r="F8" s="11"/>
      <c r="G8" s="51"/>
    </row>
    <row r="9" s="1" customFormat="1" ht="60" customHeight="1" spans="1:7">
      <c r="A9" s="12">
        <v>1.1</v>
      </c>
      <c r="B9" s="62" t="s">
        <v>173</v>
      </c>
      <c r="C9" s="63"/>
      <c r="D9" s="63"/>
      <c r="E9" s="63"/>
      <c r="F9" s="63"/>
      <c r="G9" s="69"/>
    </row>
    <row r="10" ht="19.9" customHeight="1" spans="1:7">
      <c r="A10" s="10" t="s">
        <v>11</v>
      </c>
      <c r="B10" s="11"/>
      <c r="C10" s="11"/>
      <c r="D10" s="11"/>
      <c r="E10" s="11"/>
      <c r="F10" s="11"/>
      <c r="G10" s="51"/>
    </row>
    <row r="11" ht="56.1" customHeight="1" spans="1:7">
      <c r="A11" s="20">
        <v>2.1</v>
      </c>
      <c r="B11" s="20" t="s">
        <v>174</v>
      </c>
      <c r="C11" s="64"/>
      <c r="D11" s="64"/>
      <c r="E11" s="70"/>
      <c r="F11" s="54">
        <v>5</v>
      </c>
      <c r="G11" s="54" t="s">
        <v>13</v>
      </c>
    </row>
    <row r="12" ht="39" customHeight="1" spans="1:7">
      <c r="A12" s="20">
        <v>2.2</v>
      </c>
      <c r="B12" s="20" t="s">
        <v>175</v>
      </c>
      <c r="C12" s="64"/>
      <c r="D12" s="64"/>
      <c r="E12" s="70"/>
      <c r="F12" s="54">
        <v>5</v>
      </c>
      <c r="G12" s="54" t="s">
        <v>13</v>
      </c>
    </row>
    <row r="13" ht="56.1" customHeight="1" spans="1:7">
      <c r="A13" s="20">
        <v>2.3</v>
      </c>
      <c r="B13" s="20" t="s">
        <v>176</v>
      </c>
      <c r="C13" s="64"/>
      <c r="D13" s="64"/>
      <c r="E13" s="70"/>
      <c r="F13" s="54">
        <v>3</v>
      </c>
      <c r="G13" s="54" t="s">
        <v>13</v>
      </c>
    </row>
    <row r="14" ht="48.95" customHeight="1" spans="1:7">
      <c r="A14" s="20">
        <v>2.4</v>
      </c>
      <c r="B14" s="20" t="s">
        <v>177</v>
      </c>
      <c r="C14" s="64"/>
      <c r="D14" s="64"/>
      <c r="E14" s="70"/>
      <c r="F14" s="54">
        <v>3</v>
      </c>
      <c r="G14" s="54" t="s">
        <v>13</v>
      </c>
    </row>
    <row r="15" ht="36.95" customHeight="1" spans="1:7">
      <c r="A15" s="20">
        <v>2.5</v>
      </c>
      <c r="B15" s="20" t="s">
        <v>178</v>
      </c>
      <c r="C15" s="64"/>
      <c r="D15" s="64"/>
      <c r="E15" s="70"/>
      <c r="F15" s="54">
        <v>5</v>
      </c>
      <c r="G15" s="54" t="s">
        <v>13</v>
      </c>
    </row>
    <row r="16" ht="48.95" customHeight="1" spans="1:7">
      <c r="A16" s="65">
        <v>2.6</v>
      </c>
      <c r="B16" s="20" t="s">
        <v>179</v>
      </c>
      <c r="C16" s="64"/>
      <c r="D16" s="64"/>
      <c r="E16" s="70"/>
      <c r="F16" s="54">
        <v>4</v>
      </c>
      <c r="G16" s="54" t="s">
        <v>13</v>
      </c>
    </row>
    <row r="17" ht="48" customHeight="1" spans="1:7">
      <c r="A17" s="65">
        <v>2.7</v>
      </c>
      <c r="B17" s="20" t="s">
        <v>180</v>
      </c>
      <c r="C17" s="64"/>
      <c r="D17" s="64"/>
      <c r="E17" s="70"/>
      <c r="F17" s="54">
        <v>3</v>
      </c>
      <c r="G17" s="54" t="s">
        <v>13</v>
      </c>
    </row>
    <row r="18" ht="16.15" customHeight="1" spans="1:7">
      <c r="A18" s="17"/>
      <c r="B18" s="18" t="s">
        <v>19</v>
      </c>
      <c r="C18" s="19"/>
      <c r="D18" s="19"/>
      <c r="E18" s="55"/>
      <c r="F18" s="56">
        <f>SUM(F11:F17)</f>
        <v>28</v>
      </c>
      <c r="G18" s="31"/>
    </row>
    <row r="19" ht="19.9" customHeight="1" spans="1:7">
      <c r="A19" s="10" t="s">
        <v>20</v>
      </c>
      <c r="B19" s="11"/>
      <c r="C19" s="11"/>
      <c r="D19" s="11"/>
      <c r="E19" s="11"/>
      <c r="F19" s="11"/>
      <c r="G19" s="51"/>
    </row>
    <row r="20" ht="30.95" customHeight="1" spans="1:7">
      <c r="A20" s="20" t="s">
        <v>78</v>
      </c>
      <c r="B20" s="21" t="s">
        <v>79</v>
      </c>
      <c r="C20" s="20" t="s">
        <v>181</v>
      </c>
      <c r="D20" s="64"/>
      <c r="E20" s="64"/>
      <c r="F20" s="54">
        <v>0.5</v>
      </c>
      <c r="G20" s="54"/>
    </row>
    <row r="21" ht="39" customHeight="1" spans="1:7">
      <c r="A21" s="20" t="s">
        <v>81</v>
      </c>
      <c r="B21" s="22"/>
      <c r="C21" s="20" t="s">
        <v>182</v>
      </c>
      <c r="D21" s="64"/>
      <c r="E21" s="64"/>
      <c r="F21" s="54">
        <v>0.5</v>
      </c>
      <c r="G21" s="54"/>
    </row>
    <row r="22" ht="19.9" customHeight="1" spans="1:7">
      <c r="A22" s="20" t="s">
        <v>83</v>
      </c>
      <c r="B22" s="22"/>
      <c r="C22" s="20" t="s">
        <v>183</v>
      </c>
      <c r="D22" s="64"/>
      <c r="E22" s="64"/>
      <c r="F22" s="54">
        <v>0.5</v>
      </c>
      <c r="G22" s="54"/>
    </row>
    <row r="23" ht="53.1" customHeight="1" spans="1:7">
      <c r="A23" s="20" t="s">
        <v>87</v>
      </c>
      <c r="B23" s="24" t="s">
        <v>88</v>
      </c>
      <c r="C23" s="20" t="s">
        <v>184</v>
      </c>
      <c r="D23" s="64"/>
      <c r="E23" s="64"/>
      <c r="F23" s="54">
        <v>1</v>
      </c>
      <c r="G23" s="54"/>
    </row>
    <row r="24" ht="53.1" customHeight="1" spans="1:7">
      <c r="A24" s="20" t="s">
        <v>90</v>
      </c>
      <c r="B24" s="25"/>
      <c r="C24" s="20" t="s">
        <v>185</v>
      </c>
      <c r="D24" s="64"/>
      <c r="E24" s="64"/>
      <c r="F24" s="54">
        <v>0.5</v>
      </c>
      <c r="G24" s="54"/>
    </row>
    <row r="25" ht="45.95" customHeight="1" spans="1:7">
      <c r="A25" s="20" t="s">
        <v>92</v>
      </c>
      <c r="B25" s="25"/>
      <c r="C25" s="20" t="s">
        <v>186</v>
      </c>
      <c r="D25" s="64"/>
      <c r="E25" s="64"/>
      <c r="F25" s="54">
        <v>0.5</v>
      </c>
      <c r="G25" s="54"/>
    </row>
    <row r="26" ht="48.95" customHeight="1" spans="1:7">
      <c r="A26" s="26" t="s">
        <v>96</v>
      </c>
      <c r="B26" s="24" t="s">
        <v>97</v>
      </c>
      <c r="C26" s="20" t="s">
        <v>187</v>
      </c>
      <c r="D26" s="64"/>
      <c r="E26" s="64"/>
      <c r="F26" s="54">
        <v>0.5</v>
      </c>
      <c r="G26" s="54"/>
    </row>
    <row r="27" ht="39.95" customHeight="1" spans="1:7">
      <c r="A27" s="20" t="s">
        <v>99</v>
      </c>
      <c r="B27" s="25"/>
      <c r="C27" s="20" t="s">
        <v>188</v>
      </c>
      <c r="D27" s="64"/>
      <c r="E27" s="64"/>
      <c r="F27" s="54">
        <v>0.5</v>
      </c>
      <c r="G27" s="54"/>
    </row>
    <row r="28" ht="53.1" customHeight="1" spans="1:7">
      <c r="A28" s="26" t="s">
        <v>101</v>
      </c>
      <c r="B28" s="24" t="s">
        <v>102</v>
      </c>
      <c r="C28" s="20" t="s">
        <v>103</v>
      </c>
      <c r="D28" s="64"/>
      <c r="E28" s="64"/>
      <c r="F28" s="54">
        <v>0.5</v>
      </c>
      <c r="G28" s="54"/>
    </row>
    <row r="29" ht="41.1" customHeight="1" spans="1:7">
      <c r="A29" s="20" t="s">
        <v>104</v>
      </c>
      <c r="B29" s="25"/>
      <c r="C29" s="20" t="s">
        <v>105</v>
      </c>
      <c r="D29" s="64"/>
      <c r="E29" s="64"/>
      <c r="F29" s="54">
        <v>0.5</v>
      </c>
      <c r="G29" s="54"/>
    </row>
    <row r="30" ht="69.95" customHeight="1" spans="1:7">
      <c r="A30" s="26" t="s">
        <v>106</v>
      </c>
      <c r="B30" s="24" t="s">
        <v>107</v>
      </c>
      <c r="C30" s="20" t="s">
        <v>189</v>
      </c>
      <c r="D30" s="64"/>
      <c r="E30" s="64"/>
      <c r="F30" s="54">
        <v>1</v>
      </c>
      <c r="G30" s="54"/>
    </row>
    <row r="31" ht="66" customHeight="1" spans="1:7">
      <c r="A31" s="20" t="s">
        <v>109</v>
      </c>
      <c r="B31" s="25"/>
      <c r="C31" s="20" t="s">
        <v>190</v>
      </c>
      <c r="D31" s="64"/>
      <c r="E31" s="64"/>
      <c r="F31" s="54">
        <v>1</v>
      </c>
      <c r="G31" s="54"/>
    </row>
    <row r="32" ht="90.95" customHeight="1" spans="1:16">
      <c r="A32" s="20" t="s">
        <v>111</v>
      </c>
      <c r="B32" s="25"/>
      <c r="C32" s="20" t="s">
        <v>112</v>
      </c>
      <c r="D32" s="64"/>
      <c r="E32" s="64"/>
      <c r="F32" s="54">
        <v>0.5</v>
      </c>
      <c r="G32" s="54"/>
      <c r="N32" s="60"/>
      <c r="O32" s="60"/>
      <c r="P32" s="60"/>
    </row>
    <row r="33" ht="69" customHeight="1" spans="1:16">
      <c r="A33" s="20" t="s">
        <v>113</v>
      </c>
      <c r="B33" s="25"/>
      <c r="C33" s="20" t="s">
        <v>191</v>
      </c>
      <c r="D33" s="64"/>
      <c r="E33" s="64"/>
      <c r="F33" s="54">
        <v>1</v>
      </c>
      <c r="G33" s="54"/>
      <c r="N33" s="60"/>
      <c r="O33" s="60"/>
      <c r="P33" s="60"/>
    </row>
    <row r="34" ht="60" customHeight="1" spans="1:16">
      <c r="A34" s="20" t="s">
        <v>115</v>
      </c>
      <c r="B34" s="25"/>
      <c r="C34" s="62" t="s">
        <v>192</v>
      </c>
      <c r="D34" s="66"/>
      <c r="E34" s="66"/>
      <c r="F34" s="54">
        <v>1</v>
      </c>
      <c r="G34" s="54"/>
      <c r="N34" s="60"/>
      <c r="O34" s="60"/>
      <c r="P34" s="60"/>
    </row>
    <row r="35" ht="57" customHeight="1" spans="1:16">
      <c r="A35" s="26" t="s">
        <v>117</v>
      </c>
      <c r="B35" s="25"/>
      <c r="C35" s="20" t="s">
        <v>193</v>
      </c>
      <c r="D35" s="64"/>
      <c r="E35" s="64"/>
      <c r="F35" s="54">
        <v>1</v>
      </c>
      <c r="G35" s="57"/>
      <c r="N35" s="60"/>
      <c r="O35" s="60"/>
      <c r="P35" s="60"/>
    </row>
    <row r="36" ht="54" customHeight="1" spans="1:16">
      <c r="A36" s="26" t="s">
        <v>119</v>
      </c>
      <c r="B36" s="25"/>
      <c r="C36" s="20" t="s">
        <v>194</v>
      </c>
      <c r="D36" s="64"/>
      <c r="E36" s="64"/>
      <c r="F36" s="54">
        <v>0.5</v>
      </c>
      <c r="G36" s="57"/>
      <c r="N36" s="60"/>
      <c r="O36" s="60"/>
      <c r="P36" s="60"/>
    </row>
    <row r="37" ht="48" customHeight="1" spans="1:16">
      <c r="A37" s="26" t="s">
        <v>121</v>
      </c>
      <c r="B37" s="67"/>
      <c r="C37" s="20" t="s">
        <v>195</v>
      </c>
      <c r="D37" s="64"/>
      <c r="E37" s="64"/>
      <c r="F37" s="54">
        <v>0.5</v>
      </c>
      <c r="G37" s="57"/>
      <c r="N37" s="60"/>
      <c r="O37" s="60"/>
      <c r="P37" s="60"/>
    </row>
    <row r="38" ht="19.15" customHeight="1" spans="1:16">
      <c r="A38" s="29"/>
      <c r="B38" s="30"/>
      <c r="C38" s="31" t="s">
        <v>39</v>
      </c>
      <c r="D38" s="31"/>
      <c r="E38" s="31"/>
      <c r="F38" s="56">
        <f>SUM(F20:F37)</f>
        <v>12</v>
      </c>
      <c r="G38" s="57"/>
      <c r="N38" s="60"/>
      <c r="O38" s="60"/>
      <c r="P38" s="60"/>
    </row>
    <row r="39" ht="19.15" customHeight="1" spans="1:16">
      <c r="A39" s="18" t="s">
        <v>40</v>
      </c>
      <c r="B39" s="19"/>
      <c r="C39" s="19"/>
      <c r="D39" s="19"/>
      <c r="E39" s="55"/>
      <c r="F39" s="56">
        <f>F18+F38</f>
        <v>40</v>
      </c>
      <c r="G39" s="57"/>
      <c r="N39" s="60"/>
      <c r="O39" s="60"/>
      <c r="P39" s="60"/>
    </row>
    <row r="40" ht="19.9" customHeight="1" spans="1:16">
      <c r="A40" s="10" t="s">
        <v>41</v>
      </c>
      <c r="B40" s="32"/>
      <c r="C40" s="32"/>
      <c r="D40" s="32"/>
      <c r="E40" s="32"/>
      <c r="F40" s="32"/>
      <c r="G40" s="58"/>
      <c r="N40" s="60"/>
      <c r="O40" s="60"/>
      <c r="P40" s="60"/>
    </row>
    <row r="41" ht="99.95" customHeight="1" spans="1:16">
      <c r="A41" s="33">
        <v>4.1</v>
      </c>
      <c r="B41" s="34" t="s">
        <v>42</v>
      </c>
      <c r="C41" s="68" t="s">
        <v>196</v>
      </c>
      <c r="D41" s="68"/>
      <c r="E41" s="68"/>
      <c r="F41" s="68"/>
      <c r="G41" s="68"/>
      <c r="N41" s="60"/>
      <c r="O41" s="60"/>
      <c r="P41" s="60"/>
    </row>
    <row r="42" ht="45" customHeight="1" spans="1:16">
      <c r="A42" s="33">
        <v>4.2</v>
      </c>
      <c r="B42" s="34" t="s">
        <v>44</v>
      </c>
      <c r="C42" s="33" t="s">
        <v>124</v>
      </c>
      <c r="D42" s="33"/>
      <c r="E42" s="33"/>
      <c r="F42" s="33"/>
      <c r="G42" s="33"/>
      <c r="N42" s="60"/>
      <c r="O42" s="61"/>
      <c r="P42" s="60"/>
    </row>
    <row r="43" ht="45" customHeight="1" spans="1:16">
      <c r="A43" s="36">
        <v>4.3</v>
      </c>
      <c r="B43" s="34" t="s">
        <v>46</v>
      </c>
      <c r="C43" s="37" t="s">
        <v>125</v>
      </c>
      <c r="D43" s="38"/>
      <c r="E43" s="38"/>
      <c r="F43" s="38"/>
      <c r="G43" s="38"/>
      <c r="N43" s="60"/>
      <c r="O43" s="61"/>
      <c r="P43" s="60"/>
    </row>
    <row r="44" ht="105" customHeight="1" spans="1:16">
      <c r="A44" s="39"/>
      <c r="B44" s="40"/>
      <c r="C44" s="33" t="s">
        <v>48</v>
      </c>
      <c r="D44" s="33"/>
      <c r="E44" s="33"/>
      <c r="F44" s="33"/>
      <c r="G44" s="33"/>
      <c r="N44" s="60"/>
      <c r="O44" s="61"/>
      <c r="P44" s="60"/>
    </row>
    <row r="45" ht="45" customHeight="1" spans="1:16">
      <c r="A45" s="33">
        <v>4.4</v>
      </c>
      <c r="B45" s="34" t="s">
        <v>49</v>
      </c>
      <c r="C45" s="33" t="s">
        <v>127</v>
      </c>
      <c r="D45" s="33"/>
      <c r="E45" s="33"/>
      <c r="F45" s="33"/>
      <c r="G45" s="33"/>
      <c r="N45" s="60"/>
      <c r="O45" s="61"/>
      <c r="P45" s="60"/>
    </row>
    <row r="46" ht="54" customHeight="1" spans="1:16">
      <c r="A46" s="33">
        <v>4.5</v>
      </c>
      <c r="B46" s="34" t="s">
        <v>51</v>
      </c>
      <c r="C46" s="33" t="s">
        <v>52</v>
      </c>
      <c r="D46" s="33"/>
      <c r="E46" s="33"/>
      <c r="F46" s="33"/>
      <c r="G46" s="33"/>
      <c r="N46" s="60"/>
      <c r="O46" s="61"/>
      <c r="P46" s="60"/>
    </row>
    <row r="47" ht="72.95" customHeight="1" spans="1:16">
      <c r="A47" s="33">
        <v>4.6</v>
      </c>
      <c r="B47" s="34" t="s">
        <v>53</v>
      </c>
      <c r="C47" s="33" t="s">
        <v>54</v>
      </c>
      <c r="D47" s="33"/>
      <c r="E47" s="33"/>
      <c r="F47" s="33"/>
      <c r="G47" s="33"/>
      <c r="N47" s="60"/>
      <c r="O47" s="61"/>
      <c r="P47" s="60"/>
    </row>
    <row r="48" ht="45" customHeight="1" spans="1:16">
      <c r="A48" s="33">
        <v>4.7</v>
      </c>
      <c r="B48" s="34" t="s">
        <v>55</v>
      </c>
      <c r="C48" s="33" t="s">
        <v>56</v>
      </c>
      <c r="D48" s="33"/>
      <c r="E48" s="33"/>
      <c r="F48" s="33"/>
      <c r="G48" s="33"/>
      <c r="N48" s="60"/>
      <c r="O48" s="61"/>
      <c r="P48" s="60"/>
    </row>
    <row r="49" ht="19.9" customHeight="1" spans="1:16">
      <c r="A49" s="41" t="s">
        <v>57</v>
      </c>
      <c r="B49" s="42"/>
      <c r="C49" s="42"/>
      <c r="D49" s="42"/>
      <c r="E49" s="42"/>
      <c r="F49" s="42"/>
      <c r="G49" s="59"/>
      <c r="N49" s="60"/>
      <c r="O49" s="60"/>
      <c r="P49" s="60"/>
    </row>
    <row r="50" ht="60.95" customHeight="1" spans="1:16">
      <c r="A50" s="43">
        <v>1</v>
      </c>
      <c r="B50" s="44" t="s">
        <v>58</v>
      </c>
      <c r="C50" s="43" t="s">
        <v>59</v>
      </c>
      <c r="D50" s="43"/>
      <c r="E50" s="43"/>
      <c r="F50" s="43"/>
      <c r="G50" s="43"/>
      <c r="N50" s="60"/>
      <c r="O50" s="60"/>
      <c r="P50" s="60"/>
    </row>
    <row r="51" ht="155.1" customHeight="1" spans="1:16">
      <c r="A51" s="43">
        <v>2</v>
      </c>
      <c r="B51" s="44" t="s">
        <v>60</v>
      </c>
      <c r="C51" s="43" t="s">
        <v>197</v>
      </c>
      <c r="D51" s="43"/>
      <c r="E51" s="43"/>
      <c r="F51" s="43"/>
      <c r="G51" s="43"/>
      <c r="N51" s="60"/>
      <c r="O51" s="60"/>
      <c r="P51" s="60"/>
    </row>
    <row r="52" ht="155" customHeight="1" spans="1:16">
      <c r="A52" s="43">
        <v>3</v>
      </c>
      <c r="B52" s="44" t="s">
        <v>62</v>
      </c>
      <c r="C52" s="43" t="s">
        <v>129</v>
      </c>
      <c r="D52" s="43"/>
      <c r="E52" s="43"/>
      <c r="F52" s="43"/>
      <c r="G52" s="43"/>
      <c r="N52" s="60"/>
      <c r="O52" s="60"/>
      <c r="P52" s="60"/>
    </row>
    <row r="53" ht="69" customHeight="1" spans="1:16">
      <c r="A53" s="43">
        <v>4</v>
      </c>
      <c r="B53" s="44" t="s">
        <v>64</v>
      </c>
      <c r="C53" s="43" t="s">
        <v>65</v>
      </c>
      <c r="D53" s="43"/>
      <c r="E53" s="43"/>
      <c r="F53" s="43"/>
      <c r="G53" s="43"/>
      <c r="N53" s="60"/>
      <c r="O53" s="60"/>
      <c r="P53" s="60"/>
    </row>
  </sheetData>
  <mergeCells count="60">
    <mergeCell ref="A1:G1"/>
    <mergeCell ref="A2:G2"/>
    <mergeCell ref="A3:G3"/>
    <mergeCell ref="A4:G4"/>
    <mergeCell ref="A5:G5"/>
    <mergeCell ref="A6:G6"/>
    <mergeCell ref="A7:E7"/>
    <mergeCell ref="A8:G8"/>
    <mergeCell ref="B9:G9"/>
    <mergeCell ref="A10:G10"/>
    <mergeCell ref="B11:E11"/>
    <mergeCell ref="B12:E12"/>
    <mergeCell ref="B13:E13"/>
    <mergeCell ref="B14:E14"/>
    <mergeCell ref="B15:E15"/>
    <mergeCell ref="B16:E16"/>
    <mergeCell ref="B17:E17"/>
    <mergeCell ref="B18:E18"/>
    <mergeCell ref="A19:G19"/>
    <mergeCell ref="C20:E20"/>
    <mergeCell ref="C21:E21"/>
    <mergeCell ref="C22:E22"/>
    <mergeCell ref="C23:E23"/>
    <mergeCell ref="C24:E24"/>
    <mergeCell ref="C25:E25"/>
    <mergeCell ref="C26:E26"/>
    <mergeCell ref="C27:E27"/>
    <mergeCell ref="C28:E28"/>
    <mergeCell ref="C29:E29"/>
    <mergeCell ref="C30:E30"/>
    <mergeCell ref="C31:E31"/>
    <mergeCell ref="C32:E32"/>
    <mergeCell ref="C33:E33"/>
    <mergeCell ref="C34:E34"/>
    <mergeCell ref="C35:E35"/>
    <mergeCell ref="C36:E36"/>
    <mergeCell ref="C37:E37"/>
    <mergeCell ref="C38:E38"/>
    <mergeCell ref="A39:E39"/>
    <mergeCell ref="A40:G40"/>
    <mergeCell ref="C41:G41"/>
    <mergeCell ref="C42:G42"/>
    <mergeCell ref="C43:G43"/>
    <mergeCell ref="C44:G44"/>
    <mergeCell ref="C45:G45"/>
    <mergeCell ref="C46:G46"/>
    <mergeCell ref="C47:G47"/>
    <mergeCell ref="C48:G48"/>
    <mergeCell ref="A49:G49"/>
    <mergeCell ref="C50:G50"/>
    <mergeCell ref="C51:G51"/>
    <mergeCell ref="C52:G52"/>
    <mergeCell ref="C53:G53"/>
    <mergeCell ref="A43:A44"/>
    <mergeCell ref="B20:B22"/>
    <mergeCell ref="B23:B25"/>
    <mergeCell ref="B26:B27"/>
    <mergeCell ref="B28:B29"/>
    <mergeCell ref="B30:B37"/>
    <mergeCell ref="B43:B44"/>
  </mergeCells>
  <pageMargins left="0.7" right="0.7" top="0.75" bottom="0.75" header="0.3" footer="0.3"/>
  <pageSetup paperSize="9" orientation="portrait" horizontalDpi="200" verticalDpi="300"/>
  <headerFooter/>
  <drawing r:id="rId1"/>
  <legacyDrawing r:id="rId2"/>
  <mc:AlternateContent xmlns:mc="http://schemas.openxmlformats.org/markup-compatibility/2006">
    <mc:Choice Requires="x14">
      <controls>
        <mc:AlternateContent xmlns:mc="http://schemas.openxmlformats.org/markup-compatibility/2006">
          <mc:Choice Requires="x14">
            <control shapeId="1028" name="Check Box 4" r:id="rId3">
              <controlPr defaultSize="0">
                <anchor moveWithCells="1">
                  <from>
                    <xdr:col>2</xdr:col>
                    <xdr:colOff>581025</xdr:colOff>
                    <xdr:row>4</xdr:row>
                    <xdr:rowOff>47625</xdr:rowOff>
                  </from>
                  <to>
                    <xdr:col>3</xdr:col>
                    <xdr:colOff>228600</xdr:colOff>
                    <xdr:row>4</xdr:row>
                    <xdr:rowOff>257175</xdr:rowOff>
                  </to>
                </anchor>
              </controlPr>
            </control>
          </mc:Choice>
        </mc:AlternateContent>
        <mc:AlternateContent xmlns:mc="http://schemas.openxmlformats.org/markup-compatibility/2006">
          <mc:Choice Requires="x14">
            <control shapeId="1029" name="Check Box 5" r:id="rId4">
              <controlPr defaultSize="0">
                <anchor moveWithCells="1">
                  <from>
                    <xdr:col>3</xdr:col>
                    <xdr:colOff>438150</xdr:colOff>
                    <xdr:row>4</xdr:row>
                    <xdr:rowOff>38100</xdr:rowOff>
                  </from>
                  <to>
                    <xdr:col>4</xdr:col>
                    <xdr:colOff>85725</xdr:colOff>
                    <xdr:row>4</xdr:row>
                    <xdr:rowOff>247650</xdr:rowOff>
                  </to>
                </anchor>
              </controlPr>
            </control>
          </mc:Choice>
        </mc:AlternateContent>
        <mc:AlternateContent xmlns:mc="http://schemas.openxmlformats.org/markup-compatibility/2006">
          <mc:Choice Requires="x14">
            <control shapeId="1030" name="Check Box 6" r:id="rId5">
              <controlPr defaultSize="0">
                <anchor moveWithCells="1">
                  <from>
                    <xdr:col>4</xdr:col>
                    <xdr:colOff>361950</xdr:colOff>
                    <xdr:row>4</xdr:row>
                    <xdr:rowOff>38100</xdr:rowOff>
                  </from>
                  <to>
                    <xdr:col>5</xdr:col>
                    <xdr:colOff>9525</xdr:colOff>
                    <xdr:row>4</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2"/>
  <sheetViews>
    <sheetView tabSelected="1" zoomScale="110" zoomScaleNormal="110" workbookViewId="0">
      <selection activeCell="K11" sqref="K11"/>
    </sheetView>
  </sheetViews>
  <sheetFormatPr defaultColWidth="9" defaultRowHeight="13.8"/>
  <cols>
    <col min="1" max="1" width="5.5" style="2" customWidth="1"/>
    <col min="2" max="2" width="20" style="2" customWidth="1"/>
    <col min="3" max="7" width="13.5" style="2" customWidth="1"/>
  </cols>
  <sheetData>
    <row r="1" ht="64.5" customHeight="1" spans="1:7">
      <c r="A1" s="3" t="s">
        <v>198</v>
      </c>
      <c r="B1" s="3"/>
      <c r="C1" s="3"/>
      <c r="D1" s="3"/>
      <c r="E1" s="3"/>
      <c r="F1" s="3"/>
      <c r="G1" s="3"/>
    </row>
    <row r="2" ht="24" customHeight="1" spans="1:7">
      <c r="A2" s="4" t="s">
        <v>199</v>
      </c>
      <c r="B2" s="5"/>
      <c r="C2" s="5"/>
      <c r="D2" s="5"/>
      <c r="E2" s="5"/>
      <c r="F2" s="5"/>
      <c r="G2" s="46"/>
    </row>
    <row r="3" ht="24" customHeight="1" spans="1:7">
      <c r="A3" s="4" t="s">
        <v>2</v>
      </c>
      <c r="B3" s="5"/>
      <c r="C3" s="5"/>
      <c r="D3" s="5"/>
      <c r="E3" s="5"/>
      <c r="F3" s="5"/>
      <c r="G3" s="46"/>
    </row>
    <row r="4" ht="24" customHeight="1" spans="1:7">
      <c r="A4" s="4" t="s">
        <v>200</v>
      </c>
      <c r="B4" s="5"/>
      <c r="C4" s="5"/>
      <c r="D4" s="5"/>
      <c r="E4" s="5"/>
      <c r="F4" s="5"/>
      <c r="G4" s="46"/>
    </row>
    <row r="5" ht="24" customHeight="1" spans="1:7">
      <c r="A5" s="4" t="s">
        <v>4</v>
      </c>
      <c r="B5" s="5"/>
      <c r="C5" s="5"/>
      <c r="D5" s="5"/>
      <c r="E5" s="5"/>
      <c r="F5" s="5"/>
      <c r="G5" s="46"/>
    </row>
    <row r="6" ht="24" customHeight="1" spans="1:7">
      <c r="A6" s="6" t="s">
        <v>5</v>
      </c>
      <c r="B6" s="7"/>
      <c r="C6" s="7"/>
      <c r="D6" s="7"/>
      <c r="E6" s="7"/>
      <c r="F6" s="7"/>
      <c r="G6" s="47"/>
    </row>
    <row r="7" ht="46.15" customHeight="1" spans="1:7">
      <c r="A7" s="8" t="s">
        <v>6</v>
      </c>
      <c r="B7" s="9"/>
      <c r="C7" s="9"/>
      <c r="D7" s="9"/>
      <c r="E7" s="48"/>
      <c r="F7" s="49" t="s">
        <v>7</v>
      </c>
      <c r="G7" s="50" t="s">
        <v>8</v>
      </c>
    </row>
    <row r="8" ht="19.9" customHeight="1" spans="1:7">
      <c r="A8" s="10" t="s">
        <v>9</v>
      </c>
      <c r="B8" s="11"/>
      <c r="C8" s="11"/>
      <c r="D8" s="11"/>
      <c r="E8" s="11"/>
      <c r="F8" s="11"/>
      <c r="G8" s="51"/>
    </row>
    <row r="9" s="1" customFormat="1" ht="60" customHeight="1" spans="1:7">
      <c r="A9" s="12">
        <v>1.1</v>
      </c>
      <c r="B9" s="13" t="s">
        <v>201</v>
      </c>
      <c r="C9" s="14"/>
      <c r="D9" s="14"/>
      <c r="E9" s="14"/>
      <c r="F9" s="14"/>
      <c r="G9" s="52"/>
    </row>
    <row r="10" ht="19.9" customHeight="1" spans="1:7">
      <c r="A10" s="10" t="s">
        <v>11</v>
      </c>
      <c r="B10" s="11"/>
      <c r="C10" s="11"/>
      <c r="D10" s="11"/>
      <c r="E10" s="11"/>
      <c r="F10" s="11"/>
      <c r="G10" s="51"/>
    </row>
    <row r="11" ht="44.1" customHeight="1" spans="1:7">
      <c r="A11" s="15">
        <v>2.1</v>
      </c>
      <c r="B11" s="15" t="s">
        <v>202</v>
      </c>
      <c r="C11" s="16"/>
      <c r="D11" s="16"/>
      <c r="E11" s="16"/>
      <c r="F11" s="53">
        <v>3</v>
      </c>
      <c r="G11" s="54" t="s">
        <v>13</v>
      </c>
    </row>
    <row r="12" ht="19.9" customHeight="1" spans="1:7">
      <c r="A12" s="15">
        <v>2.2</v>
      </c>
      <c r="B12" s="15" t="s">
        <v>203</v>
      </c>
      <c r="C12" s="16"/>
      <c r="D12" s="16"/>
      <c r="E12" s="16"/>
      <c r="F12" s="53">
        <v>3</v>
      </c>
      <c r="G12" s="54" t="s">
        <v>13</v>
      </c>
    </row>
    <row r="13" ht="19.9" customHeight="1" spans="1:7">
      <c r="A13" s="15">
        <v>2.3</v>
      </c>
      <c r="B13" s="15" t="s">
        <v>204</v>
      </c>
      <c r="C13" s="16"/>
      <c r="D13" s="16"/>
      <c r="E13" s="16"/>
      <c r="F13" s="53">
        <v>3</v>
      </c>
      <c r="G13" s="54" t="s">
        <v>13</v>
      </c>
    </row>
    <row r="14" ht="19.9" customHeight="1" spans="1:7">
      <c r="A14" s="15">
        <v>2.4</v>
      </c>
      <c r="B14" s="15" t="s">
        <v>205</v>
      </c>
      <c r="C14" s="16"/>
      <c r="D14" s="16"/>
      <c r="E14" s="16"/>
      <c r="F14" s="53">
        <v>3</v>
      </c>
      <c r="G14" s="54" t="s">
        <v>13</v>
      </c>
    </row>
    <row r="15" ht="19.9" customHeight="1" spans="1:7">
      <c r="A15" s="15">
        <v>2.5</v>
      </c>
      <c r="B15" s="15" t="s">
        <v>206</v>
      </c>
      <c r="C15" s="16"/>
      <c r="D15" s="16"/>
      <c r="E15" s="16"/>
      <c r="F15" s="53">
        <v>3</v>
      </c>
      <c r="G15" s="54" t="s">
        <v>13</v>
      </c>
    </row>
    <row r="16" ht="19.9" customHeight="1" spans="1:7">
      <c r="A16" s="15">
        <v>2.6</v>
      </c>
      <c r="B16" s="15" t="s">
        <v>207</v>
      </c>
      <c r="C16" s="16"/>
      <c r="D16" s="16"/>
      <c r="E16" s="16"/>
      <c r="F16" s="53">
        <v>3</v>
      </c>
      <c r="G16" s="54" t="s">
        <v>13</v>
      </c>
    </row>
    <row r="17" ht="19.9" customHeight="1" spans="1:7">
      <c r="A17" s="15">
        <v>2.7</v>
      </c>
      <c r="B17" s="15" t="s">
        <v>208</v>
      </c>
      <c r="C17" s="16"/>
      <c r="D17" s="16"/>
      <c r="E17" s="16"/>
      <c r="F17" s="53">
        <v>3</v>
      </c>
      <c r="G17" s="54" t="s">
        <v>13</v>
      </c>
    </row>
    <row r="18" ht="19.9" customHeight="1" spans="1:7">
      <c r="A18" s="15">
        <v>2.8</v>
      </c>
      <c r="B18" s="15" t="s">
        <v>209</v>
      </c>
      <c r="C18" s="16"/>
      <c r="D18" s="16"/>
      <c r="E18" s="16"/>
      <c r="F18" s="53">
        <v>3</v>
      </c>
      <c r="G18" s="54" t="s">
        <v>13</v>
      </c>
    </row>
    <row r="19" ht="16.15" customHeight="1" spans="1:7">
      <c r="A19" s="17"/>
      <c r="B19" s="18" t="s">
        <v>19</v>
      </c>
      <c r="C19" s="19"/>
      <c r="D19" s="19"/>
      <c r="E19" s="55"/>
      <c r="F19" s="56">
        <v>24</v>
      </c>
      <c r="G19" s="31"/>
    </row>
    <row r="20" ht="19.9" customHeight="1" spans="1:7">
      <c r="A20" s="10" t="s">
        <v>20</v>
      </c>
      <c r="B20" s="11"/>
      <c r="C20" s="11"/>
      <c r="D20" s="11"/>
      <c r="E20" s="11"/>
      <c r="F20" s="11"/>
      <c r="G20" s="51"/>
    </row>
    <row r="21" ht="38.1" customHeight="1" spans="1:7">
      <c r="A21" s="20" t="s">
        <v>78</v>
      </c>
      <c r="B21" s="21" t="s">
        <v>79</v>
      </c>
      <c r="C21" s="15" t="s">
        <v>210</v>
      </c>
      <c r="D21" s="16"/>
      <c r="E21" s="16"/>
      <c r="F21" s="54">
        <v>1</v>
      </c>
      <c r="G21" s="54"/>
    </row>
    <row r="22" ht="19.9" customHeight="1" spans="1:7">
      <c r="A22" s="20" t="s">
        <v>81</v>
      </c>
      <c r="B22" s="22"/>
      <c r="C22" s="15" t="s">
        <v>211</v>
      </c>
      <c r="D22" s="16"/>
      <c r="E22" s="16"/>
      <c r="F22" s="54">
        <v>1</v>
      </c>
      <c r="G22" s="54" t="s">
        <v>13</v>
      </c>
    </row>
    <row r="23" ht="19.9" customHeight="1" spans="1:7">
      <c r="A23" s="20" t="s">
        <v>83</v>
      </c>
      <c r="B23" s="22"/>
      <c r="C23" s="15" t="s">
        <v>212</v>
      </c>
      <c r="D23" s="16"/>
      <c r="E23" s="16"/>
      <c r="F23" s="54">
        <v>1</v>
      </c>
      <c r="G23" s="54" t="s">
        <v>13</v>
      </c>
    </row>
    <row r="24" ht="19.9" customHeight="1" spans="1:7">
      <c r="A24" s="20" t="s">
        <v>85</v>
      </c>
      <c r="B24" s="22"/>
      <c r="C24" s="15" t="s">
        <v>213</v>
      </c>
      <c r="D24" s="16"/>
      <c r="E24" s="16"/>
      <c r="F24" s="54">
        <v>1</v>
      </c>
      <c r="G24" s="54" t="s">
        <v>13</v>
      </c>
    </row>
    <row r="25" ht="19.9" customHeight="1" spans="1:7">
      <c r="A25" s="20" t="s">
        <v>214</v>
      </c>
      <c r="B25" s="23"/>
      <c r="C25" s="15" t="s">
        <v>215</v>
      </c>
      <c r="D25" s="16"/>
      <c r="E25" s="16"/>
      <c r="F25" s="54">
        <v>1</v>
      </c>
      <c r="G25" s="54" t="s">
        <v>13</v>
      </c>
    </row>
    <row r="26" ht="27.95" customHeight="1" spans="1:7">
      <c r="A26" s="20" t="s">
        <v>87</v>
      </c>
      <c r="B26" s="24" t="s">
        <v>88</v>
      </c>
      <c r="C26" s="15" t="s">
        <v>216</v>
      </c>
      <c r="D26" s="16"/>
      <c r="E26" s="16"/>
      <c r="F26" s="54">
        <v>1</v>
      </c>
      <c r="G26" s="54" t="s">
        <v>13</v>
      </c>
    </row>
    <row r="27" ht="19.9" customHeight="1" spans="1:7">
      <c r="A27" s="20" t="s">
        <v>90</v>
      </c>
      <c r="B27" s="25"/>
      <c r="C27" s="15" t="s">
        <v>217</v>
      </c>
      <c r="D27" s="16"/>
      <c r="E27" s="16"/>
      <c r="F27" s="54">
        <v>1</v>
      </c>
      <c r="G27" s="54" t="s">
        <v>13</v>
      </c>
    </row>
    <row r="28" ht="19.9" customHeight="1" spans="1:7">
      <c r="A28" s="20" t="s">
        <v>92</v>
      </c>
      <c r="B28" s="25"/>
      <c r="C28" s="15" t="s">
        <v>218</v>
      </c>
      <c r="D28" s="16"/>
      <c r="E28" s="16"/>
      <c r="F28" s="54">
        <v>1</v>
      </c>
      <c r="G28" s="54" t="s">
        <v>13</v>
      </c>
    </row>
    <row r="29" ht="19.9" customHeight="1" spans="1:7">
      <c r="A29" s="26" t="s">
        <v>96</v>
      </c>
      <c r="B29" s="24" t="s">
        <v>97</v>
      </c>
      <c r="C29" s="15" t="s">
        <v>219</v>
      </c>
      <c r="D29" s="16"/>
      <c r="E29" s="16"/>
      <c r="F29" s="54">
        <v>1</v>
      </c>
      <c r="G29" s="54" t="s">
        <v>13</v>
      </c>
    </row>
    <row r="30" ht="19.9" customHeight="1" spans="1:7">
      <c r="A30" s="20" t="s">
        <v>99</v>
      </c>
      <c r="B30" s="25"/>
      <c r="C30" s="15" t="s">
        <v>220</v>
      </c>
      <c r="D30" s="16"/>
      <c r="E30" s="16"/>
      <c r="F30" s="54">
        <v>1</v>
      </c>
      <c r="G30" s="54" t="s">
        <v>13</v>
      </c>
    </row>
    <row r="31" ht="38.1" customHeight="1" spans="1:7">
      <c r="A31" s="26" t="s">
        <v>101</v>
      </c>
      <c r="B31" s="24" t="s">
        <v>102</v>
      </c>
      <c r="C31" s="15" t="s">
        <v>221</v>
      </c>
      <c r="D31" s="16"/>
      <c r="E31" s="16"/>
      <c r="F31" s="54">
        <v>1</v>
      </c>
      <c r="G31" s="54" t="s">
        <v>13</v>
      </c>
    </row>
    <row r="32" ht="39.95" customHeight="1" spans="1:7">
      <c r="A32" s="20" t="s">
        <v>104</v>
      </c>
      <c r="B32" s="25"/>
      <c r="C32" s="15" t="s">
        <v>222</v>
      </c>
      <c r="D32" s="16"/>
      <c r="E32" s="16"/>
      <c r="F32" s="54">
        <v>1</v>
      </c>
      <c r="G32" s="54" t="s">
        <v>13</v>
      </c>
    </row>
    <row r="33" ht="24" customHeight="1" spans="1:7">
      <c r="A33" s="26" t="s">
        <v>106</v>
      </c>
      <c r="B33" s="24" t="s">
        <v>107</v>
      </c>
      <c r="C33" s="27" t="s">
        <v>223</v>
      </c>
      <c r="D33" s="28"/>
      <c r="E33" s="28"/>
      <c r="F33" s="54">
        <v>1</v>
      </c>
      <c r="G33" s="54"/>
    </row>
    <row r="34" ht="42.95" customHeight="1" spans="1:7">
      <c r="A34" s="20" t="s">
        <v>109</v>
      </c>
      <c r="B34" s="25"/>
      <c r="C34" s="15" t="s">
        <v>224</v>
      </c>
      <c r="D34" s="16"/>
      <c r="E34" s="16"/>
      <c r="F34" s="54">
        <v>1</v>
      </c>
      <c r="G34" s="54"/>
    </row>
    <row r="35" ht="19.9" customHeight="1" spans="1:16">
      <c r="A35" s="20" t="s">
        <v>111</v>
      </c>
      <c r="B35" s="25"/>
      <c r="C35" s="15" t="s">
        <v>225</v>
      </c>
      <c r="D35" s="16"/>
      <c r="E35" s="16"/>
      <c r="F35" s="54">
        <v>1</v>
      </c>
      <c r="G35" s="54"/>
      <c r="N35" s="60"/>
      <c r="O35" s="60"/>
      <c r="P35" s="60"/>
    </row>
    <row r="36" ht="19.9" customHeight="1" spans="1:16">
      <c r="A36" s="20" t="s">
        <v>113</v>
      </c>
      <c r="B36" s="25"/>
      <c r="C36" s="15" t="s">
        <v>226</v>
      </c>
      <c r="D36" s="16"/>
      <c r="E36" s="16"/>
      <c r="F36" s="54">
        <v>1</v>
      </c>
      <c r="G36" s="54" t="s">
        <v>13</v>
      </c>
      <c r="N36" s="60"/>
      <c r="O36" s="60"/>
      <c r="P36" s="60"/>
    </row>
    <row r="37" ht="19.15" customHeight="1" spans="1:16">
      <c r="A37" s="29"/>
      <c r="B37" s="30"/>
      <c r="C37" s="31" t="s">
        <v>39</v>
      </c>
      <c r="D37" s="31"/>
      <c r="E37" s="31"/>
      <c r="F37" s="56">
        <f>SUM(F21:F36)</f>
        <v>16</v>
      </c>
      <c r="G37" s="57"/>
      <c r="N37" s="60"/>
      <c r="O37" s="60"/>
      <c r="P37" s="60"/>
    </row>
    <row r="38" ht="19.15" customHeight="1" spans="1:16">
      <c r="A38" s="18" t="s">
        <v>40</v>
      </c>
      <c r="B38" s="19"/>
      <c r="C38" s="19"/>
      <c r="D38" s="19"/>
      <c r="E38" s="55"/>
      <c r="F38" s="56">
        <f>F19+F37</f>
        <v>40</v>
      </c>
      <c r="G38" s="57"/>
      <c r="N38" s="60"/>
      <c r="O38" s="60"/>
      <c r="P38" s="60"/>
    </row>
    <row r="39" ht="19.9" customHeight="1" spans="1:16">
      <c r="A39" s="10" t="s">
        <v>41</v>
      </c>
      <c r="B39" s="32"/>
      <c r="C39" s="32"/>
      <c r="D39" s="32"/>
      <c r="E39" s="32"/>
      <c r="F39" s="32"/>
      <c r="G39" s="58"/>
      <c r="N39" s="60"/>
      <c r="O39" s="60"/>
      <c r="P39" s="60"/>
    </row>
    <row r="40" ht="137.1" customHeight="1" spans="1:16">
      <c r="A40" s="33">
        <v>4.1</v>
      </c>
      <c r="B40" s="34" t="s">
        <v>42</v>
      </c>
      <c r="C40" s="35" t="s">
        <v>227</v>
      </c>
      <c r="D40" s="35"/>
      <c r="E40" s="35"/>
      <c r="F40" s="35"/>
      <c r="G40" s="35"/>
      <c r="N40" s="60"/>
      <c r="O40" s="60"/>
      <c r="P40" s="60"/>
    </row>
    <row r="41" ht="45" customHeight="1" spans="1:16">
      <c r="A41" s="33">
        <v>4.2</v>
      </c>
      <c r="B41" s="34" t="s">
        <v>44</v>
      </c>
      <c r="C41" s="33" t="s">
        <v>228</v>
      </c>
      <c r="D41" s="33"/>
      <c r="E41" s="33"/>
      <c r="F41" s="33"/>
      <c r="G41" s="33"/>
      <c r="N41" s="60"/>
      <c r="O41" s="61"/>
      <c r="P41" s="60"/>
    </row>
    <row r="42" ht="45" customHeight="1" spans="1:16">
      <c r="A42" s="36">
        <v>4.3</v>
      </c>
      <c r="B42" s="34" t="s">
        <v>46</v>
      </c>
      <c r="C42" s="37" t="s">
        <v>125</v>
      </c>
      <c r="D42" s="38"/>
      <c r="E42" s="38"/>
      <c r="F42" s="38"/>
      <c r="G42" s="38"/>
      <c r="N42" s="60"/>
      <c r="O42" s="61"/>
      <c r="P42" s="60"/>
    </row>
    <row r="43" ht="114" customHeight="1" spans="1:16">
      <c r="A43" s="39"/>
      <c r="B43" s="40"/>
      <c r="C43" s="33" t="s">
        <v>48</v>
      </c>
      <c r="D43" s="33"/>
      <c r="E43" s="33"/>
      <c r="F43" s="33"/>
      <c r="G43" s="33"/>
      <c r="N43" s="60"/>
      <c r="O43" s="61"/>
      <c r="P43" s="60"/>
    </row>
    <row r="44" ht="45" customHeight="1" spans="1:16">
      <c r="A44" s="33">
        <v>4.4</v>
      </c>
      <c r="B44" s="34" t="s">
        <v>49</v>
      </c>
      <c r="C44" s="33" t="s">
        <v>50</v>
      </c>
      <c r="D44" s="33"/>
      <c r="E44" s="33"/>
      <c r="F44" s="33"/>
      <c r="G44" s="33"/>
      <c r="N44" s="60"/>
      <c r="O44" s="61"/>
      <c r="P44" s="60"/>
    </row>
    <row r="45" ht="54.95" customHeight="1" spans="1:16">
      <c r="A45" s="33">
        <v>4.5</v>
      </c>
      <c r="B45" s="34" t="s">
        <v>51</v>
      </c>
      <c r="C45" s="33" t="s">
        <v>52</v>
      </c>
      <c r="D45" s="33"/>
      <c r="E45" s="33"/>
      <c r="F45" s="33"/>
      <c r="G45" s="33"/>
      <c r="N45" s="60"/>
      <c r="O45" s="61"/>
      <c r="P45" s="60"/>
    </row>
    <row r="46" ht="45" customHeight="1" spans="1:16">
      <c r="A46" s="33">
        <v>4.6</v>
      </c>
      <c r="B46" s="34" t="s">
        <v>53</v>
      </c>
      <c r="C46" s="33" t="s">
        <v>54</v>
      </c>
      <c r="D46" s="33"/>
      <c r="E46" s="33"/>
      <c r="F46" s="33"/>
      <c r="G46" s="33"/>
      <c r="N46" s="60"/>
      <c r="O46" s="61"/>
      <c r="P46" s="60"/>
    </row>
    <row r="47" ht="45" customHeight="1" spans="1:16">
      <c r="A47" s="33">
        <v>4.7</v>
      </c>
      <c r="B47" s="34" t="s">
        <v>55</v>
      </c>
      <c r="C47" s="33" t="s">
        <v>56</v>
      </c>
      <c r="D47" s="33"/>
      <c r="E47" s="33"/>
      <c r="F47" s="33"/>
      <c r="G47" s="33"/>
      <c r="N47" s="60"/>
      <c r="O47" s="61"/>
      <c r="P47" s="60"/>
    </row>
    <row r="48" ht="19.9" customHeight="1" spans="1:16">
      <c r="A48" s="41" t="s">
        <v>57</v>
      </c>
      <c r="B48" s="42"/>
      <c r="C48" s="42"/>
      <c r="D48" s="42"/>
      <c r="E48" s="42"/>
      <c r="F48" s="42"/>
      <c r="G48" s="59"/>
      <c r="N48" s="60"/>
      <c r="O48" s="60"/>
      <c r="P48" s="60"/>
    </row>
    <row r="49" ht="60.95" customHeight="1" spans="1:16">
      <c r="A49" s="43">
        <v>1</v>
      </c>
      <c r="B49" s="44" t="s">
        <v>58</v>
      </c>
      <c r="C49" s="43" t="s">
        <v>59</v>
      </c>
      <c r="D49" s="43"/>
      <c r="E49" s="43"/>
      <c r="F49" s="43"/>
      <c r="G49" s="43"/>
      <c r="N49" s="60"/>
      <c r="O49" s="60"/>
      <c r="P49" s="60"/>
    </row>
    <row r="50" ht="147.95" customHeight="1" spans="1:16">
      <c r="A50" s="43">
        <v>2</v>
      </c>
      <c r="B50" s="44" t="s">
        <v>60</v>
      </c>
      <c r="C50" s="45" t="s">
        <v>229</v>
      </c>
      <c r="D50" s="45"/>
      <c r="E50" s="45"/>
      <c r="F50" s="45"/>
      <c r="G50" s="45"/>
      <c r="N50" s="60"/>
      <c r="O50" s="60"/>
      <c r="P50" s="60"/>
    </row>
    <row r="51" ht="120.95" customHeight="1" spans="1:16">
      <c r="A51" s="43">
        <v>3</v>
      </c>
      <c r="B51" s="44" t="s">
        <v>62</v>
      </c>
      <c r="C51" s="45" t="s">
        <v>230</v>
      </c>
      <c r="D51" s="45"/>
      <c r="E51" s="45"/>
      <c r="F51" s="45"/>
      <c r="G51" s="45"/>
      <c r="N51" s="60"/>
      <c r="O51" s="60"/>
      <c r="P51" s="60"/>
    </row>
    <row r="52" ht="60.95" customHeight="1" spans="1:16">
      <c r="A52" s="43">
        <v>4</v>
      </c>
      <c r="B52" s="44" t="s">
        <v>64</v>
      </c>
      <c r="C52" s="45" t="s">
        <v>231</v>
      </c>
      <c r="D52" s="45"/>
      <c r="E52" s="45"/>
      <c r="F52" s="45"/>
      <c r="G52" s="45"/>
      <c r="N52" s="60"/>
      <c r="O52" s="60"/>
      <c r="P52" s="60"/>
    </row>
  </sheetData>
  <mergeCells count="59">
    <mergeCell ref="A1:G1"/>
    <mergeCell ref="A2:G2"/>
    <mergeCell ref="A3:G3"/>
    <mergeCell ref="A4:G4"/>
    <mergeCell ref="A5:G5"/>
    <mergeCell ref="A6:G6"/>
    <mergeCell ref="A7:E7"/>
    <mergeCell ref="A8:G8"/>
    <mergeCell ref="B9:G9"/>
    <mergeCell ref="A10:G10"/>
    <mergeCell ref="B11:E11"/>
    <mergeCell ref="B12:E12"/>
    <mergeCell ref="B13:E13"/>
    <mergeCell ref="B14:E14"/>
    <mergeCell ref="B15:E15"/>
    <mergeCell ref="B16:E16"/>
    <mergeCell ref="B17:E17"/>
    <mergeCell ref="B18:E18"/>
    <mergeCell ref="B19:E19"/>
    <mergeCell ref="A20:G20"/>
    <mergeCell ref="C21:E21"/>
    <mergeCell ref="C22:E22"/>
    <mergeCell ref="C23:E23"/>
    <mergeCell ref="C24:E24"/>
    <mergeCell ref="C25:E25"/>
    <mergeCell ref="C26:E26"/>
    <mergeCell ref="C27:E27"/>
    <mergeCell ref="C28:E28"/>
    <mergeCell ref="C29:E29"/>
    <mergeCell ref="C30:E30"/>
    <mergeCell ref="C31:E31"/>
    <mergeCell ref="C32:E32"/>
    <mergeCell ref="C33:E33"/>
    <mergeCell ref="C34:E34"/>
    <mergeCell ref="C35:E35"/>
    <mergeCell ref="C36:E36"/>
    <mergeCell ref="C37:E37"/>
    <mergeCell ref="A38:E38"/>
    <mergeCell ref="A39:G39"/>
    <mergeCell ref="C40:G40"/>
    <mergeCell ref="C41:G41"/>
    <mergeCell ref="C42:G42"/>
    <mergeCell ref="C43:G43"/>
    <mergeCell ref="C44:G44"/>
    <mergeCell ref="C45:G45"/>
    <mergeCell ref="C46:G46"/>
    <mergeCell ref="C47:G47"/>
    <mergeCell ref="A48:G48"/>
    <mergeCell ref="C49:G49"/>
    <mergeCell ref="C50:G50"/>
    <mergeCell ref="C51:G51"/>
    <mergeCell ref="C52:G52"/>
    <mergeCell ref="A42:A43"/>
    <mergeCell ref="B21:B25"/>
    <mergeCell ref="B26:B28"/>
    <mergeCell ref="B29:B30"/>
    <mergeCell ref="B31:B32"/>
    <mergeCell ref="B33:B36"/>
    <mergeCell ref="B42:B43"/>
  </mergeCells>
  <pageMargins left="0.75" right="0.75" top="1" bottom="1" header="0.5" footer="0.5"/>
  <pageSetup paperSize="9" orientation="portrait"/>
  <headerFooter/>
  <drawing r:id="rId1"/>
  <legacyDrawing r:id="rId2"/>
  <mc:AlternateContent xmlns:mc="http://schemas.openxmlformats.org/markup-compatibility/2006">
    <mc:Choice Requires="x14">
      <controls>
        <mc:AlternateContent xmlns:mc="http://schemas.openxmlformats.org/markup-compatibility/2006">
          <mc:Choice Requires="x14">
            <control shapeId="5121" name="Check Box 1" r:id="rId3">
              <controlPr defaultSize="0">
                <anchor moveWithCells="1">
                  <from>
                    <xdr:col>2</xdr:col>
                    <xdr:colOff>581025</xdr:colOff>
                    <xdr:row>4</xdr:row>
                    <xdr:rowOff>47625</xdr:rowOff>
                  </from>
                  <to>
                    <xdr:col>3</xdr:col>
                    <xdr:colOff>228600</xdr:colOff>
                    <xdr:row>4</xdr:row>
                    <xdr:rowOff>257175</xdr:rowOff>
                  </to>
                </anchor>
              </controlPr>
            </control>
          </mc:Choice>
        </mc:AlternateContent>
        <mc:AlternateContent xmlns:mc="http://schemas.openxmlformats.org/markup-compatibility/2006">
          <mc:Choice Requires="x14">
            <control shapeId="5122" name="Check Box 2" r:id="rId4">
              <controlPr defaultSize="0">
                <anchor moveWithCells="1">
                  <from>
                    <xdr:col>3</xdr:col>
                    <xdr:colOff>438150</xdr:colOff>
                    <xdr:row>4</xdr:row>
                    <xdr:rowOff>38100</xdr:rowOff>
                  </from>
                  <to>
                    <xdr:col>4</xdr:col>
                    <xdr:colOff>85725</xdr:colOff>
                    <xdr:row>4</xdr:row>
                    <xdr:rowOff>247650</xdr:rowOff>
                  </to>
                </anchor>
              </controlPr>
            </control>
          </mc:Choice>
        </mc:AlternateContent>
        <mc:AlternateContent xmlns:mc="http://schemas.openxmlformats.org/markup-compatibility/2006">
          <mc:Choice Requires="x14">
            <control shapeId="5123" name="Check Box 3" r:id="rId5">
              <controlPr defaultSize="0">
                <anchor moveWithCells="1">
                  <from>
                    <xdr:col>4</xdr:col>
                    <xdr:colOff>361950</xdr:colOff>
                    <xdr:row>4</xdr:row>
                    <xdr:rowOff>38100</xdr:rowOff>
                  </from>
                  <to>
                    <xdr:col>5</xdr:col>
                    <xdr:colOff>9525</xdr:colOff>
                    <xdr:row>4</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1.包件一经颅磁刺激器150W</vt:lpstr>
      <vt:lpstr>2.包件二经颅磁刺激仪150W</vt:lpstr>
      <vt:lpstr>3.包件三脑电事件相关电位装置14</vt:lpstr>
      <vt:lpstr>4.包件四磁刺激仪135W</vt:lpstr>
      <vt:lpstr>5.包件五立体定向仪130W</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郭田恬</cp:lastModifiedBy>
  <dcterms:created xsi:type="dcterms:W3CDTF">2006-09-15T11:21:00Z</dcterms:created>
  <dcterms:modified xsi:type="dcterms:W3CDTF">2026-01-12T09:37:56Z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8F890C322FA1455684A6E33F85CBE1EF_13</vt:lpwstr>
  </property>
  <property fmtid="{D5CDD505-2E9C-101B-9397-08002B2CF9AE}" pid="4" name="CalculationRule">
    <vt:i4>0</vt:i4>
  </property>
</Properties>
</file>