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567" windowHeight="13188"/>
  </bookViews>
  <sheets>
    <sheet name="清洁稿" sheetId="2" r:id="rId1"/>
  </sheets>
  <definedNames>
    <definedName name="_xlnm.Print_Area" localSheetId="0">清洁稿!$A$1:$G$48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<sst xmlns="http://schemas.openxmlformats.org/spreadsheetml/2006/main" count="82" uniqueCount="62">
  <si>
    <t>上海中医药大学附属曙光医院医疗设备采购项目
采购需求</t>
  </si>
  <si>
    <t>设备名称：眼科手术设备及附件</t>
  </si>
  <si>
    <t>采购数量：1</t>
  </si>
  <si>
    <t>预算总价：1500000元</t>
  </si>
  <si>
    <t>所属医疗设备类别（可多选）：</t>
  </si>
  <si>
    <t>需求内容及描述</t>
  </si>
  <si>
    <t>评分分值</t>
  </si>
  <si>
    <t>是否要提供技术支持资料（是/否）</t>
  </si>
  <si>
    <t>一、主要功能与目标</t>
  </si>
  <si>
    <t>主机具备白内障超声乳化功能、玻璃体切除功能，眼内照明功能、硅油注吸功能、眼内外电凝 功能、内置532nm眼底激光功能</t>
  </si>
  <si>
    <t>二、主要技术参数</t>
  </si>
  <si>
    <t>眼内液体流量控制：控制精度数据&lt;0.9cc/min，最大值数据在85cc/min基础之上</t>
  </si>
  <si>
    <t>是</t>
  </si>
  <si>
    <r>
      <rPr>
        <sz val="12"/>
        <color rgb="FF000000"/>
        <rFont val="宋体"/>
        <charset val="134"/>
        <scheme val="minor"/>
      </rPr>
      <t>内置</t>
    </r>
    <r>
      <rPr>
        <sz val="12"/>
        <color rgb="FF000000"/>
        <rFont val="宋体"/>
        <charset val="134"/>
        <scheme val="minor"/>
      </rPr>
      <t>3</t>
    </r>
    <r>
      <rPr>
        <sz val="12"/>
        <color rgb="FF000000"/>
        <rFont val="宋体"/>
        <charset val="134"/>
        <scheme val="minor"/>
      </rPr>
      <t xml:space="preserve">个独立原厂眼内照明灯箱</t>
    </r>
  </si>
  <si>
    <t>灌注系统：同时具有眼内加压灌注和内置一体化可自动升降的升降杆控制灌注</t>
  </si>
  <si>
    <r>
      <rPr>
        <sz val="12"/>
        <color rgb="FF000000"/>
        <rFont val="宋体"/>
        <charset val="134"/>
        <scheme val="minor"/>
      </rPr>
      <t>眼内气体压力控制范围：</t>
    </r>
    <r>
      <rPr>
        <sz val="12"/>
        <color rgb="FF000000"/>
        <rFont val="宋体"/>
        <charset val="134"/>
        <scheme val="minor"/>
      </rPr>
      <t xml:space="preserve">0-140mmHg</t>
    </r>
  </si>
  <si>
    <r>
      <rPr>
        <sz val="12"/>
        <color rgb="FF000000"/>
        <rFont val="宋体"/>
        <charset val="134"/>
      </rPr>
      <t>内置</t>
    </r>
    <r>
      <rPr>
        <sz val="12"/>
        <color indexed="8"/>
        <rFont val="Calibri"/>
        <charset val="0"/>
      </rPr>
      <t>LED</t>
    </r>
    <r>
      <rPr>
        <sz val="12"/>
        <color rgb="FF000000"/>
        <rFont val="宋体"/>
        <charset val="134"/>
      </rPr>
      <t>照明光源，每个照明光源工作时长大于</t>
    </r>
    <r>
      <rPr>
        <sz val="12"/>
        <color indexed="8"/>
        <rFont val="Calibri"/>
        <charset val="0"/>
      </rPr>
      <t>600</t>
    </r>
    <r>
      <rPr>
        <sz val="12"/>
        <color rgb="FF000000"/>
        <rFont val="宋体"/>
        <charset val="134"/>
      </rPr>
      <t>小时</t>
    </r>
    <r>
      <rPr>
        <sz val="12"/>
        <color indexed="8"/>
        <rFont val="Microsoft YaHei UI"/>
        <charset val="134"/>
      </rPr>
      <t xml:space="preserve"></t>
    </r>
  </si>
  <si>
    <t>玻切系统抽吸负压最大值&gt;670mmhg</t>
  </si>
  <si>
    <t>主要技术参数小计分值</t>
  </si>
  <si>
    <t>三、一般技术参数</t>
  </si>
  <si>
    <r>
      <rPr>
        <sz val="12"/>
        <color rgb="FF000000"/>
        <rFont val="宋体"/>
        <charset val="134"/>
        <scheme val="minor"/>
      </rPr>
      <t>眼内液体流量控制：控制精度数据</t>
    </r>
    <r>
      <rPr>
        <sz val="12"/>
        <color rgb="FF000000"/>
        <rFont val="宋体"/>
        <charset val="134"/>
        <scheme val="minor"/>
      </rPr>
      <t>&lt;0.9cc/min</t>
    </r>
    <r>
      <rPr>
        <sz val="12"/>
        <color rgb="FF000000"/>
        <rFont val="宋体"/>
        <charset val="134"/>
        <scheme val="minor"/>
      </rPr>
      <t>，最大值数据</t>
    </r>
    <r>
      <rPr>
        <sz val="12"/>
        <color rgb="FF000000"/>
        <rFont val="宋体"/>
        <charset val="134"/>
        <scheme val="minor"/>
      </rPr>
      <t xml:space="preserve">&gt;60cc/min</t>
    </r>
  </si>
  <si>
    <r>
      <rPr>
        <sz val="12"/>
        <color rgb="FF000000"/>
        <rFont val="宋体"/>
        <charset val="134"/>
        <scheme val="minor"/>
      </rPr>
      <t>玻切头最高切割速率≥15500</t>
    </r>
    <r>
      <rPr>
        <sz val="12"/>
        <color rgb="FF000000"/>
        <rFont val="宋体"/>
        <charset val="134"/>
        <scheme val="minor"/>
      </rPr>
      <t>cpm</t>
    </r>
  </si>
  <si>
    <r>
      <rPr>
        <sz val="12"/>
        <color rgb="FF000000"/>
        <rFont val="宋体"/>
        <charset val="134"/>
        <scheme val="minor"/>
      </rPr>
      <t>具备自动注入及取出硅油功能模块</t>
    </r>
    <r>
      <rPr>
        <sz val="12"/>
        <color rgb="FF000000"/>
        <rFont val="宋体"/>
        <charset val="134"/>
        <scheme val="minor"/>
      </rPr>
      <t>，硅油注入压力&gt;5.</t>
    </r>
    <r>
      <rPr>
        <sz val="12"/>
        <color rgb="FF000000"/>
        <rFont val="宋体"/>
        <charset val="134"/>
        <scheme val="minor"/>
      </rPr>
      <t xml:space="preserve">9bar</t>
    </r>
  </si>
  <si>
    <r>
      <rPr>
        <sz val="12"/>
        <color rgb="FF000000"/>
        <rFont val="宋体"/>
        <charset val="134"/>
        <scheme val="minor"/>
      </rPr>
      <t>硅油取出抽吸负压&gt;650mmH</t>
    </r>
    <r>
      <rPr>
        <sz val="12"/>
        <color rgb="FF000000"/>
        <rFont val="宋体"/>
        <charset val="134"/>
        <scheme val="minor"/>
      </rPr>
      <t xml:space="preserve">g</t>
    </r>
  </si>
  <si>
    <r>
      <rPr>
        <sz val="12"/>
        <color rgb="FF000000"/>
        <rFont val="宋体"/>
        <charset val="134"/>
        <scheme val="minor"/>
      </rPr>
      <t>超乳针头具备15°、30°和4</t>
    </r>
    <r>
      <rPr>
        <sz val="12"/>
        <color rgb="FF000000"/>
        <rFont val="宋体"/>
        <charset val="134"/>
        <scheme val="minor"/>
      </rPr>
      <t>5°角度，切口满足1</t>
    </r>
    <r>
      <rPr>
        <sz val="12"/>
        <color rgb="FF000000"/>
        <rFont val="宋体"/>
        <charset val="134"/>
        <scheme val="minor"/>
      </rPr>
      <t>.8mm、2</t>
    </r>
    <r>
      <rPr>
        <sz val="12"/>
        <color rgb="FF000000"/>
        <rFont val="宋体"/>
        <charset val="134"/>
        <scheme val="minor"/>
      </rPr>
      <t>.2mm</t>
    </r>
  </si>
  <si>
    <r>
      <rPr>
        <sz val="12"/>
        <color rgb="FF000000"/>
        <rFont val="宋体"/>
        <charset val="134"/>
        <scheme val="minor"/>
      </rPr>
      <t>玻璃体切割系统：具备23G，2</t>
    </r>
    <r>
      <rPr>
        <sz val="12"/>
        <color rgb="FF000000"/>
        <rFont val="宋体"/>
        <charset val="134"/>
        <scheme val="minor"/>
      </rPr>
      <t>5G等口径的双刃切割</t>
    </r>
    <r>
      <rPr>
        <sz val="12"/>
        <color rgb="FF000000"/>
        <rFont val="宋体"/>
        <charset val="134"/>
        <scheme val="minor"/>
      </rPr>
      <t>头，并满足以</t>
    </r>
    <r>
      <rPr>
        <sz val="12"/>
        <color rgb="FF000000"/>
        <rFont val="宋体"/>
        <charset val="134"/>
        <scheme val="minor"/>
      </rPr>
      <t xml:space="preserve">上全部切口手术</t>
    </r>
  </si>
  <si>
    <r>
      <rPr>
        <sz val="12"/>
        <color rgb="FF000000"/>
        <rFont val="宋体"/>
        <charset val="134"/>
        <scheme val="minor"/>
      </rPr>
      <t>眼内外电凝系统：具备外眼双极电</t>
    </r>
    <r>
      <rPr>
        <sz val="12"/>
        <color rgb="FF000000"/>
        <rFont val="宋体"/>
        <charset val="134"/>
        <scheme val="minor"/>
      </rPr>
      <t>凝和眼内电凝功能，且</t>
    </r>
    <r>
      <rPr>
        <sz val="12"/>
        <color rgb="FF000000"/>
        <rFont val="宋体"/>
        <charset val="134"/>
        <scheme val="minor"/>
      </rPr>
      <t>具备同品牌的</t>
    </r>
    <r>
      <rPr>
        <sz val="12"/>
        <color rgb="FF000000"/>
        <rFont val="宋体"/>
        <charset val="134"/>
        <scheme val="minor"/>
      </rPr>
      <t>可重复使用眼部电凝手柄</t>
    </r>
  </si>
  <si>
    <r>
      <rPr>
        <sz val="12"/>
        <color rgb="FF000000"/>
        <rFont val="宋体"/>
        <charset val="134"/>
        <scheme val="minor"/>
      </rPr>
      <t>超乳手柄谐振频率大于39KHz</t>
    </r>
    <r>
      <rPr>
        <sz val="12"/>
        <color rgb="FF000000"/>
        <rFont val="宋体"/>
        <charset val="134"/>
        <scheme val="minor"/>
      </rPr>
      <t xml:space="preserve"></t>
    </r>
  </si>
  <si>
    <t>可编辑操作界面，带中文语音确认</t>
  </si>
  <si>
    <r>
      <rPr>
        <sz val="12"/>
        <color rgb="FF000000"/>
        <rFont val="宋体"/>
        <charset val="134"/>
        <scheme val="minor"/>
      </rPr>
      <t>编程和贮存功能：个性化设定手术</t>
    </r>
    <r>
      <rPr>
        <sz val="12"/>
        <color rgb="FF000000"/>
        <rFont val="宋体"/>
        <charset val="134"/>
        <scheme val="minor"/>
      </rPr>
      <t>步骤，并对每一步手术</t>
    </r>
    <r>
      <rPr>
        <sz val="12"/>
        <color rgb="FF000000"/>
        <rFont val="宋体"/>
        <charset val="134"/>
        <scheme val="minor"/>
      </rPr>
      <t>步骤进行个性</t>
    </r>
    <r>
      <rPr>
        <sz val="12"/>
        <color rgb="FF000000"/>
        <rFont val="宋体"/>
        <charset val="134"/>
        <scheme val="minor"/>
      </rPr>
      <t>化参数设定</t>
    </r>
  </si>
  <si>
    <r>
      <rPr>
        <sz val="12"/>
        <color rgb="FF000000"/>
        <rFont val="宋体"/>
        <charset val="134"/>
        <scheme val="minor"/>
      </rPr>
      <t>玻切模式：单线性，双线性，3D</t>
    </r>
    <r>
      <rPr>
        <sz val="12"/>
        <color rgb="FF000000"/>
        <rFont val="宋体"/>
        <charset val="134"/>
        <scheme val="minor"/>
      </rPr>
      <t xml:space="preserve">式，前节玻切</t>
    </r>
  </si>
  <si>
    <t xml:space="preserve">具备激光光纤接口，内置532nm眼底激光功能。
</t>
  </si>
  <si>
    <r>
      <rPr>
        <sz val="12"/>
        <color rgb="FF000000"/>
        <rFont val="宋体"/>
        <charset val="134"/>
        <scheme val="minor"/>
      </rPr>
      <t>配备自动眼压补偿系统，具备眼内</t>
    </r>
    <r>
      <rPr>
        <sz val="12"/>
        <color rgb="FF000000"/>
        <rFont val="宋体"/>
        <charset val="134"/>
        <scheme val="minor"/>
      </rPr>
      <t>灌注压监测功能，保证</t>
    </r>
    <r>
      <rPr>
        <sz val="12"/>
        <color rgb="FF000000"/>
        <rFont val="宋体"/>
        <charset val="134"/>
        <scheme val="minor"/>
      </rPr>
      <t>眼内压的稳定</t>
    </r>
  </si>
  <si>
    <t xml:space="preserve">配置独立原厂照明接口&gt;2个</t>
  </si>
  <si>
    <r>
      <rPr>
        <sz val="12"/>
        <color rgb="FF000000"/>
        <rFont val="宋体"/>
        <charset val="134"/>
        <scheme val="minor"/>
      </rPr>
      <t>超声乳化模式：脉冲模式，连续模</t>
    </r>
    <r>
      <rPr>
        <sz val="12"/>
        <color rgb="FF000000"/>
        <rFont val="宋体"/>
        <charset val="134"/>
        <scheme val="minor"/>
      </rPr>
      <t>式，爆破模式，软超乳</t>
    </r>
    <r>
      <rPr>
        <sz val="12"/>
        <color rgb="FF000000"/>
        <rFont val="宋体"/>
        <charset val="134"/>
        <scheme val="minor"/>
      </rPr>
      <t>模式</t>
    </r>
  </si>
  <si>
    <t>一般技术参数小计分值</t>
  </si>
  <si>
    <t>技术参数总计分值</t>
  </si>
  <si>
    <t>四、伴随服务要求</t>
  </si>
  <si>
    <t>产品附件</t>
  </si>
  <si>
    <t>1.设备主机         1台
2.内置激光系统     1套
3.多功能集成脚踏   1个
4.脚踏连接线        1套
5.气源软管         1根
6.防尘罩           1个
7.超乳手柄         2个
8.超乳针头         2个
9.注吸手柄         2个
10.电凝手柄         2个
11.电凝线           2根
12.套包             1个</t>
  </si>
  <si>
    <t>随机工具</t>
  </si>
  <si>
    <t>工具齐全</t>
  </si>
  <si>
    <t>安装</t>
  </si>
  <si>
    <r>
      <rPr>
        <sz val="12"/>
        <rFont val="Wingdings"/>
        <charset val="2"/>
      </rPr>
      <t>¨</t>
    </r>
    <r>
      <rPr>
        <sz val="12"/>
        <rFont val="仿宋_GB2312"/>
        <charset val="2"/>
      </rPr>
      <t xml:space="preserve">需要     </t>
    </r>
    <r>
      <rPr>
        <sz val="12"/>
        <rFont val="Wingdings"/>
        <charset val="2"/>
      </rPr>
      <t>þ</t>
    </r>
    <r>
      <rPr>
        <sz val="12"/>
        <rFont val="仿宋_GB2312"/>
        <charset val="2"/>
      </rPr>
      <t>不需要</t>
    </r>
  </si>
  <si>
    <t>（如需要，对产品的现场搬运方案、是否提供产品安装所需的专用工具和辅助材料安装等要求）</t>
  </si>
  <si>
    <t>调试</t>
  </si>
  <si>
    <t>由专业安装人员进行调试安装</t>
  </si>
  <si>
    <t>提供技术援助</t>
  </si>
  <si>
    <t>提供必要的技术支持及免费远程技术咨询服务</t>
  </si>
  <si>
    <t>培训</t>
  </si>
  <si>
    <t>提供原厂培训服务</t>
  </si>
  <si>
    <t>验收方案</t>
  </si>
  <si>
    <t>按照招投标文件配置清单进行验收</t>
  </si>
  <si>
    <t>五、售后服务要求</t>
  </si>
  <si>
    <t>售后服务响应时间</t>
  </si>
  <si>
    <t>≤2小时电话响应，≤24小时到达现场</t>
  </si>
  <si>
    <t>售后服务内容与计划</t>
  </si>
  <si>
    <t xml:space="preserve">（1）提供详细配置清单；
（2）提供所投设备的终身免费软件升级；
（3）提供原厂售后服务承诺书，原厂保修期≥ 5 年，保修期内免费更换零配件及免收工时费；
（4）每年对设备至少进行 2 次巡检与保养；
（5）承担所有信息接口相关费用。
</t>
  </si>
  <si>
    <t>质保期满后维保内容与价格</t>
  </si>
  <si>
    <t xml:space="preserve">（1）质保期满后整机年保修价格不得高于整机总价的5%；
（2）提供质保期满后每次维修的工时的单价；
（3）提供预防性维护保养计划。
</t>
  </si>
  <si>
    <t>质保期满后供货与价格</t>
  </si>
  <si>
    <t>（1）提供主要零配件清单、报价；
（2）提供所需的易损件和备品备件的清单、报价，承诺以不高于市场价80%的优惠价提供维修零配件；
（3）专用耗材需列明清单，并承诺有医保编码的采用上海阳光医药采购网最低价格入院，无医保编码的自行报价。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</si>
</sst>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.5"/>
      <name val="等线"/>
      <charset val="134"/>
    </font>
    <font>
      <sz val="12"/>
      <name val="Wingdings"/>
      <charset val="2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2"/>
    </font>
    <font>
      <sz val="12"/>
      <color indexed="8"/>
      <name val="Calibri"/>
      <charset val="0"/>
    </font>
    <font>
      <sz val="12"/>
      <color indexed="8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4</xdr:row>
          <xdr:rowOff>47625</xdr:rowOff>
        </xdr:from>
        <xdr:to>
          <xdr:col>3</xdr:col>
          <xdr:colOff>763905</xdr:colOff>
          <xdr:row>4</xdr:row>
          <xdr:rowOff>257175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78685" y="1781175"/>
              <a:ext cx="573405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第一类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4</xdr:row>
          <xdr:rowOff>38100</xdr:rowOff>
        </xdr:from>
        <xdr:to>
          <xdr:col>4</xdr:col>
          <xdr:colOff>847725</xdr:colOff>
          <xdr:row>4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3188335" y="1771650"/>
              <a:ext cx="573405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第二类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388620</xdr:colOff>
          <xdr:row>4</xdr:row>
          <xdr:rowOff>38100</xdr:rowOff>
        </xdr:from>
        <xdr:to>
          <xdr:col>6</xdr:col>
          <xdr:colOff>36195</xdr:colOff>
          <xdr:row>4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4228465" y="1771650"/>
              <a:ext cx="573405" cy="209550"/>
            </a:xfrm>
            <a:prstGeom prst="rect">
              <a:avLst/>
            </a:prstGeom>
          </xdr:spPr>
          <xdr:txBody>
            <a:bodyPr vert="horz" wrap="square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第三类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49"/>
  <sheetViews>
    <sheetView tabSelected="1" topLeftCell="A39" workbookViewId="0">
      <selection activeCell="O44" sqref="O44"/>
    </sheetView>
  </sheetViews>
  <sheetFormatPr defaultColWidth="9" defaultRowHeight="13.8"/>
  <cols>
    <col min="1" max="1" width="8.37962962962963" style="2" customWidth="1"/>
    <col min="2" max="2" width="13.5" style="2" customWidth="1"/>
    <col min="3" max="3" width="7.11111111111111" style="2" customWidth="1"/>
    <col min="4" max="7" width="13.5" style="2" customWidth="1"/>
    <col min="8" max="16384" width="9" style="3"/>
  </cols>
  <sheetData>
    <row r="1" ht="64.5" customHeight="1" spans="1:7">
      <c r="A1" s="4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6"/>
      <c r="C2" s="6"/>
      <c r="D2" s="6"/>
      <c r="E2" s="6"/>
      <c r="F2" s="6"/>
      <c r="G2" s="30"/>
    </row>
    <row r="3" ht="24" customHeight="1" spans="1:7">
      <c r="A3" s="5" t="s">
        <v>2</v>
      </c>
      <c r="B3" s="6"/>
      <c r="C3" s="6"/>
      <c r="D3" s="6"/>
      <c r="E3" s="6"/>
      <c r="F3" s="6"/>
      <c r="G3" s="30"/>
    </row>
    <row r="4" ht="24" customHeight="1" spans="1:7">
      <c r="A4" s="5" t="s">
        <v>3</v>
      </c>
      <c r="B4" s="6"/>
      <c r="C4" s="6"/>
      <c r="D4" s="6"/>
      <c r="E4" s="6"/>
      <c r="F4" s="6"/>
      <c r="G4" s="30"/>
    </row>
    <row r="5" ht="24" customHeight="1" spans="1:7">
      <c r="A5" s="5" t="s">
        <v>4</v>
      </c>
      <c r="B5" s="6"/>
      <c r="C5" s="6"/>
      <c r="D5" s="6"/>
      <c r="E5" s="6"/>
      <c r="F5" s="6"/>
      <c r="G5" s="30"/>
    </row>
    <row r="6" ht="46.15" customHeight="1" spans="1:7">
      <c r="A6" s="7" t="s">
        <v>5</v>
      </c>
      <c r="B6" s="8"/>
      <c r="C6" s="8"/>
      <c r="D6" s="8"/>
      <c r="E6" s="31"/>
      <c r="F6" s="32" t="s">
        <v>6</v>
      </c>
      <c r="G6" s="33" t="s">
        <v>7</v>
      </c>
    </row>
    <row r="7" ht="19.9" customHeight="1" spans="1:7">
      <c r="A7" s="9" t="s">
        <v>8</v>
      </c>
      <c r="B7" s="10"/>
      <c r="C7" s="10"/>
      <c r="D7" s="10"/>
      <c r="E7" s="10"/>
      <c r="F7" s="10"/>
      <c r="G7" s="34"/>
    </row>
    <row r="8" s="1" customFormat="1" ht="39" customHeight="1" spans="1:7">
      <c r="A8" s="11">
        <v>1.1</v>
      </c>
      <c r="B8" s="5" t="s">
        <v>9</v>
      </c>
      <c r="C8" s="12"/>
      <c r="D8" s="12"/>
      <c r="E8" s="12"/>
      <c r="F8" s="12"/>
      <c r="G8" s="35"/>
    </row>
    <row r="9" ht="19.9" customHeight="1" spans="1:7">
      <c r="A9" s="9" t="s">
        <v>10</v>
      </c>
      <c r="B9" s="10"/>
      <c r="C9" s="10"/>
      <c r="D9" s="10"/>
      <c r="E9" s="10"/>
      <c r="F9" s="10"/>
      <c r="G9" s="34"/>
    </row>
    <row r="10" ht="36" customHeight="1" spans="1:7">
      <c r="A10" s="13">
        <v>2.1</v>
      </c>
      <c r="B10" s="14" t="s">
        <v>11</v>
      </c>
      <c r="C10" s="13"/>
      <c r="D10" s="13"/>
      <c r="E10" s="13"/>
      <c r="F10" s="36">
        <v>4</v>
      </c>
      <c r="G10" s="36" t="s">
        <v>12</v>
      </c>
    </row>
    <row r="11" ht="33" customHeight="1" spans="1:7">
      <c r="A11" s="13">
        <v>2.2</v>
      </c>
      <c r="B11" s="15" t="s">
        <v>13</v>
      </c>
      <c r="C11" s="15"/>
      <c r="D11" s="15"/>
      <c r="E11" s="15"/>
      <c r="F11" s="36">
        <v>4</v>
      </c>
      <c r="G11" s="36" t="s">
        <v>12</v>
      </c>
    </row>
    <row r="12" ht="36" customHeight="1" spans="1:7">
      <c r="A12" s="13">
        <v>2.3</v>
      </c>
      <c r="B12" s="15" t="s">
        <v>14</v>
      </c>
      <c r="C12" s="15"/>
      <c r="D12" s="15"/>
      <c r="E12" s="15"/>
      <c r="F12" s="36">
        <v>4</v>
      </c>
      <c r="G12" s="36" t="s">
        <v>12</v>
      </c>
    </row>
    <row r="13" ht="30" customHeight="1" spans="1:7">
      <c r="A13" s="13">
        <v>2.4</v>
      </c>
      <c r="B13" s="15" t="s">
        <v>15</v>
      </c>
      <c r="C13" s="15"/>
      <c r="D13" s="15"/>
      <c r="E13" s="15"/>
      <c r="F13" s="36">
        <v>4</v>
      </c>
      <c r="G13" s="36" t="s">
        <v>12</v>
      </c>
    </row>
    <row r="14" ht="37" customHeight="1" spans="1:7">
      <c r="A14" s="13">
        <v>2.5</v>
      </c>
      <c r="B14" s="14" t="s">
        <v>16</v>
      </c>
      <c r="C14" s="13"/>
      <c r="D14" s="13"/>
      <c r="E14" s="13"/>
      <c r="F14" s="36">
        <v>4</v>
      </c>
      <c r="G14" s="36" t="s">
        <v>12</v>
      </c>
    </row>
    <row r="15" ht="35" customHeight="1" spans="1:7">
      <c r="A15" s="13">
        <v>2.6</v>
      </c>
      <c r="B15" s="13" t="s">
        <v>17</v>
      </c>
      <c r="C15" s="13"/>
      <c r="D15" s="13"/>
      <c r="E15" s="13"/>
      <c r="F15" s="36">
        <v>4</v>
      </c>
      <c r="G15" s="36" t="s">
        <v>12</v>
      </c>
    </row>
    <row r="16" ht="16.15" customHeight="1" spans="1:7">
      <c r="A16" s="16"/>
      <c r="B16" s="17" t="s">
        <v>18</v>
      </c>
      <c r="C16" s="18"/>
      <c r="D16" s="18"/>
      <c r="E16" s="37"/>
      <c r="F16" s="38">
        <f>SUM(F10:F15)</f>
        <v>24</v>
      </c>
      <c r="G16" s="39"/>
    </row>
    <row r="17" ht="19.9" customHeight="1" spans="1:7">
      <c r="A17" s="9" t="s">
        <v>19</v>
      </c>
      <c r="B17" s="19"/>
      <c r="C17" s="19"/>
      <c r="D17" s="19"/>
      <c r="E17" s="19"/>
      <c r="F17" s="10"/>
      <c r="G17" s="34"/>
    </row>
    <row r="18" ht="35" customHeight="1" spans="1:7">
      <c r="A18" s="5">
        <v>3.1</v>
      </c>
      <c r="B18" s="15" t="s">
        <v>20</v>
      </c>
      <c r="C18" s="15"/>
      <c r="D18" s="15"/>
      <c r="E18" s="15"/>
      <c r="F18" s="40">
        <v>2</v>
      </c>
      <c r="G18" s="36" t="s">
        <v>12</v>
      </c>
    </row>
    <row r="19" ht="35" customHeight="1" spans="1:7">
      <c r="A19" s="5">
        <v>3.2</v>
      </c>
      <c r="B19" s="15" t="s">
        <v>21</v>
      </c>
      <c r="C19" s="15"/>
      <c r="D19" s="15"/>
      <c r="E19" s="15"/>
      <c r="F19" s="40">
        <v>1</v>
      </c>
      <c r="G19" s="36" t="s">
        <v>12</v>
      </c>
    </row>
    <row r="20" ht="35" customHeight="1" spans="1:7">
      <c r="A20" s="5">
        <v>3.3</v>
      </c>
      <c r="B20" s="15" t="s">
        <v>22</v>
      </c>
      <c r="C20" s="15"/>
      <c r="D20" s="15"/>
      <c r="E20" s="15"/>
      <c r="F20" s="40">
        <v>1</v>
      </c>
      <c r="G20" s="36" t="s">
        <v>12</v>
      </c>
    </row>
    <row r="21" ht="35" customHeight="1" spans="1:7">
      <c r="A21" s="5">
        <v>3.4</v>
      </c>
      <c r="B21" s="15" t="s">
        <v>23</v>
      </c>
      <c r="C21" s="15"/>
      <c r="D21" s="15"/>
      <c r="E21" s="15"/>
      <c r="F21" s="40">
        <v>1</v>
      </c>
      <c r="G21" s="36" t="s">
        <v>12</v>
      </c>
    </row>
    <row r="22" ht="35" customHeight="1" spans="1:7">
      <c r="A22" s="5">
        <v>3.5</v>
      </c>
      <c r="B22" s="15" t="s">
        <v>24</v>
      </c>
      <c r="C22" s="15"/>
      <c r="D22" s="15"/>
      <c r="E22" s="15"/>
      <c r="F22" s="40">
        <v>1</v>
      </c>
      <c r="G22" s="36" t="s">
        <v>12</v>
      </c>
    </row>
    <row r="23" ht="35" customHeight="1" spans="1:7">
      <c r="A23" s="5">
        <v>3.6</v>
      </c>
      <c r="B23" s="15" t="s">
        <v>25</v>
      </c>
      <c r="C23" s="15"/>
      <c r="D23" s="15"/>
      <c r="E23" s="15"/>
      <c r="F23" s="40">
        <v>1</v>
      </c>
      <c r="G23" s="36" t="s">
        <v>12</v>
      </c>
    </row>
    <row r="24" ht="35" customHeight="1" spans="1:7">
      <c r="A24" s="5">
        <v>3.7</v>
      </c>
      <c r="B24" s="15" t="s">
        <v>26</v>
      </c>
      <c r="C24" s="15"/>
      <c r="D24" s="15"/>
      <c r="E24" s="15"/>
      <c r="F24" s="40">
        <v>1</v>
      </c>
      <c r="G24" s="36" t="s">
        <v>12</v>
      </c>
    </row>
    <row r="25" ht="35" customHeight="1" spans="1:7">
      <c r="A25" s="5">
        <v>3.8</v>
      </c>
      <c r="B25" s="15" t="s">
        <v>27</v>
      </c>
      <c r="C25" s="15"/>
      <c r="D25" s="15"/>
      <c r="E25" s="15"/>
      <c r="F25" s="40">
        <v>1</v>
      </c>
      <c r="G25" s="36" t="s">
        <v>12</v>
      </c>
    </row>
    <row r="26" ht="35" customHeight="1" spans="1:7">
      <c r="A26" s="5">
        <v>3.9</v>
      </c>
      <c r="B26" s="15" t="s">
        <v>28</v>
      </c>
      <c r="C26" s="15"/>
      <c r="D26" s="15"/>
      <c r="E26" s="15"/>
      <c r="F26" s="40">
        <v>1</v>
      </c>
      <c r="G26" s="36" t="s">
        <v>12</v>
      </c>
    </row>
    <row r="27" ht="35" customHeight="1" spans="1:7">
      <c r="A27" s="5">
        <v>4.9</v>
      </c>
      <c r="B27" s="15" t="s">
        <v>29</v>
      </c>
      <c r="C27" s="15"/>
      <c r="D27" s="15"/>
      <c r="E27" s="15"/>
      <c r="F27" s="40">
        <v>1</v>
      </c>
      <c r="G27" s="36" t="s">
        <v>12</v>
      </c>
    </row>
    <row r="28" ht="35" customHeight="1" spans="1:7">
      <c r="A28" s="5">
        <v>5.9</v>
      </c>
      <c r="B28" s="15" t="s">
        <v>30</v>
      </c>
      <c r="C28" s="15"/>
      <c r="D28" s="15"/>
      <c r="E28" s="15"/>
      <c r="F28" s="40">
        <v>1</v>
      </c>
      <c r="G28" s="36" t="s">
        <v>12</v>
      </c>
    </row>
    <row r="29" ht="35" customHeight="1" spans="1:7">
      <c r="A29" s="5">
        <v>6.9</v>
      </c>
      <c r="B29" s="15" t="s">
        <v>31</v>
      </c>
      <c r="C29" s="15"/>
      <c r="D29" s="15"/>
      <c r="E29" s="15"/>
      <c r="F29" s="40">
        <v>1</v>
      </c>
      <c r="G29" s="36" t="s">
        <v>12</v>
      </c>
    </row>
    <row r="30" ht="35" customHeight="1" spans="1:7">
      <c r="A30" s="5">
        <v>7.9</v>
      </c>
      <c r="B30" s="15" t="s">
        <v>32</v>
      </c>
      <c r="C30" s="15"/>
      <c r="D30" s="15"/>
      <c r="E30" s="15"/>
      <c r="F30" s="40">
        <v>1</v>
      </c>
      <c r="G30" s="36" t="s">
        <v>12</v>
      </c>
    </row>
    <row r="31" ht="35" customHeight="1" spans="1:7">
      <c r="A31" s="5">
        <v>8.9</v>
      </c>
      <c r="B31" s="15" t="s">
        <v>33</v>
      </c>
      <c r="C31" s="15"/>
      <c r="D31" s="15"/>
      <c r="E31" s="15"/>
      <c r="F31" s="40">
        <v>1</v>
      </c>
      <c r="G31" s="36" t="s">
        <v>12</v>
      </c>
    </row>
    <row r="32" ht="35" customHeight="1" spans="1:7">
      <c r="A32" s="5">
        <v>9.9</v>
      </c>
      <c r="B32" s="15" t="s">
        <v>34</v>
      </c>
      <c r="C32" s="15"/>
      <c r="D32" s="15"/>
      <c r="E32" s="15"/>
      <c r="F32" s="40">
        <v>1</v>
      </c>
      <c r="G32" s="36" t="s">
        <v>12</v>
      </c>
    </row>
    <row r="33" ht="19.15" customHeight="1" spans="1:16">
      <c r="A33" s="20"/>
      <c r="B33" s="17" t="s">
        <v>35</v>
      </c>
      <c r="C33" s="18"/>
      <c r="D33" s="18"/>
      <c r="E33" s="37"/>
      <c r="F33" s="38">
        <f>SUM(F18:F32)</f>
        <v>16</v>
      </c>
      <c r="G33" s="41"/>
      <c r="N33" s="44"/>
      <c r="O33" s="44"/>
      <c r="P33" s="44"/>
    </row>
    <row r="34" ht="19.15" customHeight="1" spans="1:16">
      <c r="A34" s="17" t="s">
        <v>36</v>
      </c>
      <c r="B34" s="18"/>
      <c r="C34" s="18"/>
      <c r="D34" s="18"/>
      <c r="E34" s="37"/>
      <c r="F34" s="38">
        <f>F16+F33</f>
        <v>40</v>
      </c>
      <c r="G34" s="41"/>
      <c r="N34" s="44"/>
      <c r="O34" s="44"/>
      <c r="P34" s="44"/>
    </row>
    <row r="35" ht="19.9" customHeight="1" spans="1:16">
      <c r="A35" s="9" t="s">
        <v>37</v>
      </c>
      <c r="B35" s="19"/>
      <c r="C35" s="19"/>
      <c r="D35" s="19"/>
      <c r="E35" s="19"/>
      <c r="F35" s="19"/>
      <c r="G35" s="42"/>
      <c r="N35" s="44"/>
      <c r="O35" s="44"/>
      <c r="P35" s="44"/>
    </row>
    <row r="36" ht="186" customHeight="1" spans="1:16">
      <c r="A36" s="21">
        <v>4.1</v>
      </c>
      <c r="B36" s="22" t="s">
        <v>38</v>
      </c>
      <c r="C36" s="13" t="s">
        <v>39</v>
      </c>
      <c r="D36" s="13"/>
      <c r="E36" s="13"/>
      <c r="F36" s="13"/>
      <c r="G36" s="13"/>
      <c r="N36" s="44"/>
      <c r="O36" s="44"/>
      <c r="P36" s="44"/>
    </row>
    <row r="37" ht="45" customHeight="1" spans="1:16">
      <c r="A37" s="21">
        <v>4.2</v>
      </c>
      <c r="B37" s="22" t="s">
        <v>40</v>
      </c>
      <c r="C37" s="21" t="s">
        <v>41</v>
      </c>
      <c r="D37" s="21"/>
      <c r="E37" s="21"/>
      <c r="F37" s="21"/>
      <c r="G37" s="21"/>
      <c r="N37" s="44"/>
      <c r="O37" s="45"/>
      <c r="P37" s="44"/>
    </row>
    <row r="38" ht="45" customHeight="1" spans="1:16">
      <c r="A38" s="23">
        <v>4.3</v>
      </c>
      <c r="B38" s="22" t="s">
        <v>42</v>
      </c>
      <c r="C38" s="24" t="s">
        <v>43</v>
      </c>
      <c r="D38" s="24"/>
      <c r="E38" s="24"/>
      <c r="F38" s="24"/>
      <c r="G38" s="24"/>
      <c r="N38" s="44"/>
      <c r="O38" s="45"/>
      <c r="P38" s="44"/>
    </row>
    <row r="39" ht="45" customHeight="1" spans="1:16">
      <c r="A39" s="25"/>
      <c r="B39" s="26"/>
      <c r="C39" s="21" t="s">
        <v>44</v>
      </c>
      <c r="D39" s="21"/>
      <c r="E39" s="21"/>
      <c r="F39" s="21"/>
      <c r="G39" s="21"/>
      <c r="N39" s="44"/>
      <c r="O39" s="45"/>
      <c r="P39" s="44"/>
    </row>
    <row r="40" ht="45" customHeight="1" spans="1:16">
      <c r="A40" s="21">
        <v>4.4</v>
      </c>
      <c r="B40" s="22" t="s">
        <v>45</v>
      </c>
      <c r="C40" s="21" t="s">
        <v>46</v>
      </c>
      <c r="D40" s="21"/>
      <c r="E40" s="21"/>
      <c r="F40" s="21"/>
      <c r="G40" s="21"/>
      <c r="N40" s="44"/>
      <c r="O40" s="45"/>
      <c r="P40" s="44"/>
    </row>
    <row r="41" ht="45" customHeight="1" spans="1:16">
      <c r="A41" s="21">
        <v>4.5</v>
      </c>
      <c r="B41" s="22" t="s">
        <v>47</v>
      </c>
      <c r="C41" s="21" t="s">
        <v>48</v>
      </c>
      <c r="D41" s="21"/>
      <c r="E41" s="21"/>
      <c r="F41" s="21"/>
      <c r="G41" s="21"/>
      <c r="N41" s="44"/>
      <c r="O41" s="45"/>
      <c r="P41" s="44"/>
    </row>
    <row r="42" ht="45" customHeight="1" spans="1:16">
      <c r="A42" s="21">
        <v>4.6</v>
      </c>
      <c r="B42" s="22" t="s">
        <v>49</v>
      </c>
      <c r="C42" s="21" t="s">
        <v>50</v>
      </c>
      <c r="D42" s="21"/>
      <c r="E42" s="21"/>
      <c r="F42" s="21"/>
      <c r="G42" s="21"/>
      <c r="N42" s="44"/>
      <c r="O42" s="45"/>
      <c r="P42" s="44"/>
    </row>
    <row r="43" ht="45" customHeight="1" spans="1:16">
      <c r="A43" s="21">
        <v>4.7</v>
      </c>
      <c r="B43" s="22" t="s">
        <v>51</v>
      </c>
      <c r="C43" s="21" t="s">
        <v>52</v>
      </c>
      <c r="D43" s="21"/>
      <c r="E43" s="21"/>
      <c r="F43" s="21"/>
      <c r="G43" s="21"/>
      <c r="N43" s="44"/>
      <c r="O43" s="45"/>
      <c r="P43" s="44"/>
    </row>
    <row r="44" ht="19.9" customHeight="1" spans="1:16">
      <c r="A44" s="27" t="s">
        <v>53</v>
      </c>
      <c r="B44" s="28"/>
      <c r="C44" s="28"/>
      <c r="D44" s="28"/>
      <c r="E44" s="28"/>
      <c r="F44" s="28"/>
      <c r="G44" s="43"/>
      <c r="N44" s="44"/>
      <c r="O44" s="44"/>
      <c r="P44" s="44"/>
    </row>
    <row r="45" ht="45" customHeight="1" spans="1:16">
      <c r="A45" s="21">
        <v>5.1</v>
      </c>
      <c r="B45" s="22" t="s">
        <v>54</v>
      </c>
      <c r="C45" s="21" t="s">
        <v>55</v>
      </c>
      <c r="D45" s="21"/>
      <c r="E45" s="21"/>
      <c r="F45" s="21"/>
      <c r="G45" s="21"/>
      <c r="N45" s="44"/>
      <c r="O45" s="44"/>
      <c r="P45" s="44"/>
    </row>
    <row r="46" ht="113" customHeight="1" spans="1:16">
      <c r="A46" s="21">
        <v>5.2</v>
      </c>
      <c r="B46" s="29" t="s">
        <v>56</v>
      </c>
      <c r="C46" s="21" t="s">
        <v>57</v>
      </c>
      <c r="D46" s="21"/>
      <c r="E46" s="21"/>
      <c r="F46" s="21"/>
      <c r="G46" s="21"/>
      <c r="N46" s="44"/>
      <c r="O46" s="44"/>
      <c r="P46" s="44"/>
    </row>
    <row r="47" ht="66" customHeight="1" spans="1:16">
      <c r="A47" s="21">
        <v>5.3</v>
      </c>
      <c r="B47" s="29" t="s">
        <v>58</v>
      </c>
      <c r="C47" s="21" t="s">
        <v>59</v>
      </c>
      <c r="D47" s="21"/>
      <c r="E47" s="21"/>
      <c r="F47" s="21"/>
      <c r="G47" s="21"/>
      <c r="N47" s="44"/>
      <c r="O47" s="44"/>
      <c r="P47" s="44"/>
    </row>
    <row r="48" ht="95" customHeight="1" spans="1:16">
      <c r="A48" s="21">
        <v>5.4</v>
      </c>
      <c r="B48" s="29" t="s">
        <v>60</v>
      </c>
      <c r="C48" s="21" t="s">
        <v>61</v>
      </c>
      <c r="D48" s="21"/>
      <c r="E48" s="21"/>
      <c r="F48" s="21"/>
      <c r="G48" s="21"/>
      <c r="N48" s="44"/>
      <c r="O48" s="44"/>
      <c r="P48" s="44"/>
    </row>
    <row r="49" customHeight="1"/>
  </sheetData>
  <mergeCells count="50">
    <mergeCell ref="A1:G1"/>
    <mergeCell ref="A2:G2"/>
    <mergeCell ref="A3:G3"/>
    <mergeCell ref="A4:G4"/>
    <mergeCell ref="A5:G5"/>
    <mergeCell ref="A6:E6"/>
    <mergeCell ref="A7:G7"/>
    <mergeCell ref="B8:G8"/>
    <mergeCell ref="A9:G9"/>
    <mergeCell ref="B10:E10"/>
    <mergeCell ref="B11:E11"/>
    <mergeCell ref="B12:E12"/>
    <mergeCell ref="B13:E13"/>
    <mergeCell ref="B14:E14"/>
    <mergeCell ref="B15:E15"/>
    <mergeCell ref="B16:E16"/>
    <mergeCell ref="A17:G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4:E34"/>
    <mergeCell ref="A35:G35"/>
    <mergeCell ref="C36:G36"/>
    <mergeCell ref="C37:G37"/>
    <mergeCell ref="C38:G38"/>
    <mergeCell ref="C39:G39"/>
    <mergeCell ref="C40:G40"/>
    <mergeCell ref="C41:G41"/>
    <mergeCell ref="C42:G42"/>
    <mergeCell ref="C43:G43"/>
    <mergeCell ref="A44:G44"/>
    <mergeCell ref="C45:G45"/>
    <mergeCell ref="C46:G46"/>
    <mergeCell ref="C47:G47"/>
    <mergeCell ref="C48:G48"/>
    <mergeCell ref="A38:A39"/>
    <mergeCell ref="B38:B39"/>
  </mergeCells>
  <pageMargins left="0.7" right="0.7" top="0.75" bottom="0.75" header="0.3" footer="0.3"/>
  <pageSetup paperSize="9" orientation="portrait" horizontalDpi="2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3</xdr:col>
                    <xdr:colOff>190500</xdr:colOff>
                    <xdr:row>4</xdr:row>
                    <xdr:rowOff>47625</xdr:rowOff>
                  </from>
                  <to>
                    <xdr:col>3</xdr:col>
                    <xdr:colOff>763905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4</xdr:col>
                    <xdr:colOff>274320</xdr:colOff>
                    <xdr:row>4</xdr:row>
                    <xdr:rowOff>38100</xdr:rowOff>
                  </from>
                  <to>
                    <xdr:col>4</xdr:col>
                    <xdr:colOff>847725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5</xdr:col>
                    <xdr:colOff>388620</xdr:colOff>
                    <xdr:row>4</xdr:row>
                    <xdr:rowOff>38100</xdr:rowOff>
                  </from>
                  <to>
                    <xdr:col>6</xdr:col>
                    <xdr:colOff>36195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清洁稿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2006-09-21T11:21:00Z</dcterms:created>
  <dcterms:modified xsi:type="dcterms:W3CDTF">2026-07-20T11:24:08Z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62199FB37FE84165904B13527FE15317_13</vt:lpwstr>
  </property>
  <property fmtid="{D5CDD505-2E9C-101B-9397-08002B2CF9AE}" pid="4" name="CalculationRule">
    <vt:i4>0</vt:i4>
  </property>
</Properties>
</file>