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720" windowHeight="13056" firstSheet="1"/>
  </bookViews>
  <sheets>
    <sheet name="宫腔镜等离子电切系统" sheetId="5" r:id="rId1"/>
    <sheet name="4K宫腔镜诊断与治疗一体化系统" sheetId="3" r:id="rId2"/>
    <sheet name="智能麻醉工作站" sheetId="4" r:id="rId3"/>
  </sheets>
  <definedNames>
    <definedName name="_GoBack" localSheetId="1">'4K宫腔镜诊断与治疗一体化系统'!$A$65</definedName>
    <definedName name="_xlnm.Print_Area" localSheetId="0">宫腔镜等离子电切系统!$A$1:$G$67</definedName>
    <definedName name="_xlnm.Print_Area" localSheetId="2">智能麻醉工作站!$A$1:$G$86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<sst xmlns="http://schemas.openxmlformats.org/spreadsheetml/2006/main" count="438" uniqueCount="247">
  <si>
    <t>上海市第一妇婴保健院医疗设备采购项目（一）（第1包）
采购需求</t>
  </si>
  <si>
    <t>设备名称：宫腔等离子电切镜系统</t>
  </si>
  <si>
    <t>采购数量：1套</t>
  </si>
  <si>
    <t>预算总价：120万元</t>
  </si>
  <si>
    <t>所属医疗设备类别：</t>
  </si>
  <si>
    <t>需求内容及描述</t>
  </si>
  <si>
    <t>评分分值</t>
  </si>
  <si>
    <t>是否要提供技术支持资料（是/否）</t>
  </si>
  <si>
    <t>一、主要功能与目标</t>
  </si>
  <si>
    <t>用于宫腔下免扩宫双极电切手术，可用于子宫息肉、子宫肌瘤、子宫纵隔等手术。</t>
  </si>
  <si>
    <t>关键技术参数：</t>
  </si>
  <si>
    <t>★1</t>
  </si>
  <si>
    <t>主机输出分辨率≥3840x2160，逐行扫描（提供产品说明书或注册证附页产品技术要求文件证明）</t>
  </si>
  <si>
    <t>/</t>
  </si>
  <si>
    <t>是</t>
  </si>
  <si>
    <t>★2</t>
  </si>
  <si>
    <t>主机图像色域范围BT. 2020、BT. 709（提供产品说明书或注册证附页产品技术要求文件证明）</t>
  </si>
  <si>
    <t>★3</t>
  </si>
  <si>
    <t>摄像头像素≥3840 x 2160，逐行扫描（提供产品说明书或注册证附页产品技术要求文件证明）</t>
  </si>
  <si>
    <t>二、主要技术参数</t>
  </si>
  <si>
    <t>主机具备集成图文工作站功能，支持术中记录分辨率≥1920x1080的全高清录像及分辨率≥ 3840x2160的图片（提供产品说明书或注册证附页产品技术要求文件证明）</t>
  </si>
  <si>
    <t>主机腔镜光谱分析处理模式≥2种，可提高对血管及组织的辨识度（提供产品说明书或注册证附页产品技术要求文件证明）</t>
  </si>
  <si>
    <t>冷光源色温≥6500K（提供产品说明书或注册证附页产品技术要求文件证明）</t>
  </si>
  <si>
    <t>冷光源灯泡寿命≥30000小时（提供产品说明书或注册证附页产品技术要求文件证明）</t>
  </si>
  <si>
    <t>膨宫泵压力范围至少包含：1Kpa~30Kpa（提供产品说明书或注册证附页产品技术要求文件证明）</t>
  </si>
  <si>
    <t>主要技术参数小计分值</t>
  </si>
  <si>
    <t>三、一般技术参数</t>
  </si>
  <si>
    <t>主机模块化设计，可同时连接≥3种功能的模块，至少支持硬镜成像模块、软镜成像模块；包含同品牌电子软镜：电子输尿管镜、电子膀胱镜等（提供产品说明书或注册证附页产品技术要求文件证明）</t>
  </si>
  <si>
    <t>主机支持模块化硬件升级，通过后期增加模块，升级到同品牌外径≤4mm的3D电子镜（提供产品说明书或注册证附页产品技术要求文件证明）</t>
  </si>
  <si>
    <t>主机支持模块化硬件升级，通过后期增加模块，升级到同品牌3D外视镜（提供产品说明书或注册证附页产品技术要求文件证明）</t>
  </si>
  <si>
    <t>主机输出端口：包括但不限于DP数字端口≥2个，12G/3G-SDI数字端口≥1个，DVI-D数字端口≥1个（提供产品说明书或注册证附页产品技术要求文件证明）</t>
  </si>
  <si>
    <t>主机正面配备操作按键，支持一键白平衡；佩戴无菌手套仍可操作白平衡（提供产品说明书或注册证附页产品技术要求文件证明）</t>
  </si>
  <si>
    <t>主机模块USB接口≥4 个（提供产品说明书或注册证附页产品技术要求文件证明）</t>
  </si>
  <si>
    <t>主机通过摄像头控制可实现单平台双镜联合，两幅不同内镜图像在同一显示器分屏显示（提供产品说明书或注册证附页产品技术要求文件证明）</t>
  </si>
  <si>
    <t>主机标准画面与增强画面的同屏对比显示方式≥5种（提供产品说明书或注册证附页产品技术要求文件证明）</t>
  </si>
  <si>
    <t>可实现通过摄像头按键控制气腹机，冷光源（提供产品说明书或注册证附页产品技术要求文件证明）</t>
  </si>
  <si>
    <t>摄像头重量≤210g（提供产品说明书或注册证附页产品技术要求文件证明）</t>
  </si>
  <si>
    <t>内窥镜视向角≥0°，标准目镜接口（提供产品说明书或注册证附页产品技术要求文件证明）</t>
  </si>
  <si>
    <t>镜体直径≤2.9mm.，工作长度≥30cm（提供产品说明书或注册证附页产品技术要求文件证明）</t>
  </si>
  <si>
    <t>主机术野画面可实现上下、左右及180°翻转功能（提供产品说明书或注册证附页产品技术要求文件证明）</t>
  </si>
  <si>
    <t>主机纤维镜图像优化功能≥2种（提供产品说明书或注册证附页产品技术要求文件证明）</t>
  </si>
  <si>
    <t>主机影像增强功能≥5种，可根据手术需要，动态调节画面亮度，暗处增亮并降低反光；可实现图像色彩增益（提供产品说明书或注册证附页产品技术要求文件证明）</t>
  </si>
  <si>
    <t>主机支持双路图像同步处理，可将同一内镜的标准白光画面与图像增强画面在同一显示器分屏并列对比显示。（提供产品说明书或注册证附页产品技术要求文件证明）</t>
  </si>
  <si>
    <t>电切环头端带有独立回流环，电流不经过镜鞘形成双极回路（提供产品说明书或注册证附页产品技术要求文件证明）</t>
  </si>
  <si>
    <t>双极电切镜镜鞘外径≤15Fr.（提供产品说明书或注册证附页产品技术要求文件证明）</t>
  </si>
  <si>
    <t xml:space="preserve">         一般技术参数小计分值</t>
  </si>
  <si>
    <t>技术参数总计分值</t>
  </si>
  <si>
    <t>四、伴随服务要求</t>
  </si>
  <si>
    <t>产品配置</t>
  </si>
  <si>
    <t>配置清单要求：</t>
  </si>
  <si>
    <t>主机 （提供一套）     需要提供注册证2类、3类</t>
  </si>
  <si>
    <t>影像模块（提供一套）				   需要提供注册证2类、3类</t>
  </si>
  <si>
    <t>摄像头（提供一套）				     需要提供注册证2类、3类</t>
  </si>
  <si>
    <t>冷光源（提供一套）				     需要提供注册证2类、3类</t>
  </si>
  <si>
    <t xml:space="preserve">医用监视器（提供一套）				</t>
  </si>
  <si>
    <t>膨宫泵（提供一套）     需要提供注册证2类、3类</t>
  </si>
  <si>
    <t>内窥镜（提供一套）     需要提供注册证2类、3类</t>
  </si>
  <si>
    <t xml:space="preserve">导光束（提供一套）    </t>
  </si>
  <si>
    <t>电切镜镜鞘（提供一套）  需要提供注册证2类、3类</t>
  </si>
  <si>
    <t>工作手件（提供一套）    需要提供注册证2类、3类</t>
  </si>
  <si>
    <t>一次性电极（20根）       需要提供注册证2类、3类</t>
  </si>
  <si>
    <t>台车（提供一套）</t>
  </si>
  <si>
    <t>随机工具</t>
  </si>
  <si>
    <t>1、设备网络端口及数据全部免费开放
2、在不减少临床应用功能的前提下，免费提供设备相关的软件升级
3、中标供应商需免费提供设备中文操作手册及产品维修保养手册。
4、根据投标响应文件，提供相应软件包及相应技术支持。</t>
  </si>
  <si>
    <t>安装</t>
  </si>
  <si>
    <t>■需要     □不需要</t>
  </si>
  <si>
    <t>提供对产品的现场搬运、提供产品安装和维修所需的专用工具和辅助材料安装等</t>
  </si>
  <si>
    <t>调试</t>
  </si>
  <si>
    <t>1、中标供应商负责免费安装，免费提供安装、调试设备的试剂/耗品，并提供现场培训和其他形式的培训
2、若本项目需与买方物联网系统或其他系统进行联网对接，中标供应商需按买方要求免费开放通讯和数据传输端口协议，并承担其他系统制作接口的所有费用及无条件配合进行联网调试</t>
  </si>
  <si>
    <t>提供技术援助</t>
  </si>
  <si>
    <t>保修期后，中标供应商须承诺提供终身服务，维修仅收取零件费，不收上门费、服务费及差旅费等其他费用，所有设备零配件、配套耗材供应保障≥10年</t>
  </si>
  <si>
    <t>培训</t>
  </si>
  <si>
    <t>1、中标供应商负责免费安装并提供现场培训，培训次数≥4次/年
2、中标供应商提供中文操作手册及产品维修保养资料</t>
  </si>
  <si>
    <t>验收方案</t>
  </si>
  <si>
    <t>1、甲、乙双方在符合国家相关技术标准的基础上，根据购置器械的技术标准以及采购或招标时乙方承诺的原厂的技术参数为标准对器械进行技术验收。经甲乙双方验收合格后，双方在甲方《验收合格单》上签字确认。
2、须积极配合采购方和使用方按照合同等有效文件进行配置数量和功能验收</t>
  </si>
  <si>
    <t>五、售后服务要求</t>
  </si>
  <si>
    <t>售后服务响应时间</t>
  </si>
  <si>
    <t>维修响应到场时间≤4小时，设有维修点以及常驻维修工程师，备品仓库备件响应时间≤7天</t>
  </si>
  <si>
    <t>售后服务内容与计划</t>
  </si>
  <si>
    <t>1、免费保修期内，每年提供≥4次免费维护保养，并出具维护保养报告；2、中标供应商在接到报修后24小时内无法修复或产品需返厂维修，且严重影响临床业务，中标供应商需在5个工作日内提供备用机，备用机性能至少达到或优于现有需返修产品</t>
  </si>
  <si>
    <t>质保期满后维保内容与价格</t>
  </si>
  <si>
    <t xml:space="preserve">保修期后，中标供应商须承诺提供免费人工保≥2次/年并提供服务年限≥3年
</t>
  </si>
  <si>
    <t>质保期满后供货与价格</t>
  </si>
  <si>
    <t>1、承诺保修期外的年度保修合同价≤设备金额的7%，提供原厂承诺书；2、设备所有零配件、配套耗材供应保障≥10年。3、提供主要零配件和消耗品的价目清单（必须列明单价≥5000元以上项目），价格至少为原厂价格*8折</t>
  </si>
  <si>
    <t>上海市第一妇婴保健院医疗设备采购项目（一）（第2包）
采购需求</t>
  </si>
  <si>
    <r>
      <rPr>
        <sz val="12"/>
        <color theme="1"/>
        <rFont val="仿宋_GB2312"/>
        <charset val="134"/>
      </rPr>
      <t>设备名称：</t>
    </r>
    <r>
      <rPr>
        <sz val="12"/>
        <color theme="1"/>
        <rFont val="Calibri"/>
        <charset val="134"/>
      </rPr>
      <t>4K</t>
    </r>
    <r>
      <rPr>
        <sz val="12"/>
        <color theme="1"/>
        <rFont val="微软雅黑"/>
        <charset val="134"/>
      </rPr>
      <t>宫腔镜诊断与治疗一体化系统</t>
    </r>
  </si>
  <si>
    <r>
      <rPr>
        <sz val="12"/>
        <color theme="1"/>
        <rFont val="仿宋_GB2312"/>
        <charset val="134"/>
      </rPr>
      <t>采购数量：</t>
    </r>
    <r>
      <rPr>
        <sz val="12"/>
        <color theme="1"/>
        <rFont val="微软雅黑"/>
        <charset val="134"/>
      </rPr>
      <t>1套</t>
    </r>
  </si>
  <si>
    <r>
      <rPr>
        <sz val="12"/>
        <color theme="1"/>
        <rFont val="仿宋_GB2312"/>
        <charset val="134"/>
      </rPr>
      <t>预算总价：</t>
    </r>
    <r>
      <rPr>
        <sz val="12"/>
        <color theme="1"/>
        <rFont val="微软雅黑"/>
        <charset val="134"/>
      </rPr>
      <t>120万元</t>
    </r>
  </si>
  <si>
    <t>所属医疗设备类别（可多选）：</t>
  </si>
  <si>
    <t>用于妇科宫腔镜可视化检查、活检、息肉切除、粘连分离、子宫纵隔矫正等。</t>
  </si>
  <si>
    <t>主机超高清模式输出分辨率：≥3840×2160；高清模式输出分辨率≥1920×1080；图像色域范围至少包含BT. 2020</t>
  </si>
  <si>
    <t>具备4K升频功能：支持将高清内窥镜图像升频转换为4K超高清图像质量，并通过4K输出端口输出。</t>
  </si>
  <si>
    <t>色相调节≥20 级，色度调节≥20 级；
对比度≥3 档模式；
图像增强算法模式≥4 种；
构造强调调节挡位≥6 ，轮廓增强挡位≥4。</t>
  </si>
  <si>
    <t>具备摩尔纹滤光片；具备≥2种纤维内镜摩尔纹调节级别</t>
  </si>
  <si>
    <t>4K主机</t>
  </si>
  <si>
    <t>3.1.1</t>
  </si>
  <si>
    <t>具备HDR（高动态范围）技术</t>
  </si>
  <si>
    <t>3.1.2</t>
  </si>
  <si>
    <t>术野画面≥2倍电子放大功能，≥6级可调</t>
  </si>
  <si>
    <t>否</t>
  </si>
  <si>
    <t>3.1.3</t>
  </si>
  <si>
    <t>系统具备色彩模式≥3种</t>
  </si>
  <si>
    <t>3.1.4</t>
  </si>
  <si>
    <t>系统可登记编辑≥50个患者数据，并可登记≥20个用户预设，满足不同用户不同术式不同功能的设置需求</t>
  </si>
  <si>
    <t>3.1.5</t>
  </si>
  <si>
    <t>系统具备≥3种测光模式，自动、峰值、平均；</t>
  </si>
  <si>
    <t>3.1.6</t>
  </si>
  <si>
    <t>图像亮度模式调节≥2种，亮度调节级别≥15级</t>
  </si>
  <si>
    <t>3.1.7</t>
  </si>
  <si>
    <t>窄带光功能：具备</t>
  </si>
  <si>
    <t>光源</t>
  </si>
  <si>
    <t>3.2.1</t>
  </si>
  <si>
    <t>类型：至少包含LED，数量≥5</t>
  </si>
  <si>
    <t>3.2.2</t>
  </si>
  <si>
    <t>照明模式≥4种，至少包含白光照明，荧光照明，黄色增强模式（YE）观察模式，窄带成像（NBI）观察模式。</t>
  </si>
  <si>
    <t>3.2.3</t>
  </si>
  <si>
    <t>设备类型：Ⅰ类除颤CF型</t>
  </si>
  <si>
    <t>3.2.4</t>
  </si>
  <si>
    <t>无操作面板，能够直接在主机操作联动</t>
  </si>
  <si>
    <t>3.2.5</t>
  </si>
  <si>
    <r>
      <rPr>
        <sz val="12"/>
        <color rgb="FF000000"/>
        <rFont val="宋体"/>
        <charset val="134"/>
      </rPr>
      <t xml:space="preserve">最大光照强度 </t>
    </r>
    <r>
      <rPr>
        <sz val="12"/>
        <rFont val="宋体"/>
        <charset val="134"/>
      </rPr>
      <t>≥5.5W</t>
    </r>
  </si>
  <si>
    <t>摄像头</t>
  </si>
  <si>
    <t>3.3.1</t>
  </si>
  <si>
    <t>重量≤65g</t>
  </si>
  <si>
    <t>3.3.2</t>
  </si>
  <si>
    <t>3.3.3</t>
  </si>
  <si>
    <t>遥控按钮≥3个</t>
  </si>
  <si>
    <t>3.3.4</t>
  </si>
  <si>
    <t>设置遥控功能≥20种</t>
  </si>
  <si>
    <t>3.3.5</t>
  </si>
  <si>
    <t>支持环氧乙烷或低温过氧化氢等离子体灭菌</t>
  </si>
  <si>
    <t>显示器</t>
  </si>
  <si>
    <t>3.4.1</t>
  </si>
  <si>
    <t>屏幕尺寸：≥25英寸</t>
  </si>
  <si>
    <t>3.4.2</t>
  </si>
  <si>
    <t>物理分辨率 ≥3840×2160</t>
  </si>
  <si>
    <t>3.4.3</t>
  </si>
  <si>
    <r>
      <rPr>
        <sz val="12"/>
        <color rgb="FF000000"/>
        <rFont val="宋体"/>
        <charset val="134"/>
      </rPr>
      <t>数字高清输入：≥ 1 路 12G-SDI 输入</t>
    </r>
    <r>
      <rPr>
        <sz val="12"/>
        <color rgb="FF000000"/>
        <rFont val="宋体"/>
        <charset val="134"/>
      </rPr>
      <t>；至少配备 3G-SDI、HD-SDI</t>
    </r>
  </si>
  <si>
    <t>宫腔镜</t>
  </si>
  <si>
    <t>3.5.1</t>
  </si>
  <si>
    <t>光学内窥镜外径≤3mm</t>
  </si>
  <si>
    <t>3.5.2</t>
  </si>
  <si>
    <t>视野角度≥30°</t>
  </si>
  <si>
    <t>3.5.3</t>
  </si>
  <si>
    <t>外管鞘外径≤5.5mm</t>
  </si>
  <si>
    <t>3.5.4</t>
  </si>
  <si>
    <t>器械通道≥5Fr</t>
  </si>
  <si>
    <t>3.5.5</t>
  </si>
  <si>
    <t>具备持续灌流功能</t>
  </si>
  <si>
    <t>为保障术中成像一致性、光学参数匹配稳定，所投摄像主机与配套宫腔镜需为同一生产制造商，保障图像信号传输无兼容损耗，无信号适配故障。</t>
  </si>
  <si>
    <t>产品配置要求</t>
  </si>
  <si>
    <t>4K主机*1 需要提供注册证2类、3类
光源*1 需要提供注册证2类、3类
摄像头*1 需要提供注册证2类、3类
膨宫仪*1 需要提供注册证2类、3类
宫腔镜*1 需要提供注册证2类、3类
剪刀*1 需要提供注册证2类、3类
活检钳*1 需要提供注册证2类、3类
抓取钳*1 需要提供注册证2类、3类
4K显示器*1
刻录机*1
台车*1</t>
  </si>
  <si>
    <t>上海市第一妇婴保健院医疗设备采购项目（一）（第3包）
采购需求</t>
  </si>
  <si>
    <t>设备名称：智能麻醉工作站</t>
  </si>
  <si>
    <t>采购数量：2套</t>
  </si>
  <si>
    <t>适用于手术麻醉时，对成人、小儿和新生儿患者进行吸入式麻醉、呼吸管理及生理体征监测。</t>
  </si>
  <si>
    <t>麻醉机主机配置≥15英寸显示屏；</t>
  </si>
  <si>
    <t>麻醉机适用于成人、小儿、新生儿；</t>
  </si>
  <si>
    <t>麻醉机具备氧气，笑气，空气，全电子流量计；</t>
  </si>
  <si>
    <t>具备负压排痰、顺磁氧电池、麻醉气体模块、麻醉深度模块、肌松模块、呼吸力学模块、连续心输出量模块、呼末二氧化碳模块、有创血压模块；</t>
  </si>
  <si>
    <t>麻醉机技术要求：</t>
  </si>
  <si>
    <t>具备氧气，笑气，空气三气源；</t>
  </si>
  <si>
    <t>具备流量指示工具，指导医生进行低微流量麻醉；</t>
  </si>
  <si>
    <t>气动电控呼吸机，通气模式至少包含：
手动通气模式、VCV（容量控制通气模式）、PCV（压力控制通气模式）、
CPAP/PSV（持续气道正压/压力支持通气模式）、APRV（气道压力释放通气模式）、PRVC（压力调节容量控制通气模式）、SIMV-VC（容量同步通气模式）、SIMV-PC（压力同步通气模式）、SIMV-PRVC（同步间歇指令压力调节容量控制通气模式)、叹息功能、呼气保持、吸气保持；</t>
  </si>
  <si>
    <t>麻醉机潮气量调节范围:
10ml～1500ml(VCV、SIMV-VC）；
5ml～1500ml（PRVC、SIMV-PRVC)；</t>
  </si>
  <si>
    <t>呼吸频率设定范围至少包含：2～100次/min；</t>
  </si>
  <si>
    <t>吸呼比设定范围至少包含：4:1～1:10；</t>
  </si>
  <si>
    <r>
      <rPr>
        <sz val="12"/>
        <rFont val="仿宋_GB2312"/>
        <charset val="134"/>
      </rPr>
      <t>吸气压力设定范围至少包含：5～90 cmH</t>
    </r>
    <r>
      <rPr>
        <vertAlign val="subscript"/>
        <sz val="12"/>
        <rFont val="仿宋_GB2312"/>
        <charset val="134"/>
      </rPr>
      <t>2</t>
    </r>
    <r>
      <rPr>
        <sz val="12"/>
        <rFont val="仿宋_GB2312"/>
        <charset val="134"/>
      </rPr>
      <t>O，步长≤1 cmH</t>
    </r>
    <r>
      <rPr>
        <vertAlign val="subscript"/>
        <sz val="12"/>
        <rFont val="仿宋_GB2312"/>
        <charset val="134"/>
      </rPr>
      <t>2</t>
    </r>
    <r>
      <rPr>
        <sz val="12"/>
        <rFont val="仿宋_GB2312"/>
        <charset val="134"/>
      </rPr>
      <t>O；</t>
    </r>
  </si>
  <si>
    <t>3.1.8</t>
  </si>
  <si>
    <r>
      <rPr>
        <sz val="12"/>
        <rFont val="仿宋_GB2312"/>
        <charset val="134"/>
      </rPr>
      <t>PEEP设定范围至少包含：OFF，3～50 cmH</t>
    </r>
    <r>
      <rPr>
        <vertAlign val="subscript"/>
        <sz val="12"/>
        <rFont val="仿宋_GB2312"/>
        <charset val="134"/>
      </rPr>
      <t>2</t>
    </r>
    <r>
      <rPr>
        <sz val="12"/>
        <rFont val="仿宋_GB2312"/>
        <charset val="134"/>
      </rPr>
      <t>O，步长≤1 cmH</t>
    </r>
    <r>
      <rPr>
        <vertAlign val="subscript"/>
        <sz val="12"/>
        <rFont val="仿宋_GB2312"/>
        <charset val="134"/>
      </rPr>
      <t>2</t>
    </r>
    <r>
      <rPr>
        <sz val="12"/>
        <rFont val="仿宋_GB2312"/>
        <charset val="134"/>
      </rPr>
      <t>O；</t>
    </r>
  </si>
  <si>
    <t>3.1.9</t>
  </si>
  <si>
    <r>
      <rPr>
        <sz val="12"/>
        <rFont val="仿宋_GB2312"/>
        <charset val="134"/>
      </rPr>
      <t>压力限制设定范围至少包含：10～100cmH</t>
    </r>
    <r>
      <rPr>
        <vertAlign val="subscript"/>
        <sz val="12"/>
        <rFont val="仿宋_GB2312"/>
        <charset val="134"/>
      </rPr>
      <t>2</t>
    </r>
    <r>
      <rPr>
        <sz val="12"/>
        <rFont val="仿宋_GB2312"/>
        <charset val="134"/>
      </rPr>
      <t>O；</t>
    </r>
  </si>
  <si>
    <t>3.1.10</t>
  </si>
  <si>
    <t>吸气暂停设定范围至少包含：OFF，5%~60%；</t>
  </si>
  <si>
    <t>3.1.11</t>
  </si>
  <si>
    <t>吸气时间至少包含：0.2～10s,步长≤0.1s;</t>
  </si>
  <si>
    <t>3.1.12</t>
  </si>
  <si>
    <t>吸气流速：≥180L/min；</t>
  </si>
  <si>
    <t>3.1.13</t>
  </si>
  <si>
    <t>分钟通气量至少包含：0～100L/min；</t>
  </si>
  <si>
    <t>3.1.14</t>
  </si>
  <si>
    <t>吸气和呼气潮气量至少包含：0～3000ml；</t>
  </si>
  <si>
    <t>3.1.15</t>
  </si>
  <si>
    <r>
      <rPr>
        <sz val="12"/>
        <rFont val="仿宋_GB2312"/>
        <charset val="134"/>
      </rPr>
      <t>顺应性至少包含：0～300mL/cmH</t>
    </r>
    <r>
      <rPr>
        <vertAlign val="subscript"/>
        <sz val="12"/>
        <rFont val="仿宋_GB2312"/>
        <charset val="134"/>
      </rPr>
      <t>2</t>
    </r>
    <r>
      <rPr>
        <sz val="12"/>
        <rFont val="仿宋_GB2312"/>
        <charset val="134"/>
      </rPr>
      <t>O；</t>
    </r>
  </si>
  <si>
    <t>3.1.16</t>
  </si>
  <si>
    <r>
      <rPr>
        <sz val="12"/>
        <rFont val="仿宋_GB2312"/>
        <charset val="134"/>
      </rPr>
      <t>气阻至少包含：0～600 cmH</t>
    </r>
    <r>
      <rPr>
        <vertAlign val="subscript"/>
        <sz val="12"/>
        <rFont val="仿宋_GB2312"/>
        <charset val="134"/>
      </rPr>
      <t>2</t>
    </r>
    <r>
      <rPr>
        <sz val="12"/>
        <rFont val="仿宋_GB2312"/>
        <charset val="134"/>
      </rPr>
      <t>O /(L/S)cmH</t>
    </r>
    <r>
      <rPr>
        <vertAlign val="subscript"/>
        <sz val="12"/>
        <rFont val="仿宋_GB2312"/>
        <charset val="134"/>
      </rPr>
      <t>2</t>
    </r>
    <r>
      <rPr>
        <sz val="12"/>
        <rFont val="仿宋_GB2312"/>
        <charset val="134"/>
      </rPr>
      <t>O；</t>
    </r>
  </si>
  <si>
    <t>3.1.17</t>
  </si>
  <si>
    <r>
      <rPr>
        <sz val="12"/>
        <rFont val="仿宋_GB2312"/>
        <charset val="134"/>
      </rPr>
      <t>气道压力至少包含：-20～120 cmH</t>
    </r>
    <r>
      <rPr>
        <vertAlign val="subscript"/>
        <sz val="12"/>
        <rFont val="仿宋_GB2312"/>
        <charset val="134"/>
      </rPr>
      <t>2</t>
    </r>
    <r>
      <rPr>
        <sz val="12"/>
        <rFont val="仿宋_GB2312"/>
        <charset val="134"/>
      </rPr>
      <t>O；</t>
    </r>
  </si>
  <si>
    <t>3.1.18</t>
  </si>
  <si>
    <t>氧传感器浓度至少包含：20%-100%；</t>
  </si>
  <si>
    <t>3.1.19</t>
  </si>
  <si>
    <t>氧浓度至少包含：20%-100%；</t>
  </si>
  <si>
    <t>3.1.20</t>
  </si>
  <si>
    <t>呼吸力学监测：压力波形、流速波形、容量波形，能够≥5道波形同屏显示；</t>
  </si>
  <si>
    <t>3.1.21</t>
  </si>
  <si>
    <t>麻醉机配置压力-容积环、压力-流速环、二氧化碳环图等，波形环图可同屏显示；</t>
  </si>
  <si>
    <t>3.1.22</t>
  </si>
  <si>
    <t>呼吸系统在3kPa压力下，泄漏量＜50ml/min;</t>
  </si>
  <si>
    <t>3.1.23</t>
  </si>
  <si>
    <t>具备回路加热功能；</t>
  </si>
  <si>
    <t>3.1.24</t>
  </si>
  <si>
    <t>具备食道压监测功能；</t>
  </si>
  <si>
    <t>3.1.25</t>
  </si>
  <si>
    <t>具备肺复张功能，单周期及多周期，避免肺塌陷；</t>
  </si>
  <si>
    <t>3.1.26</t>
  </si>
  <si>
    <t>双罐位，至少包含一个七氟醚高标准蒸发罐，具有温度、压力、流量补偿功能；</t>
  </si>
  <si>
    <t>3.1.27</t>
  </si>
  <si>
    <t>具备中央刹车系统：单踏板控制；</t>
  </si>
  <si>
    <t>3.1.28</t>
  </si>
  <si>
    <t>提供具有安全转运T模式的蒸发罐，转运无需排空麻药（提供注册证或者技术白皮书等文件证明）</t>
  </si>
  <si>
    <t>监护仪一般技术参数要求：</t>
  </si>
  <si>
    <t>监护仪配置≥18英寸显示屏；</t>
  </si>
  <si>
    <t>具备监护模式、演示模式、待机模式、夜间模式、体外循环模式、隐私模式、插管模式；</t>
  </si>
  <si>
    <t>具备24小时心电概览报告功能；</t>
  </si>
  <si>
    <t>心率测量范围、精度及分辨率：范围至少包含：成人为10bpm～300bpm；小儿/新生儿为10bpm～350bpm；精度：±1bpm或±1%；分辨率：≤1bpm；</t>
  </si>
  <si>
    <t>具有心率变异性分析功能；</t>
  </si>
  <si>
    <t>3.2.6</t>
  </si>
  <si>
    <t>监护仪具备心拍类型识别功能；</t>
  </si>
  <si>
    <t>3.2.7</t>
  </si>
  <si>
    <t>具备转运监测模块，机身前后配置双独立显示屏，双屏同步无遮挡展示监测参数，正反屏幕均支持独立触控操作</t>
  </si>
  <si>
    <t>3.2.8</t>
  </si>
  <si>
    <t>提供每搏压力变异PPV测量，收缩压力变异SPV测量</t>
  </si>
  <si>
    <t>3.2.9</t>
  </si>
  <si>
    <t>具有脓毒症筛查工具、格拉斯哥昏迷评分系统、早期预警评分功能等软件功能</t>
  </si>
  <si>
    <t>3.2.10</t>
  </si>
  <si>
    <t>具备麻醉深度监测功能，可测量患者状态指数（PSI）和功率频谱阵（DSA）；</t>
  </si>
  <si>
    <t>3.2.11</t>
  </si>
  <si>
    <t>具备≥240小时趋势表数据和趋势图存储和回顾
具备≥9600条NIBP血压列表数据存储与回顾功能
具备≥3000组报警事件的存储与回顾功能
具备≥72小时全息波形的存储与回顾功能
具备≥48小时心律失常数据的存储与回顾功能</t>
  </si>
  <si>
    <t>麻醉机与监护仪具备模块化互通功能，呼末二氧化碳监测模块、麻醉深度监测模块支持在麻醉工作站、监护设备之间互换通用，模块更换后设备可自动识别并显示监测数据，无需额外适配器。</t>
  </si>
  <si>
    <t>序号</t>
  </si>
  <si>
    <t>内容</t>
  </si>
  <si>
    <t>数量</t>
  </si>
  <si>
    <t>麻醉机主机</t>
  </si>
  <si>
    <t>需要提供注册证2类、3类</t>
  </si>
  <si>
    <t>监护仪主机</t>
  </si>
  <si>
    <t>转运监护模块</t>
  </si>
  <si>
    <t>AGSS（麻醉废气传输回收系统）</t>
  </si>
  <si>
    <t>顺磁氧电池</t>
  </si>
  <si>
    <t>AG（麻醉气体)模块</t>
  </si>
  <si>
    <t>IBP(双有创血压)模块</t>
  </si>
  <si>
    <t>Sedline（麻醉深度）模块</t>
  </si>
  <si>
    <t>肌松模块</t>
  </si>
  <si>
    <t>PICCO（连续心排量）模块</t>
  </si>
  <si>
    <t>RM（呼吸力学）模块</t>
  </si>
  <si>
    <t>呼末二氧化碳模块</t>
  </si>
  <si>
    <t>输注工作站（1拖4）</t>
  </si>
  <si>
    <t>随机工具、产品的升级要求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</si>
</sst>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theme="1"/>
      <name val="宋体"/>
      <charset val="134"/>
      <scheme val="minor"/>
    </font>
    <font>
      <sz val="11"/>
      <name val="宋体"/>
      <charset val="134"/>
      <scheme val="minor"/>
    </font>
    <font>
      <b/>
      <sz val="16"/>
      <name val="仿宋_GB2312"/>
      <charset val="134"/>
    </font>
    <font>
      <sz val="12"/>
      <name val="仿宋_GB2312"/>
      <charset val="134"/>
    </font>
    <font>
      <b/>
      <sz val="12"/>
      <name val="仿宋_GB2312"/>
      <charset val="134"/>
    </font>
    <font>
      <sz val="12"/>
      <color rgb="FF000000"/>
      <name val="仿宋_GB2312"/>
      <charset val="134"/>
    </font>
    <font>
      <b/>
      <sz val="12"/>
      <color rgb="FF000000"/>
      <name val="仿宋_GB2312"/>
      <charset val="134"/>
    </font>
    <font>
      <sz val="10.5"/>
      <name val="等线"/>
      <charset val="134"/>
    </font>
    <font>
      <sz val="12"/>
      <color theme="1"/>
      <name val="仿宋_GB2312"/>
      <charset val="134"/>
    </font>
    <font>
      <b/>
      <sz val="11"/>
      <name val="仿宋_GB2312"/>
      <charset val="134"/>
    </font>
    <font>
      <b/>
      <sz val="14"/>
      <name val="仿宋_GB2312"/>
      <charset val="134"/>
    </font>
    <font>
      <sz val="12"/>
      <color rgb="FFFF0000"/>
      <name val="仿宋_GB2312"/>
      <charset val="134"/>
    </font>
    <font>
      <sz val="14"/>
      <name val="仿宋_GB2312"/>
      <charset val="134"/>
    </font>
    <font>
      <sz val="11"/>
      <name val="宋体"/>
      <charset val="134"/>
    </font>
    <font>
      <b/>
      <sz val="11"/>
      <name val="宋体"/>
      <charset val="134"/>
    </font>
    <font>
      <b/>
      <sz val="16"/>
      <color theme="1"/>
      <name val="仿宋_GB2312"/>
      <charset val="134"/>
    </font>
    <font>
      <b/>
      <sz val="12"/>
      <color indexed="8"/>
      <name val="仿宋_GB2312"/>
      <charset val="134"/>
    </font>
    <font>
      <sz val="12"/>
      <color rgb="FF000000"/>
      <name val="宋体"/>
      <charset val="134"/>
    </font>
    <font>
      <sz val="12"/>
      <name val="宋体"/>
      <charset val="134"/>
    </font>
    <font>
      <sz val="10.5"/>
      <color theme="1"/>
      <name val="等线"/>
      <charset val="134"/>
    </font>
    <font>
      <b/>
      <sz val="12"/>
      <color rgb="FF000000"/>
      <name val="宋体"/>
      <charset val="134"/>
    </font>
    <font>
      <b/>
      <sz val="11"/>
      <name val="宋体"/>
      <charset val="134"/>
      <scheme val="minor"/>
    </font>
    <font>
      <b/>
      <sz val="11"/>
      <color rgb="FF000000"/>
      <name val="仿宋_GB2312"/>
      <charset val="134"/>
    </font>
    <font>
      <b/>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2"/>
      <name val="仿宋_GB2312"/>
      <charset val="134"/>
    </font>
    <font>
      <sz val="12"/>
      <color theme="1"/>
      <name val="Calibri"/>
      <charset val="134"/>
    </font>
    <font>
      <sz val="12"/>
      <color theme="1"/>
      <name val="微软雅黑"/>
      <charset val="134"/>
    </font>
  </fonts>
  <fills count="37">
    <fill>
      <patternFill patternType="none"/>
    </fill>
    <fill>
      <patternFill patternType="gray125"/>
    </fill>
    <fill>
      <patternFill patternType="solid">
        <fgColor theme="0" tint="-0.149906918546098"/>
        <bgColor indexed="64"/>
      </patternFill>
    </fill>
    <fill>
      <patternFill patternType="solid">
        <fgColor theme="0"/>
        <bgColor indexed="64"/>
      </patternFill>
    </fill>
    <fill>
      <patternFill patternType="solid">
        <fgColor theme="0" tint="-0.149876400036622"/>
        <bgColor indexed="64"/>
      </patternFill>
    </fill>
    <fill>
      <patternFill patternType="solid">
        <fgColor theme="0" tint="-0.14993743705557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6" borderId="1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7" borderId="16" applyNumberFormat="0" applyAlignment="0" applyProtection="0">
      <alignment vertical="center"/>
    </xf>
    <xf numFmtId="0" fontId="33" fillId="8" borderId="17" applyNumberFormat="0" applyAlignment="0" applyProtection="0">
      <alignment vertical="center"/>
    </xf>
    <xf numFmtId="0" fontId="34" fillId="8" borderId="16" applyNumberFormat="0" applyAlignment="0" applyProtection="0">
      <alignment vertical="center"/>
    </xf>
    <xf numFmtId="0" fontId="35" fillId="9" borderId="18" applyNumberFormat="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1" fillId="36" borderId="0" applyNumberFormat="0" applyBorder="0" applyAlignment="0" applyProtection="0">
      <alignment vertical="center"/>
    </xf>
    <xf numFmtId="0" fontId="0" fillId="0" borderId="0" applyBorder="0">
      <alignment vertical="center"/>
    </xf>
    <xf numFmtId="0" fontId="0" fillId="0" borderId="0">
      <alignment vertical="center"/>
    </xf>
  </cellStyleXfs>
  <cellXfs count="165">
    <xf numFmtId="0" fontId="0" fillId="0" borderId="0" xfId="0">
      <alignment vertical="center"/>
    </xf>
    <xf numFmtId="0" fontId="1" fillId="0" borderId="0" xfId="50" applyFont="1" applyAlignment="1">
      <alignment vertical="center"/>
    </xf>
    <xf numFmtId="0" fontId="1" fillId="0" borderId="0" xfId="50" applyFont="1" applyAlignment="1">
      <alignment horizontal="left" vertical="center"/>
    </xf>
    <xf numFmtId="0" fontId="1" fillId="0" borderId="0" xfId="50" applyFont="1" applyAlignment="1">
      <alignment vertical="center" wrapText="1"/>
    </xf>
    <xf numFmtId="0" fontId="1" fillId="0" borderId="0" xfId="50" applyFont="1" applyAlignment="1">
      <alignment horizontal="center" vertical="center" wrapText="1"/>
    </xf>
    <xf numFmtId="0" fontId="1" fillId="0" borderId="0" xfId="50" applyFont="1">
      <alignment vertical="center"/>
    </xf>
    <xf numFmtId="0" fontId="2" fillId="0" borderId="1" xfId="50" applyFont="1" applyBorder="1" applyAlignment="1">
      <alignment horizontal="center" vertical="center" wrapText="1"/>
    </xf>
    <xf numFmtId="0" fontId="3" fillId="0" borderId="2" xfId="50" applyFont="1" applyBorder="1" applyAlignment="1">
      <alignment horizontal="left" vertical="center" wrapText="1"/>
    </xf>
    <xf numFmtId="0" fontId="3" fillId="0" borderId="3" xfId="50" applyFont="1" applyBorder="1" applyAlignment="1">
      <alignment horizontal="left" vertical="center" wrapText="1"/>
    </xf>
    <xf numFmtId="0" fontId="4" fillId="0" borderId="2" xfId="50" applyFont="1" applyBorder="1" applyAlignment="1">
      <alignment horizontal="center" vertical="center" wrapText="1"/>
    </xf>
    <xf numFmtId="0" fontId="4" fillId="0" borderId="3" xfId="50" applyFont="1" applyBorder="1" applyAlignment="1">
      <alignment horizontal="center" vertical="center" wrapText="1"/>
    </xf>
    <xf numFmtId="0" fontId="4" fillId="2" borderId="2" xfId="50" applyFont="1" applyFill="1" applyBorder="1" applyAlignment="1">
      <alignment horizontal="center" vertical="center" wrapText="1"/>
    </xf>
    <xf numFmtId="0" fontId="4" fillId="2" borderId="3" xfId="50" applyFont="1" applyFill="1" applyBorder="1" applyAlignment="1">
      <alignment horizontal="center" vertical="center" wrapText="1"/>
    </xf>
    <xf numFmtId="0" fontId="3" fillId="0" borderId="2" xfId="50" applyFont="1" applyBorder="1" applyAlignment="1">
      <alignment horizontal="justify" vertical="center"/>
    </xf>
    <xf numFmtId="0" fontId="5" fillId="0" borderId="2" xfId="50" applyFont="1" applyBorder="1" applyAlignment="1">
      <alignment horizontal="left" vertical="center" wrapText="1"/>
    </xf>
    <xf numFmtId="0" fontId="6" fillId="0" borderId="3" xfId="50" applyFont="1" applyBorder="1" applyAlignment="1">
      <alignment horizontal="left" vertical="center" wrapText="1"/>
    </xf>
    <xf numFmtId="0" fontId="7" fillId="0" borderId="2" xfId="50" applyFont="1" applyBorder="1" applyAlignment="1">
      <alignment vertical="center" wrapText="1"/>
    </xf>
    <xf numFmtId="0" fontId="4" fillId="0" borderId="2" xfId="50" applyFont="1" applyBorder="1" applyAlignment="1">
      <alignment horizontal="right" vertical="center" wrapText="1"/>
    </xf>
    <xf numFmtId="0" fontId="4" fillId="0" borderId="3" xfId="50" applyFont="1" applyBorder="1" applyAlignment="1">
      <alignment horizontal="right" vertical="center" wrapText="1"/>
    </xf>
    <xf numFmtId="0" fontId="4" fillId="0" borderId="1" xfId="50" applyFont="1" applyBorder="1" applyAlignment="1">
      <alignment horizontal="left" vertical="center" wrapText="1"/>
    </xf>
    <xf numFmtId="0" fontId="3" fillId="0" borderId="1" xfId="50" applyFont="1" applyBorder="1" applyAlignment="1">
      <alignment horizontal="left" vertical="center" wrapText="1"/>
    </xf>
    <xf numFmtId="0" fontId="3" fillId="0" borderId="1" xfId="50" applyFont="1" applyFill="1" applyBorder="1" applyAlignment="1">
      <alignment horizontal="left" vertical="center" wrapText="1"/>
    </xf>
    <xf numFmtId="0" fontId="8" fillId="0" borderId="2" xfId="50" applyFont="1" applyFill="1" applyBorder="1" applyAlignment="1">
      <alignment horizontal="left" vertical="center" wrapText="1"/>
    </xf>
    <xf numFmtId="0" fontId="8" fillId="0" borderId="3" xfId="50" applyFont="1" applyFill="1" applyBorder="1" applyAlignment="1">
      <alignment horizontal="left" vertical="center" wrapText="1"/>
    </xf>
    <xf numFmtId="176" fontId="3" fillId="0" borderId="2" xfId="50" applyNumberFormat="1" applyFont="1" applyBorder="1" applyAlignment="1">
      <alignment horizontal="left" vertical="center" wrapText="1"/>
    </xf>
    <xf numFmtId="0" fontId="3" fillId="0" borderId="2" xfId="50" applyFont="1" applyFill="1" applyBorder="1" applyAlignment="1">
      <alignment horizontal="left" vertical="center" wrapText="1"/>
    </xf>
    <xf numFmtId="0" fontId="3" fillId="0" borderId="3" xfId="50" applyFont="1" applyFill="1" applyBorder="1" applyAlignment="1">
      <alignment horizontal="left" vertical="center" wrapText="1"/>
    </xf>
    <xf numFmtId="0" fontId="3" fillId="0" borderId="2" xfId="50" applyNumberFormat="1" applyFont="1" applyBorder="1" applyAlignment="1">
      <alignment horizontal="left" vertical="center" wrapText="1"/>
    </xf>
    <xf numFmtId="0" fontId="3" fillId="0" borderId="1" xfId="50" applyFont="1" applyBorder="1" applyAlignment="1">
      <alignment horizontal="justify" vertical="center" wrapText="1"/>
    </xf>
    <xf numFmtId="0" fontId="4" fillId="2" borderId="4" xfId="50"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5" xfId="50" applyFont="1" applyBorder="1" applyAlignment="1">
      <alignment horizontal="center" vertical="center" wrapText="1"/>
    </xf>
    <xf numFmtId="0" fontId="4" fillId="0" borderId="5" xfId="50" applyFont="1" applyBorder="1" applyAlignment="1">
      <alignment horizontal="center" vertical="center" wrapText="1"/>
    </xf>
    <xf numFmtId="0" fontId="3" fillId="0" borderId="2" xfId="50" applyFont="1" applyBorder="1" applyAlignment="1">
      <alignment horizontal="center" vertical="center" wrapText="1"/>
    </xf>
    <xf numFmtId="0" fontId="3" fillId="0" borderId="3" xfId="50" applyFont="1" applyBorder="1" applyAlignment="1">
      <alignment horizontal="center" vertical="center" wrapText="1"/>
    </xf>
    <xf numFmtId="0" fontId="3" fillId="0" borderId="6" xfId="50" applyFont="1" applyBorder="1" applyAlignment="1">
      <alignment horizontal="center" vertical="center" wrapText="1"/>
    </xf>
    <xf numFmtId="0" fontId="4" fillId="0" borderId="6" xfId="50" applyFont="1" applyBorder="1" applyAlignment="1">
      <alignment horizontal="center" vertical="center" wrapText="1"/>
    </xf>
    <xf numFmtId="0" fontId="3" fillId="0" borderId="7" xfId="50" applyFont="1" applyBorder="1" applyAlignment="1">
      <alignment horizontal="center" vertical="center" wrapText="1"/>
    </xf>
    <xf numFmtId="0" fontId="4" fillId="0" borderId="7" xfId="50" applyFont="1" applyBorder="1" applyAlignment="1">
      <alignment horizontal="center" vertical="center" wrapText="1"/>
    </xf>
    <xf numFmtId="0" fontId="4" fillId="0" borderId="1" xfId="50" applyFont="1" applyBorder="1" applyAlignment="1">
      <alignment horizontal="center" vertical="center" wrapText="1"/>
    </xf>
    <xf numFmtId="0" fontId="9" fillId="0" borderId="1" xfId="50" applyFont="1" applyBorder="1" applyAlignment="1">
      <alignment horizontal="center" vertical="center" wrapText="1"/>
    </xf>
    <xf numFmtId="0" fontId="4" fillId="2" borderId="7" xfId="50" applyFont="1" applyFill="1" applyBorder="1" applyAlignment="1">
      <alignment horizontal="center" vertical="center" wrapText="1"/>
    </xf>
    <xf numFmtId="0" fontId="6" fillId="0" borderId="7" xfId="50" applyFont="1" applyBorder="1" applyAlignment="1">
      <alignment horizontal="left" vertical="center" wrapText="1"/>
    </xf>
    <xf numFmtId="0" fontId="3" fillId="0" borderId="7" xfId="50" applyFont="1" applyBorder="1" applyAlignment="1">
      <alignment horizontal="left" vertical="center" wrapText="1"/>
    </xf>
    <xf numFmtId="0" fontId="3" fillId="0" borderId="1" xfId="50" applyFont="1" applyBorder="1" applyAlignment="1">
      <alignment horizontal="center" vertical="center" wrapText="1"/>
    </xf>
    <xf numFmtId="0" fontId="4" fillId="0" borderId="7" xfId="50" applyFont="1" applyBorder="1" applyAlignment="1">
      <alignment horizontal="right" vertical="center" wrapText="1"/>
    </xf>
    <xf numFmtId="0" fontId="10" fillId="0" borderId="1" xfId="50" applyFont="1" applyBorder="1" applyAlignment="1">
      <alignment horizontal="center" vertical="center" wrapText="1"/>
    </xf>
    <xf numFmtId="0" fontId="8" fillId="0" borderId="7" xfId="50" applyFont="1" applyFill="1" applyBorder="1" applyAlignment="1">
      <alignment horizontal="left" vertical="center" wrapText="1"/>
    </xf>
    <xf numFmtId="0" fontId="8" fillId="0" borderId="1"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3" fillId="0" borderId="7" xfId="50" applyFont="1" applyFill="1" applyBorder="1" applyAlignment="1">
      <alignment horizontal="left" vertical="center" wrapText="1"/>
    </xf>
    <xf numFmtId="0" fontId="11" fillId="0" borderId="6" xfId="50" applyFont="1" applyFill="1" applyBorder="1" applyAlignment="1">
      <alignment horizontal="left" vertical="center" wrapText="1"/>
    </xf>
    <xf numFmtId="0" fontId="11" fillId="0" borderId="0" xfId="50" applyFont="1" applyFill="1" applyBorder="1" applyAlignment="1">
      <alignment horizontal="left" vertical="center" wrapText="1"/>
    </xf>
    <xf numFmtId="0" fontId="4" fillId="2" borderId="8" xfId="50" applyFont="1" applyFill="1" applyBorder="1" applyAlignment="1">
      <alignment horizontal="center" vertical="center" wrapText="1"/>
    </xf>
    <xf numFmtId="0" fontId="12" fillId="0" borderId="1" xfId="50" applyFont="1" applyBorder="1" applyAlignment="1">
      <alignment horizontal="center" vertical="center" wrapText="1"/>
    </xf>
    <xf numFmtId="0" fontId="11" fillId="0" borderId="9" xfId="50" applyFont="1" applyFill="1" applyBorder="1" applyAlignment="1">
      <alignment horizontal="left" vertical="center" wrapText="1"/>
    </xf>
    <xf numFmtId="0" fontId="1" fillId="0" borderId="0" xfId="50" applyFont="1" applyBorder="1">
      <alignment vertical="center"/>
    </xf>
    <xf numFmtId="0" fontId="3" fillId="0" borderId="10" xfId="50" applyFont="1" applyBorder="1" applyAlignment="1">
      <alignment horizontal="center" vertical="center" wrapText="1"/>
    </xf>
    <xf numFmtId="0" fontId="4" fillId="0" borderId="10" xfId="50" applyFont="1" applyBorder="1" applyAlignment="1">
      <alignment horizontal="center" vertical="center" wrapText="1"/>
    </xf>
    <xf numFmtId="0" fontId="3" fillId="3" borderId="3" xfId="50" applyFont="1" applyFill="1" applyBorder="1" applyAlignment="1">
      <alignment horizontal="center" vertical="center" wrapText="1"/>
    </xf>
    <xf numFmtId="0" fontId="13" fillId="0" borderId="1" xfId="50" applyFont="1" applyBorder="1" applyAlignment="1">
      <alignment horizontal="left" vertical="center" wrapText="1"/>
    </xf>
    <xf numFmtId="0" fontId="14" fillId="0" borderId="1" xfId="50" applyFont="1" applyBorder="1" applyAlignment="1">
      <alignment horizontal="left" vertical="center" wrapText="1"/>
    </xf>
    <xf numFmtId="0" fontId="14" fillId="4" borderId="1" xfId="49" applyFont="1" applyFill="1" applyBorder="1" applyAlignment="1">
      <alignment horizontal="center" vertical="center" wrapText="1"/>
    </xf>
    <xf numFmtId="0" fontId="13" fillId="0" borderId="1" xfId="49" applyFont="1" applyBorder="1" applyAlignment="1">
      <alignment horizontal="left" vertical="center" wrapText="1"/>
    </xf>
    <xf numFmtId="0" fontId="14" fillId="0" borderId="1" xfId="49" applyFont="1" applyBorder="1" applyAlignment="1">
      <alignment horizontal="left" vertical="center" wrapText="1"/>
    </xf>
    <xf numFmtId="49" fontId="13" fillId="0" borderId="1" xfId="50" applyNumberFormat="1" applyFont="1" applyBorder="1" applyAlignment="1">
      <alignment horizontal="left" vertical="center" wrapText="1"/>
    </xf>
    <xf numFmtId="0" fontId="4" fillId="0" borderId="1" xfId="50" applyFont="1" applyFill="1" applyBorder="1" applyAlignment="1">
      <alignment horizontal="left" vertical="center" wrapText="1"/>
    </xf>
    <xf numFmtId="0" fontId="3" fillId="3" borderId="7" xfId="50" applyFont="1" applyFill="1" applyBorder="1" applyAlignment="1">
      <alignment horizontal="center" vertical="center" wrapText="1"/>
    </xf>
    <xf numFmtId="0" fontId="3" fillId="0" borderId="0" xfId="50" applyFont="1" applyBorder="1" applyAlignment="1">
      <alignment horizontal="justify" vertical="top" wrapText="1"/>
    </xf>
    <xf numFmtId="0" fontId="0" fillId="0" borderId="0" xfId="50" applyAlignment="1">
      <alignment vertical="center"/>
    </xf>
    <xf numFmtId="0" fontId="0" fillId="0" borderId="0" xfId="50" applyAlignment="1">
      <alignment vertical="center" wrapText="1"/>
    </xf>
    <xf numFmtId="0" fontId="0" fillId="0" borderId="0" xfId="50" applyAlignment="1">
      <alignment horizontal="center" vertical="center" wrapText="1"/>
    </xf>
    <xf numFmtId="0" fontId="0" fillId="0" borderId="0" xfId="50">
      <alignment vertical="center"/>
    </xf>
    <xf numFmtId="0" fontId="15" fillId="0" borderId="1" xfId="50" applyFont="1" applyBorder="1" applyAlignment="1">
      <alignment horizontal="center" vertical="center" wrapText="1"/>
    </xf>
    <xf numFmtId="0" fontId="8" fillId="0" borderId="2" xfId="50" applyFont="1" applyBorder="1" applyAlignment="1">
      <alignment horizontal="left" vertical="center" wrapText="1"/>
    </xf>
    <xf numFmtId="0" fontId="8" fillId="0" borderId="3" xfId="50" applyFont="1" applyBorder="1" applyAlignment="1">
      <alignment horizontal="left" vertical="center" wrapText="1"/>
    </xf>
    <xf numFmtId="0" fontId="16" fillId="0" borderId="2" xfId="50" applyFont="1" applyBorder="1" applyAlignment="1">
      <alignment horizontal="center" vertical="center" wrapText="1"/>
    </xf>
    <xf numFmtId="0" fontId="6" fillId="0" borderId="3" xfId="50" applyFont="1" applyBorder="1" applyAlignment="1">
      <alignment horizontal="center" vertical="center" wrapText="1"/>
    </xf>
    <xf numFmtId="0" fontId="6" fillId="5" borderId="2" xfId="50" applyFont="1" applyFill="1" applyBorder="1" applyAlignment="1">
      <alignment horizontal="center" vertical="center" wrapText="1"/>
    </xf>
    <xf numFmtId="0" fontId="6" fillId="5" borderId="3" xfId="50" applyFont="1" applyFill="1" applyBorder="1" applyAlignment="1">
      <alignment horizontal="center" vertical="center" wrapText="1"/>
    </xf>
    <xf numFmtId="0" fontId="5" fillId="0" borderId="2" xfId="50" applyFont="1" applyBorder="1" applyAlignment="1">
      <alignment horizontal="justify" vertical="center"/>
    </xf>
    <xf numFmtId="0" fontId="17" fillId="0" borderId="2" xfId="50" applyFont="1" applyBorder="1" applyAlignment="1">
      <alignment horizontal="left" vertical="center" wrapText="1"/>
    </xf>
    <xf numFmtId="0" fontId="18" fillId="0" borderId="2" xfId="50" applyFont="1" applyBorder="1" applyAlignment="1">
      <alignment horizontal="left" vertical="center" wrapText="1"/>
    </xf>
    <xf numFmtId="0" fontId="18" fillId="0" borderId="3" xfId="50" applyFont="1" applyBorder="1" applyAlignment="1">
      <alignment horizontal="left" vertical="center" wrapText="1"/>
    </xf>
    <xf numFmtId="0" fontId="19" fillId="0" borderId="2" xfId="50" applyFont="1" applyBorder="1" applyAlignment="1">
      <alignment vertical="center" wrapText="1"/>
    </xf>
    <xf numFmtId="0" fontId="6" fillId="0" borderId="2" xfId="50" applyFont="1" applyBorder="1" applyAlignment="1">
      <alignment horizontal="right" vertical="center" wrapText="1"/>
    </xf>
    <xf numFmtId="0" fontId="6" fillId="0" borderId="3" xfId="50" applyFont="1" applyBorder="1" applyAlignment="1">
      <alignment horizontal="right" vertical="center" wrapText="1"/>
    </xf>
    <xf numFmtId="0" fontId="6" fillId="0" borderId="1" xfId="50" applyFont="1" applyFill="1" applyBorder="1" applyAlignment="1">
      <alignment horizontal="center" vertical="center" wrapText="1"/>
    </xf>
    <xf numFmtId="0" fontId="6" fillId="0" borderId="1" xfId="50" applyFont="1" applyFill="1" applyBorder="1" applyAlignment="1">
      <alignment vertical="center" wrapText="1"/>
    </xf>
    <xf numFmtId="0" fontId="17" fillId="0" borderId="1" xfId="50" applyFont="1" applyFill="1" applyBorder="1" applyAlignment="1">
      <alignment vertical="center" wrapText="1"/>
    </xf>
    <xf numFmtId="0" fontId="20" fillId="0" borderId="1" xfId="50" applyFont="1" applyFill="1" applyBorder="1" applyAlignment="1">
      <alignment vertical="center" wrapText="1"/>
    </xf>
    <xf numFmtId="0" fontId="18" fillId="0" borderId="1" xfId="0" applyFont="1" applyFill="1" applyBorder="1" applyAlignment="1">
      <alignment vertical="center" wrapText="1"/>
    </xf>
    <xf numFmtId="0" fontId="17" fillId="0" borderId="1" xfId="50" applyFont="1" applyFill="1" applyBorder="1" applyAlignment="1">
      <alignment horizontal="left" vertical="center" wrapText="1"/>
    </xf>
    <xf numFmtId="0" fontId="5" fillId="0" borderId="1" xfId="50" applyFont="1" applyFill="1" applyBorder="1" applyAlignment="1">
      <alignment horizontal="justify" vertical="center" wrapText="1"/>
    </xf>
    <xf numFmtId="0" fontId="19" fillId="0" borderId="1" xfId="50" applyFont="1" applyFill="1" applyBorder="1" applyAlignment="1">
      <alignment vertical="center" wrapText="1"/>
    </xf>
    <xf numFmtId="0" fontId="6" fillId="0" borderId="1" xfId="50" applyFont="1" applyFill="1" applyBorder="1" applyAlignment="1">
      <alignment horizontal="right" vertical="center" wrapText="1"/>
    </xf>
    <xf numFmtId="0" fontId="6" fillId="5" borderId="4" xfId="50" applyFont="1" applyFill="1" applyBorder="1" applyAlignment="1">
      <alignment horizontal="center" vertical="center" wrapText="1"/>
    </xf>
    <xf numFmtId="0" fontId="5" fillId="0" borderId="1" xfId="50" applyFont="1" applyBorder="1" applyAlignment="1">
      <alignment horizontal="left" vertical="center" wrapText="1"/>
    </xf>
    <xf numFmtId="0" fontId="6" fillId="0" borderId="1" xfId="50" applyFont="1" applyBorder="1" applyAlignment="1">
      <alignment horizontal="left" vertical="center" wrapText="1"/>
    </xf>
    <xf numFmtId="0" fontId="17" fillId="0" borderId="1" xfId="50" applyFont="1" applyBorder="1" applyAlignment="1">
      <alignment horizontal="left" vertical="center" wrapText="1"/>
    </xf>
    <xf numFmtId="0" fontId="3" fillId="0" borderId="5" xfId="50" applyFont="1" applyBorder="1" applyAlignment="1">
      <alignment horizontal="left" vertical="center" wrapText="1"/>
    </xf>
    <xf numFmtId="0" fontId="3" fillId="0" borderId="10" xfId="50" applyFont="1" applyBorder="1" applyAlignment="1">
      <alignment horizontal="left" vertical="center" wrapText="1"/>
    </xf>
    <xf numFmtId="0" fontId="21" fillId="0" borderId="1" xfId="50" applyFont="1" applyBorder="1" applyAlignment="1">
      <alignment horizontal="left" vertical="center" wrapText="1"/>
    </xf>
    <xf numFmtId="0" fontId="4" fillId="5" borderId="11" xfId="50" applyFont="1" applyFill="1" applyBorder="1" applyAlignment="1">
      <alignment horizontal="center" vertical="center" wrapText="1"/>
    </xf>
    <xf numFmtId="0" fontId="4" fillId="5" borderId="0" xfId="50" applyFont="1" applyFill="1" applyAlignment="1">
      <alignment horizontal="center" vertical="center" wrapText="1"/>
    </xf>
    <xf numFmtId="0" fontId="8" fillId="0" borderId="3" xfId="50" applyFont="1" applyBorder="1" applyAlignment="1">
      <alignment horizontal="center" vertical="center" wrapText="1"/>
    </xf>
    <xf numFmtId="0" fontId="8" fillId="0" borderId="7" xfId="50" applyFont="1" applyBorder="1" applyAlignment="1">
      <alignment horizontal="center" vertical="center" wrapText="1"/>
    </xf>
    <xf numFmtId="0" fontId="6" fillId="0" borderId="7" xfId="50" applyFont="1" applyBorder="1" applyAlignment="1">
      <alignment horizontal="center" vertical="center" wrapText="1"/>
    </xf>
    <xf numFmtId="0" fontId="6" fillId="0" borderId="1" xfId="50" applyFont="1" applyBorder="1" applyAlignment="1">
      <alignment horizontal="center" vertical="center" wrapText="1"/>
    </xf>
    <xf numFmtId="0" fontId="22" fillId="0" borderId="1" xfId="50" applyFont="1" applyBorder="1" applyAlignment="1">
      <alignment horizontal="center" vertical="center" wrapText="1"/>
    </xf>
    <xf numFmtId="0" fontId="6" fillId="5" borderId="7" xfId="50" applyFont="1" applyFill="1" applyBorder="1" applyAlignment="1">
      <alignment horizontal="center" vertical="center" wrapText="1"/>
    </xf>
    <xf numFmtId="0" fontId="18" fillId="0" borderId="7" xfId="50" applyFont="1" applyBorder="1" applyAlignment="1">
      <alignment horizontal="left" vertical="center" wrapText="1"/>
    </xf>
    <xf numFmtId="0" fontId="5" fillId="0" borderId="1" xfId="50" applyFont="1" applyBorder="1" applyAlignment="1">
      <alignment horizontal="center" vertical="center" wrapText="1"/>
    </xf>
    <xf numFmtId="0" fontId="6" fillId="0" borderId="7" xfId="50" applyFont="1" applyBorder="1" applyAlignment="1">
      <alignment horizontal="right" vertical="center" wrapText="1"/>
    </xf>
    <xf numFmtId="0" fontId="23" fillId="0" borderId="1" xfId="50" applyFont="1" applyBorder="1" applyAlignment="1">
      <alignment horizontal="center" vertical="center" wrapText="1"/>
    </xf>
    <xf numFmtId="0" fontId="17" fillId="0" borderId="1" xfId="50" applyFont="1" applyFill="1" applyBorder="1" applyAlignment="1">
      <alignment horizontal="center" vertical="center" wrapText="1"/>
    </xf>
    <xf numFmtId="0" fontId="23" fillId="0" borderId="1" xfId="50" applyFont="1" applyFill="1" applyBorder="1" applyAlignment="1">
      <alignment horizontal="center" vertical="center" wrapText="1"/>
    </xf>
    <xf numFmtId="0" fontId="6" fillId="5" borderId="8" xfId="50" applyFont="1" applyFill="1" applyBorder="1" applyAlignment="1">
      <alignment horizontal="center" vertical="center" wrapText="1"/>
    </xf>
    <xf numFmtId="0" fontId="17" fillId="0" borderId="1" xfId="50" applyFont="1" applyBorder="1" applyAlignment="1">
      <alignment horizontal="center" vertical="center" wrapText="1"/>
    </xf>
    <xf numFmtId="0" fontId="13" fillId="0" borderId="1" xfId="50" applyFont="1" applyBorder="1" applyAlignment="1">
      <alignment horizontal="center" vertical="center" wrapText="1"/>
    </xf>
    <xf numFmtId="0" fontId="4" fillId="5" borderId="12" xfId="50" applyFont="1" applyFill="1" applyBorder="1" applyAlignment="1">
      <alignment horizontal="center" vertical="center" wrapText="1"/>
    </xf>
    <xf numFmtId="49" fontId="13" fillId="0" borderId="1" xfId="50" applyNumberFormat="1" applyFont="1" applyBorder="1" applyAlignment="1">
      <alignment horizontal="center" vertical="center" wrapText="1"/>
    </xf>
    <xf numFmtId="0" fontId="0" fillId="0" borderId="0" xfId="50" applyBorder="1">
      <alignmen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4" fillId="5" borderId="2" xfId="50" applyFont="1" applyFill="1" applyBorder="1" applyAlignment="1">
      <alignment horizontal="center" vertical="center" wrapText="1"/>
    </xf>
    <xf numFmtId="0" fontId="4" fillId="5" borderId="3" xfId="50" applyFont="1" applyFill="1" applyBorder="1" applyAlignment="1">
      <alignment horizontal="center" vertical="center" wrapText="1"/>
    </xf>
    <xf numFmtId="0" fontId="1" fillId="0" borderId="2" xfId="50" applyFont="1" applyBorder="1" applyAlignment="1">
      <alignment horizontal="justify" vertical="center"/>
    </xf>
    <xf numFmtId="0" fontId="1" fillId="0" borderId="2" xfId="50" applyFont="1" applyBorder="1" applyAlignment="1">
      <alignment horizontal="left" vertical="center" wrapText="1"/>
    </xf>
    <xf numFmtId="0" fontId="21" fillId="0" borderId="3" xfId="50" applyFont="1" applyBorder="1" applyAlignment="1">
      <alignment horizontal="left" vertical="center" wrapText="1"/>
    </xf>
    <xf numFmtId="0" fontId="4" fillId="0" borderId="2" xfId="50" applyFont="1" applyFill="1" applyBorder="1" applyAlignment="1">
      <alignment horizontal="left" vertical="center" wrapText="1"/>
    </xf>
    <xf numFmtId="0" fontId="4" fillId="0" borderId="3" xfId="50" applyFont="1" applyFill="1" applyBorder="1" applyAlignment="1">
      <alignment horizontal="left" vertical="center" wrapText="1"/>
    </xf>
    <xf numFmtId="0" fontId="1" fillId="0" borderId="2" xfId="50" applyFont="1" applyFill="1" applyBorder="1" applyAlignment="1">
      <alignment horizontal="left" vertical="center" wrapText="1"/>
    </xf>
    <xf numFmtId="0" fontId="1" fillId="0" borderId="3" xfId="50" applyFont="1" applyFill="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50" applyFont="1" applyBorder="1" applyAlignment="1">
      <alignment horizontal="left" vertical="center" wrapText="1"/>
    </xf>
    <xf numFmtId="0" fontId="1" fillId="0" borderId="1" xfId="50" applyFont="1" applyBorder="1" applyAlignment="1">
      <alignment horizontal="left" vertical="center" wrapText="1"/>
    </xf>
    <xf numFmtId="0" fontId="1" fillId="0" borderId="1" xfId="0" applyFont="1" applyBorder="1" applyAlignment="1">
      <alignment horizontal="left" vertical="center" wrapText="1"/>
    </xf>
    <xf numFmtId="0" fontId="1" fillId="0" borderId="2" xfId="50" applyFont="1" applyBorder="1" applyAlignment="1">
      <alignment vertical="center" wrapText="1"/>
    </xf>
    <xf numFmtId="0" fontId="1" fillId="0" borderId="2" xfId="50" applyFont="1" applyBorder="1" applyAlignment="1">
      <alignment horizontal="right" vertical="center" wrapText="1"/>
    </xf>
    <xf numFmtId="0" fontId="1" fillId="0" borderId="3" xfId="50" applyFont="1" applyBorder="1" applyAlignment="1">
      <alignment horizontal="right" vertical="center" wrapText="1"/>
    </xf>
    <xf numFmtId="0" fontId="3" fillId="5" borderId="2" xfId="50" applyFont="1" applyFill="1" applyBorder="1" applyAlignment="1">
      <alignment horizontal="center" vertical="center" wrapText="1"/>
    </xf>
    <xf numFmtId="0" fontId="3" fillId="5" borderId="3" xfId="50" applyFont="1" applyFill="1" applyBorder="1" applyAlignment="1">
      <alignment horizontal="center" vertical="center" wrapText="1"/>
    </xf>
    <xf numFmtId="176" fontId="1" fillId="0" borderId="2" xfId="50" applyNumberFormat="1" applyFont="1" applyBorder="1" applyAlignment="1">
      <alignment horizontal="left" vertical="center" wrapText="1"/>
    </xf>
    <xf numFmtId="0" fontId="4" fillId="5" borderId="4" xfId="50" applyFont="1" applyFill="1" applyBorder="1" applyAlignment="1">
      <alignment horizontal="center" vertical="center" wrapText="1"/>
    </xf>
    <xf numFmtId="0" fontId="5" fillId="0" borderId="2" xfId="50" applyFont="1" applyBorder="1" applyAlignment="1">
      <alignment vertical="center" wrapText="1"/>
    </xf>
    <xf numFmtId="0" fontId="5" fillId="0" borderId="3" xfId="50" applyFont="1" applyBorder="1" applyAlignment="1">
      <alignment vertical="center" wrapText="1"/>
    </xf>
    <xf numFmtId="0" fontId="13" fillId="0" borderId="1" xfId="50" applyFont="1" applyBorder="1" applyAlignment="1">
      <alignment vertical="center" wrapText="1"/>
    </xf>
    <xf numFmtId="0" fontId="3" fillId="0" borderId="7" xfId="0" applyFont="1" applyBorder="1" applyAlignment="1">
      <alignment horizontal="left" vertical="center" wrapText="1"/>
    </xf>
    <xf numFmtId="0" fontId="4" fillId="5" borderId="7" xfId="50" applyFont="1" applyFill="1" applyBorder="1" applyAlignment="1">
      <alignment horizontal="center" vertical="center" wrapText="1"/>
    </xf>
    <xf numFmtId="0" fontId="21" fillId="0" borderId="7" xfId="50" applyFont="1" applyBorder="1" applyAlignment="1">
      <alignment horizontal="left" vertical="center" wrapText="1"/>
    </xf>
    <xf numFmtId="0" fontId="4" fillId="0" borderId="7" xfId="50" applyFont="1" applyFill="1" applyBorder="1" applyAlignment="1">
      <alignment horizontal="left" vertical="center" wrapText="1"/>
    </xf>
    <xf numFmtId="0" fontId="1" fillId="0" borderId="7" xfId="50" applyFont="1" applyFill="1" applyBorder="1" applyAlignment="1">
      <alignment horizontal="left" vertical="center" wrapText="1"/>
    </xf>
    <xf numFmtId="0" fontId="1" fillId="0" borderId="1" xfId="50" applyFont="1" applyFill="1" applyBorder="1" applyAlignment="1">
      <alignment horizontal="center" vertical="center" wrapText="1"/>
    </xf>
    <xf numFmtId="0" fontId="1" fillId="0" borderId="7" xfId="0" applyFont="1" applyBorder="1" applyAlignment="1">
      <alignment horizontal="left" vertical="center" wrapText="1"/>
    </xf>
    <xf numFmtId="0" fontId="1" fillId="0" borderId="1" xfId="50" applyFont="1" applyBorder="1" applyAlignment="1">
      <alignment horizontal="center" vertical="center" wrapText="1"/>
    </xf>
    <xf numFmtId="0" fontId="1" fillId="0" borderId="7" xfId="50" applyFont="1" applyBorder="1" applyAlignment="1">
      <alignment horizontal="left" vertical="center" wrapText="1"/>
    </xf>
    <xf numFmtId="0" fontId="1" fillId="0" borderId="7" xfId="50" applyFont="1" applyBorder="1" applyAlignment="1">
      <alignment horizontal="right" vertical="center" wrapText="1"/>
    </xf>
    <xf numFmtId="0" fontId="1" fillId="0" borderId="1" xfId="50" applyFont="1" applyBorder="1" applyAlignment="1">
      <alignment horizontal="right" vertical="center" wrapText="1"/>
    </xf>
    <xf numFmtId="0" fontId="3" fillId="5" borderId="7" xfId="50" applyFont="1" applyFill="1" applyBorder="1" applyAlignment="1">
      <alignment horizontal="center" vertical="center" wrapText="1"/>
    </xf>
    <xf numFmtId="0" fontId="4" fillId="0" borderId="1" xfId="50" applyFont="1" applyBorder="1" applyAlignment="1">
      <alignment horizontal="justify" vertical="center" wrapText="1"/>
    </xf>
    <xf numFmtId="0" fontId="4" fillId="5" borderId="8" xfId="50" applyFont="1" applyFill="1" applyBorder="1" applyAlignment="1">
      <alignment horizontal="center" vertical="center" wrapText="1"/>
    </xf>
    <xf numFmtId="0" fontId="5" fillId="0" borderId="7" xfId="50" applyFont="1" applyBorder="1" applyAlignment="1">
      <alignment vertical="center" wrapText="1"/>
    </xf>
    <xf numFmtId="0" fontId="3" fillId="0" borderId="0" xfId="50" applyFont="1" applyAlignment="1">
      <alignment horizontal="justify"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10.xml><?xml version="1.0" encoding="utf-8"?>
<formControlPr xmlns="http://schemas.microsoft.com/office/spreadsheetml/2009/9/main" objectType="CheckBox" noThreeD="1" val="0"/>
</file>

<file path=xl/ctrlProps/ctrlProp11.xml><?xml version="1.0" encoding="utf-8"?>
<formControlPr xmlns="http://schemas.microsoft.com/office/spreadsheetml/2009/9/main" objectType="CheckBox" checked="Checked" noThreeD="1" val="0"/>
</file>

<file path=xl/ctrlProps/ctrlProp12.xml><?xml version="1.0" encoding="utf-8"?>
<formControlPr xmlns="http://schemas.microsoft.com/office/spreadsheetml/2009/9/main" objectType="CheckBox" checked="Checked" noThreeD="1" val="0"/>
</file>

<file path=xl/ctrlProps/ctrlProp2.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checked="Checked" noThreeD="1" val="0"/>
</file>

<file path=xl/ctrlProps/ctrlProp6.xml><?xml version="1.0" encoding="utf-8"?>
<formControlPr xmlns="http://schemas.microsoft.com/office/spreadsheetml/2009/9/main" objectType="CheckBox" checked="Checked"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checked="Checked" noThreeD="1" val="0"/>
</file>

<file path=xl/ctrlProps/ctrlProp9.xml><?xml version="1.0" encoding="utf-8"?>
<formControlPr xmlns="http://schemas.microsoft.com/office/spreadsheetml/2009/9/main" objectType="CheckBox" checked="Checked"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5121" name="Check Box 1" hidden="1">
              <a:extLst>
                <a:ext uri="{63B3BB69-23CF-44E3-9099-C40C66FF867C}">
                  <a14:compatExt spid="_x0000_s5121"/>
                </a:ext>
              </a:extLst>
            </xdr:cNvPr>
            <xdr:cNvSpPr/>
          </xdr:nvSpPr>
          <xdr:spPr>
            <a:xfrm>
              <a:off x="2179955"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257175</xdr:rowOff>
        </xdr:to>
        <xdr:sp>
          <xdr:nvSpPr>
            <xdr:cNvPr id="5122" name="Check Box 2" hidden="1">
              <a:extLst>
                <a:ext uri="{63B3BB69-23CF-44E3-9099-C40C66FF867C}">
                  <a14:compatExt spid="_x0000_s5122"/>
                </a:ext>
              </a:extLst>
            </xdr:cNvPr>
            <xdr:cNvSpPr/>
          </xdr:nvSpPr>
          <xdr:spPr>
            <a:xfrm>
              <a:off x="3191510" y="1771650"/>
              <a:ext cx="571500" cy="219075"/>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257175</xdr:rowOff>
        </xdr:to>
        <xdr:sp>
          <xdr:nvSpPr>
            <xdr:cNvPr id="5123" name="Check Box 3" hidden="1">
              <a:extLst>
                <a:ext uri="{63B3BB69-23CF-44E3-9099-C40C66FF867C}">
                  <a14:compatExt spid="_x0000_s5123"/>
                </a:ext>
              </a:extLst>
            </xdr:cNvPr>
            <xdr:cNvSpPr/>
          </xdr:nvSpPr>
          <xdr:spPr>
            <a:xfrm>
              <a:off x="4231640" y="1771650"/>
              <a:ext cx="573405" cy="219075"/>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5124" name="Check Box 4" hidden="1">
              <a:extLst>
                <a:ext uri="{63B3BB69-23CF-44E3-9099-C40C66FF867C}">
                  <a14:compatExt spid="_x0000_s5124"/>
                </a:ext>
              </a:extLst>
            </xdr:cNvPr>
            <xdr:cNvSpPr/>
          </xdr:nvSpPr>
          <xdr:spPr>
            <a:xfrm>
              <a:off x="2179955"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257175</xdr:rowOff>
        </xdr:to>
        <xdr:sp>
          <xdr:nvSpPr>
            <xdr:cNvPr id="5125" name="Check Box 5" hidden="1">
              <a:extLst>
                <a:ext uri="{63B3BB69-23CF-44E3-9099-C40C66FF867C}">
                  <a14:compatExt spid="_x0000_s5125"/>
                </a:ext>
              </a:extLst>
            </xdr:cNvPr>
            <xdr:cNvSpPr/>
          </xdr:nvSpPr>
          <xdr:spPr>
            <a:xfrm>
              <a:off x="3191510" y="1771650"/>
              <a:ext cx="571500" cy="219075"/>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257175</xdr:rowOff>
        </xdr:to>
        <xdr:sp>
          <xdr:nvSpPr>
            <xdr:cNvPr id="5126" name="Check Box 6" hidden="1">
              <a:extLst>
                <a:ext uri="{63B3BB69-23CF-44E3-9099-C40C66FF867C}">
                  <a14:compatExt spid="_x0000_s5126"/>
                </a:ext>
              </a:extLst>
            </xdr:cNvPr>
            <xdr:cNvSpPr/>
          </xdr:nvSpPr>
          <xdr:spPr>
            <a:xfrm>
              <a:off x="4231640" y="1771650"/>
              <a:ext cx="573405" cy="219075"/>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581025</xdr:colOff>
          <xdr:row>4</xdr:row>
          <xdr:rowOff>47625</xdr:rowOff>
        </xdr:from>
        <xdr:to>
          <xdr:col>3</xdr:col>
          <xdr:colOff>228600</xdr:colOff>
          <xdr:row>4</xdr:row>
          <xdr:rowOff>257175</xdr:rowOff>
        </xdr:to>
        <xdr:sp>
          <xdr:nvSpPr>
            <xdr:cNvPr id="3073" name="Check Box 1" hidden="1">
              <a:extLst>
                <a:ext uri="{63B3BB69-23CF-44E3-9099-C40C66FF867C}">
                  <a14:compatExt spid="_x0000_s3073"/>
                </a:ext>
              </a:extLst>
            </xdr:cNvPr>
            <xdr:cNvSpPr/>
          </xdr:nvSpPr>
          <xdr:spPr>
            <a:xfrm>
              <a:off x="2432685" y="1781175"/>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4</xdr:row>
          <xdr:rowOff>38100</xdr:rowOff>
        </xdr:from>
        <xdr:to>
          <xdr:col>4</xdr:col>
          <xdr:colOff>85725</xdr:colOff>
          <xdr:row>4</xdr:row>
          <xdr:rowOff>247650</xdr:rowOff>
        </xdr:to>
        <xdr:sp>
          <xdr:nvSpPr>
            <xdr:cNvPr id="3074" name="Check Box 2" hidden="1">
              <a:extLst>
                <a:ext uri="{63B3BB69-23CF-44E3-9099-C40C66FF867C}">
                  <a14:compatExt spid="_x0000_s3074"/>
                </a:ext>
              </a:extLst>
            </xdr:cNvPr>
            <xdr:cNvSpPr/>
          </xdr:nvSpPr>
          <xdr:spPr>
            <a:xfrm>
              <a:off x="3215640" y="1771650"/>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4</xdr:row>
          <xdr:rowOff>38100</xdr:rowOff>
        </xdr:from>
        <xdr:to>
          <xdr:col>5</xdr:col>
          <xdr:colOff>9525</xdr:colOff>
          <xdr:row>4</xdr:row>
          <xdr:rowOff>247650</xdr:rowOff>
        </xdr:to>
        <xdr:sp>
          <xdr:nvSpPr>
            <xdr:cNvPr id="3075" name="Check Box 3" hidden="1">
              <a:extLst>
                <a:ext uri="{63B3BB69-23CF-44E3-9099-C40C66FF867C}">
                  <a14:compatExt spid="_x0000_s3075"/>
                </a:ext>
              </a:extLst>
            </xdr:cNvPr>
            <xdr:cNvSpPr/>
          </xdr:nvSpPr>
          <xdr:spPr>
            <a:xfrm>
              <a:off x="4065270" y="1771650"/>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4</xdr:row>
          <xdr:rowOff>47625</xdr:rowOff>
        </xdr:from>
        <xdr:to>
          <xdr:col>3</xdr:col>
          <xdr:colOff>762000</xdr:colOff>
          <xdr:row>4</xdr:row>
          <xdr:rowOff>257175</xdr:rowOff>
        </xdr:to>
        <xdr:sp>
          <xdr:nvSpPr>
            <xdr:cNvPr id="4097" name="Check Box 1" hidden="1">
              <a:extLst>
                <a:ext uri="{63B3BB69-23CF-44E3-9099-C40C66FF867C}">
                  <a14:compatExt spid="_x0000_s4097"/>
                </a:ext>
              </a:extLst>
            </xdr:cNvPr>
            <xdr:cNvSpPr/>
          </xdr:nvSpPr>
          <xdr:spPr>
            <a:xfrm>
              <a:off x="2308860" y="1781175"/>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第一类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4</xdr:row>
          <xdr:rowOff>38100</xdr:rowOff>
        </xdr:from>
        <xdr:to>
          <xdr:col>4</xdr:col>
          <xdr:colOff>847725</xdr:colOff>
          <xdr:row>4</xdr:row>
          <xdr:rowOff>247650</xdr:rowOff>
        </xdr:to>
        <xdr:sp>
          <xdr:nvSpPr>
            <xdr:cNvPr id="4098" name="Check Box 2" hidden="1">
              <a:extLst>
                <a:ext uri="{63B3BB69-23CF-44E3-9099-C40C66FF867C}">
                  <a14:compatExt spid="_x0000_s4098"/>
                </a:ext>
              </a:extLst>
            </xdr:cNvPr>
            <xdr:cNvSpPr/>
          </xdr:nvSpPr>
          <xdr:spPr>
            <a:xfrm>
              <a:off x="3320415" y="1771650"/>
              <a:ext cx="571500"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第二类</a:t>
              </a:r>
              <a:endParaRPr lang="zh-CN" altLang="en-US" sz="900" b="0" i="0" u="none" strike="noStrike" baseline="0">
                <a:solidFill>
                  <a:srgbClr val="000000"/>
                </a:solidFill>
                <a:latin typeface="宋体"/>
                <a:ea typeface="宋体"/>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xdr:row>
          <xdr:rowOff>38100</xdr:rowOff>
        </xdr:from>
        <xdr:to>
          <xdr:col>6</xdr:col>
          <xdr:colOff>38100</xdr:colOff>
          <xdr:row>4</xdr:row>
          <xdr:rowOff>247650</xdr:rowOff>
        </xdr:to>
        <xdr:sp>
          <xdr:nvSpPr>
            <xdr:cNvPr id="4099" name="Check Box 3" hidden="1">
              <a:extLst>
                <a:ext uri="{63B3BB69-23CF-44E3-9099-C40C66FF867C}">
                  <a14:compatExt spid="_x0000_s4099"/>
                </a:ext>
              </a:extLst>
            </xdr:cNvPr>
            <xdr:cNvSpPr/>
          </xdr:nvSpPr>
          <xdr:spPr>
            <a:xfrm>
              <a:off x="5758180" y="1771650"/>
              <a:ext cx="573405" cy="209550"/>
            </a:xfrm>
            <a:prstGeom prst="rect">
              <a:avLst/>
            </a:prstGeom>
          </xdr:spPr>
          <xdr:txBody>
            <a:bodyPr vertOverflow="clip" wrap="square" lIns="27432" tIns="18288" rIns="0" bIns="18288" anchor="ctr" upright="1"/>
            <a:lstStyle/>
            <a:p>
              <a:pPr algn="l" rtl="0">
                <a:defRPr sz="1000"/>
              </a:pPr>
              <a:r>
                <a:rPr lang="zh-CN" altLang="en-US" sz="900" b="0" i="0" u="none" strike="noStrike" baseline="0">
                  <a:solidFill>
                    <a:srgbClr val="000000"/>
                  </a:solidFill>
                  <a:latin typeface="宋体"/>
                  <a:ea typeface="宋体"/>
                </a:rPr>
                <a:t>第三类</a:t>
              </a:r>
              <a:endParaRPr lang="zh-CN" altLang="en-US" sz="900" b="0" i="0" u="none" strike="noStrike" baseline="0">
                <a:solidFill>
                  <a:srgbClr val="000000"/>
                </a:solidFill>
                <a:latin typeface="宋体"/>
                <a:ea typeface="宋体"/>
              </a:endParaRPr>
            </a:p>
          </xdr:txBody>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5" Type="http://schemas.openxmlformats.org/officeDocument/2006/relationships/ctrlProp" Target="../ctrlProps/ctrlProp9.xml"/><Relationship Id="rId4" Type="http://schemas.openxmlformats.org/officeDocument/2006/relationships/ctrlProp" Target="../ctrlProps/ctrlProp8.xml"/><Relationship Id="rId3" Type="http://schemas.openxmlformats.org/officeDocument/2006/relationships/ctrlProp" Target="../ctrlProps/ctrlProp7.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5" Type="http://schemas.openxmlformats.org/officeDocument/2006/relationships/ctrlProp" Target="../ctrlProps/ctrlProp12.xml"/><Relationship Id="rId4" Type="http://schemas.openxmlformats.org/officeDocument/2006/relationships/ctrlProp" Target="../ctrlProps/ctrlProp11.xml"/><Relationship Id="rId3" Type="http://schemas.openxmlformats.org/officeDocument/2006/relationships/ctrlProp" Target="../ctrlProps/ctrlProp10.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8"/>
  <sheetViews>
    <sheetView tabSelected="1" zoomScale="110" zoomScaleNormal="110" workbookViewId="0">
      <selection activeCell="M12" sqref="M12"/>
    </sheetView>
  </sheetViews>
  <sheetFormatPr defaultColWidth="9" defaultRowHeight="13.8"/>
  <cols>
    <col min="1" max="1" width="8.37962962962963" style="3" customWidth="1"/>
    <col min="2" max="2" width="13.5" style="3" customWidth="1"/>
    <col min="3" max="3" width="7.12962962962963" style="3" customWidth="1"/>
    <col min="4" max="7" width="13.5" style="3" customWidth="1"/>
    <col min="8" max="16384" width="9" style="5"/>
  </cols>
  <sheetData>
    <row r="1" ht="64.5" customHeight="1" spans="1:7">
      <c r="A1" s="6" t="s">
        <v>0</v>
      </c>
      <c r="B1" s="6"/>
      <c r="C1" s="6"/>
      <c r="D1" s="6"/>
      <c r="E1" s="6"/>
      <c r="F1" s="6"/>
      <c r="G1" s="6"/>
    </row>
    <row r="2" ht="24" customHeight="1" spans="1:7">
      <c r="A2" s="123" t="s">
        <v>1</v>
      </c>
      <c r="B2" s="124"/>
      <c r="C2" s="124"/>
      <c r="D2" s="124"/>
      <c r="E2" s="124"/>
      <c r="F2" s="124"/>
      <c r="G2" s="149"/>
    </row>
    <row r="3" ht="24" customHeight="1" spans="1:7">
      <c r="A3" s="123" t="s">
        <v>2</v>
      </c>
      <c r="B3" s="124"/>
      <c r="C3" s="124"/>
      <c r="D3" s="124"/>
      <c r="E3" s="124"/>
      <c r="F3" s="124"/>
      <c r="G3" s="149"/>
    </row>
    <row r="4" ht="24" customHeight="1" spans="1:7">
      <c r="A4" s="123" t="s">
        <v>3</v>
      </c>
      <c r="B4" s="124"/>
      <c r="C4" s="124"/>
      <c r="D4" s="124"/>
      <c r="E4" s="124"/>
      <c r="F4" s="124"/>
      <c r="G4" s="149"/>
    </row>
    <row r="5" ht="24" customHeight="1" spans="1:7">
      <c r="A5" s="123" t="s">
        <v>4</v>
      </c>
      <c r="B5" s="124"/>
      <c r="C5" s="124"/>
      <c r="D5" s="124"/>
      <c r="E5" s="124"/>
      <c r="F5" s="124"/>
      <c r="G5" s="149"/>
    </row>
    <row r="6" ht="46.35" customHeight="1" spans="1:7">
      <c r="A6" s="9" t="s">
        <v>5</v>
      </c>
      <c r="B6" s="10"/>
      <c r="C6" s="10"/>
      <c r="D6" s="10"/>
      <c r="E6" s="38"/>
      <c r="F6" s="39" t="s">
        <v>6</v>
      </c>
      <c r="G6" s="40" t="s">
        <v>7</v>
      </c>
    </row>
    <row r="7" ht="20.1" customHeight="1" spans="1:7">
      <c r="A7" s="125" t="s">
        <v>8</v>
      </c>
      <c r="B7" s="126"/>
      <c r="C7" s="126"/>
      <c r="D7" s="126"/>
      <c r="E7" s="126"/>
      <c r="F7" s="126"/>
      <c r="G7" s="150"/>
    </row>
    <row r="8" ht="39" customHeight="1" spans="1:7">
      <c r="A8" s="127">
        <v>1.1</v>
      </c>
      <c r="B8" s="128" t="s">
        <v>9</v>
      </c>
      <c r="C8" s="129"/>
      <c r="D8" s="129"/>
      <c r="E8" s="129"/>
      <c r="F8" s="129"/>
      <c r="G8" s="151"/>
    </row>
    <row r="9" ht="30" customHeight="1" spans="1:13">
      <c r="A9" s="130" t="s">
        <v>10</v>
      </c>
      <c r="B9" s="131"/>
      <c r="C9" s="131"/>
      <c r="D9" s="131"/>
      <c r="E9" s="131"/>
      <c r="F9" s="131"/>
      <c r="G9" s="152"/>
      <c r="M9" s="1"/>
    </row>
    <row r="10" ht="38.1" customHeight="1" spans="1:7">
      <c r="A10" s="132" t="s">
        <v>11</v>
      </c>
      <c r="B10" s="132" t="s">
        <v>12</v>
      </c>
      <c r="C10" s="133"/>
      <c r="D10" s="133"/>
      <c r="E10" s="153"/>
      <c r="F10" s="154" t="s">
        <v>13</v>
      </c>
      <c r="G10" s="154" t="s">
        <v>14</v>
      </c>
    </row>
    <row r="11" ht="39" customHeight="1" spans="1:7">
      <c r="A11" s="132" t="s">
        <v>15</v>
      </c>
      <c r="B11" s="132" t="s">
        <v>16</v>
      </c>
      <c r="C11" s="133"/>
      <c r="D11" s="133"/>
      <c r="E11" s="153"/>
      <c r="F11" s="154" t="s">
        <v>13</v>
      </c>
      <c r="G11" s="154" t="s">
        <v>14</v>
      </c>
    </row>
    <row r="12" ht="39" customHeight="1" spans="1:7">
      <c r="A12" s="132" t="s">
        <v>17</v>
      </c>
      <c r="B12" s="132" t="s">
        <v>18</v>
      </c>
      <c r="C12" s="133"/>
      <c r="D12" s="133"/>
      <c r="E12" s="153"/>
      <c r="F12" s="154" t="s">
        <v>13</v>
      </c>
      <c r="G12" s="154" t="s">
        <v>14</v>
      </c>
    </row>
    <row r="13" ht="20.1" customHeight="1" spans="1:7">
      <c r="A13" s="125" t="s">
        <v>19</v>
      </c>
      <c r="B13" s="126"/>
      <c r="C13" s="126"/>
      <c r="D13" s="126"/>
      <c r="E13" s="126"/>
      <c r="F13" s="126"/>
      <c r="G13" s="150"/>
    </row>
    <row r="14" ht="65.1" customHeight="1" spans="1:7">
      <c r="A14" s="128">
        <v>2.1</v>
      </c>
      <c r="B14" s="134" t="s">
        <v>20</v>
      </c>
      <c r="C14" s="135"/>
      <c r="D14" s="135"/>
      <c r="E14" s="155"/>
      <c r="F14" s="156">
        <v>3</v>
      </c>
      <c r="G14" s="156" t="s">
        <v>14</v>
      </c>
    </row>
    <row r="15" ht="65.1" customHeight="1" spans="1:7">
      <c r="A15" s="128">
        <v>2.2</v>
      </c>
      <c r="B15" s="128" t="s">
        <v>21</v>
      </c>
      <c r="C15" s="136"/>
      <c r="D15" s="136"/>
      <c r="E15" s="157"/>
      <c r="F15" s="156">
        <v>3</v>
      </c>
      <c r="G15" s="156" t="s">
        <v>14</v>
      </c>
    </row>
    <row r="16" ht="65.1" customHeight="1" spans="1:7">
      <c r="A16" s="128">
        <v>2.3</v>
      </c>
      <c r="B16" s="137" t="s">
        <v>22</v>
      </c>
      <c r="C16" s="137"/>
      <c r="D16" s="137"/>
      <c r="E16" s="137"/>
      <c r="F16" s="156">
        <v>3</v>
      </c>
      <c r="G16" s="156" t="s">
        <v>14</v>
      </c>
    </row>
    <row r="17" ht="65.1" customHeight="1" spans="1:7">
      <c r="A17" s="128">
        <v>2.4</v>
      </c>
      <c r="B17" s="137" t="s">
        <v>23</v>
      </c>
      <c r="C17" s="137"/>
      <c r="D17" s="137"/>
      <c r="E17" s="137"/>
      <c r="F17" s="156">
        <v>3</v>
      </c>
      <c r="G17" s="156" t="s">
        <v>14</v>
      </c>
    </row>
    <row r="18" ht="65.1" customHeight="1" spans="1:7">
      <c r="A18" s="128">
        <v>2.5</v>
      </c>
      <c r="B18" s="138" t="s">
        <v>24</v>
      </c>
      <c r="C18" s="138"/>
      <c r="D18" s="138"/>
      <c r="E18" s="138"/>
      <c r="F18" s="156">
        <v>3</v>
      </c>
      <c r="G18" s="156" t="s">
        <v>14</v>
      </c>
    </row>
    <row r="19" ht="16.35" customHeight="1" spans="1:7">
      <c r="A19" s="139"/>
      <c r="B19" s="140" t="s">
        <v>25</v>
      </c>
      <c r="C19" s="141"/>
      <c r="D19" s="141"/>
      <c r="E19" s="158"/>
      <c r="F19" s="156">
        <f>SUM(F14:F18)</f>
        <v>15</v>
      </c>
      <c r="G19" s="159"/>
    </row>
    <row r="20" ht="20.1" customHeight="1" spans="1:7">
      <c r="A20" s="142" t="s">
        <v>26</v>
      </c>
      <c r="B20" s="143"/>
      <c r="C20" s="143"/>
      <c r="D20" s="143"/>
      <c r="E20" s="143"/>
      <c r="F20" s="143"/>
      <c r="G20" s="160"/>
    </row>
    <row r="21" ht="90" customHeight="1" spans="1:7">
      <c r="A21" s="128">
        <v>3.1</v>
      </c>
      <c r="B21" s="128" t="s">
        <v>27</v>
      </c>
      <c r="C21" s="136"/>
      <c r="D21" s="136"/>
      <c r="E21" s="157"/>
      <c r="F21" s="156">
        <v>2</v>
      </c>
      <c r="G21" s="156" t="s">
        <v>14</v>
      </c>
    </row>
    <row r="22" ht="65" customHeight="1" spans="1:7">
      <c r="A22" s="128">
        <v>3.2</v>
      </c>
      <c r="B22" s="128" t="s">
        <v>28</v>
      </c>
      <c r="C22" s="136"/>
      <c r="D22" s="136"/>
      <c r="E22" s="157"/>
      <c r="F22" s="156">
        <v>2</v>
      </c>
      <c r="G22" s="156" t="s">
        <v>14</v>
      </c>
    </row>
    <row r="23" ht="65.1" customHeight="1" spans="1:7">
      <c r="A23" s="128">
        <v>3.3</v>
      </c>
      <c r="B23" s="128" t="s">
        <v>29</v>
      </c>
      <c r="C23" s="136"/>
      <c r="D23" s="136"/>
      <c r="E23" s="157"/>
      <c r="F23" s="156">
        <v>2</v>
      </c>
      <c r="G23" s="156" t="s">
        <v>14</v>
      </c>
    </row>
    <row r="24" ht="65.1" customHeight="1" spans="1:7">
      <c r="A24" s="128">
        <v>3.4</v>
      </c>
      <c r="B24" s="128" t="s">
        <v>30</v>
      </c>
      <c r="C24" s="136"/>
      <c r="D24" s="136"/>
      <c r="E24" s="157"/>
      <c r="F24" s="156">
        <v>1</v>
      </c>
      <c r="G24" s="156" t="s">
        <v>14</v>
      </c>
    </row>
    <row r="25" ht="65.1" customHeight="1" spans="1:7">
      <c r="A25" s="128">
        <v>3.5</v>
      </c>
      <c r="B25" s="128" t="s">
        <v>31</v>
      </c>
      <c r="C25" s="136"/>
      <c r="D25" s="136"/>
      <c r="E25" s="157"/>
      <c r="F25" s="156">
        <v>1</v>
      </c>
      <c r="G25" s="156" t="s">
        <v>14</v>
      </c>
    </row>
    <row r="26" ht="65.1" customHeight="1" spans="1:7">
      <c r="A26" s="128">
        <v>3.6</v>
      </c>
      <c r="B26" s="128" t="s">
        <v>32</v>
      </c>
      <c r="C26" s="136"/>
      <c r="D26" s="136"/>
      <c r="E26" s="157"/>
      <c r="F26" s="156">
        <v>1</v>
      </c>
      <c r="G26" s="156" t="s">
        <v>14</v>
      </c>
    </row>
    <row r="27" ht="65.1" customHeight="1" spans="1:7">
      <c r="A27" s="128">
        <v>3.7</v>
      </c>
      <c r="B27" s="128" t="s">
        <v>33</v>
      </c>
      <c r="C27" s="136"/>
      <c r="D27" s="136"/>
      <c r="E27" s="157"/>
      <c r="F27" s="156">
        <v>1</v>
      </c>
      <c r="G27" s="156" t="s">
        <v>14</v>
      </c>
    </row>
    <row r="28" ht="65.1" customHeight="1" spans="1:7">
      <c r="A28" s="128">
        <v>3.8</v>
      </c>
      <c r="B28" s="128" t="s">
        <v>34</v>
      </c>
      <c r="C28" s="136"/>
      <c r="D28" s="136"/>
      <c r="E28" s="157"/>
      <c r="F28" s="156">
        <v>0.5</v>
      </c>
      <c r="G28" s="156" t="s">
        <v>14</v>
      </c>
    </row>
    <row r="29" ht="65.1" customHeight="1" spans="1:7">
      <c r="A29" s="128">
        <v>3.9</v>
      </c>
      <c r="B29" s="128" t="s">
        <v>35</v>
      </c>
      <c r="C29" s="136"/>
      <c r="D29" s="136"/>
      <c r="E29" s="157"/>
      <c r="F29" s="156">
        <v>2</v>
      </c>
      <c r="G29" s="156" t="s">
        <v>14</v>
      </c>
    </row>
    <row r="30" ht="65.1" customHeight="1" spans="1:7">
      <c r="A30" s="144">
        <v>3.1</v>
      </c>
      <c r="B30" s="128" t="s">
        <v>36</v>
      </c>
      <c r="C30" s="136"/>
      <c r="D30" s="136"/>
      <c r="E30" s="157"/>
      <c r="F30" s="156">
        <v>0.5</v>
      </c>
      <c r="G30" s="156" t="s">
        <v>14</v>
      </c>
    </row>
    <row r="31" ht="65.1" customHeight="1" spans="1:7">
      <c r="A31" s="128">
        <v>3.11</v>
      </c>
      <c r="B31" s="137" t="s">
        <v>37</v>
      </c>
      <c r="C31" s="137"/>
      <c r="D31" s="137"/>
      <c r="E31" s="137"/>
      <c r="F31" s="156">
        <v>2</v>
      </c>
      <c r="G31" s="156" t="s">
        <v>14</v>
      </c>
    </row>
    <row r="32" ht="65.1" customHeight="1" spans="1:7">
      <c r="A32" s="144">
        <v>3.12</v>
      </c>
      <c r="B32" s="137" t="s">
        <v>38</v>
      </c>
      <c r="C32" s="137"/>
      <c r="D32" s="137"/>
      <c r="E32" s="137"/>
      <c r="F32" s="156">
        <v>2</v>
      </c>
      <c r="G32" s="156" t="s">
        <v>14</v>
      </c>
    </row>
    <row r="33" ht="65.1" customHeight="1" spans="1:7">
      <c r="A33" s="128">
        <v>3.13</v>
      </c>
      <c r="B33" s="128" t="s">
        <v>39</v>
      </c>
      <c r="C33" s="136"/>
      <c r="D33" s="136"/>
      <c r="E33" s="157"/>
      <c r="F33" s="156">
        <v>0.5</v>
      </c>
      <c r="G33" s="156" t="s">
        <v>14</v>
      </c>
    </row>
    <row r="34" ht="65.1" customHeight="1" spans="1:7">
      <c r="A34" s="144">
        <v>3.14</v>
      </c>
      <c r="B34" s="128" t="s">
        <v>40</v>
      </c>
      <c r="C34" s="136"/>
      <c r="D34" s="136"/>
      <c r="E34" s="157"/>
      <c r="F34" s="156">
        <v>0.5</v>
      </c>
      <c r="G34" s="156" t="s">
        <v>14</v>
      </c>
    </row>
    <row r="35" ht="65.1" customHeight="1" spans="1:7">
      <c r="A35" s="128">
        <v>3.15</v>
      </c>
      <c r="B35" s="128" t="s">
        <v>41</v>
      </c>
      <c r="C35" s="136"/>
      <c r="D35" s="136"/>
      <c r="E35" s="157"/>
      <c r="F35" s="156">
        <v>0.5</v>
      </c>
      <c r="G35" s="156" t="s">
        <v>14</v>
      </c>
    </row>
    <row r="36" ht="65.1" customHeight="1" spans="1:7">
      <c r="A36" s="144">
        <v>3.16</v>
      </c>
      <c r="B36" s="128" t="s">
        <v>42</v>
      </c>
      <c r="C36" s="136"/>
      <c r="D36" s="136"/>
      <c r="E36" s="157"/>
      <c r="F36" s="156">
        <v>0.5</v>
      </c>
      <c r="G36" s="156" t="s">
        <v>14</v>
      </c>
    </row>
    <row r="37" ht="65.1" customHeight="1" spans="1:7">
      <c r="A37" s="128">
        <v>3.17</v>
      </c>
      <c r="B37" s="128" t="s">
        <v>43</v>
      </c>
      <c r="C37" s="136"/>
      <c r="D37" s="136"/>
      <c r="E37" s="157"/>
      <c r="F37" s="156">
        <v>3</v>
      </c>
      <c r="G37" s="156" t="s">
        <v>14</v>
      </c>
    </row>
    <row r="38" ht="65.1" customHeight="1" spans="1:7">
      <c r="A38" s="144">
        <v>3.18</v>
      </c>
      <c r="B38" s="128" t="s">
        <v>44</v>
      </c>
      <c r="C38" s="136"/>
      <c r="D38" s="136"/>
      <c r="E38" s="157"/>
      <c r="F38" s="156">
        <v>3</v>
      </c>
      <c r="G38" s="156" t="s">
        <v>14</v>
      </c>
    </row>
    <row r="39" ht="19.35" customHeight="1" spans="1:7">
      <c r="A39" s="28"/>
      <c r="B39" s="17" t="s">
        <v>45</v>
      </c>
      <c r="C39" s="18"/>
      <c r="D39" s="18"/>
      <c r="E39" s="45"/>
      <c r="F39" s="46">
        <v>25</v>
      </c>
      <c r="G39" s="161"/>
    </row>
    <row r="40" ht="19.35" customHeight="1" spans="1:7">
      <c r="A40" s="17" t="s">
        <v>46</v>
      </c>
      <c r="B40" s="18"/>
      <c r="C40" s="18"/>
      <c r="D40" s="18"/>
      <c r="E40" s="45"/>
      <c r="F40" s="46">
        <f>F19+F39</f>
        <v>40</v>
      </c>
      <c r="G40" s="161"/>
    </row>
    <row r="41" ht="20.1" customHeight="1" spans="1:7">
      <c r="A41" s="125" t="s">
        <v>47</v>
      </c>
      <c r="B41" s="145"/>
      <c r="C41" s="145"/>
      <c r="D41" s="145"/>
      <c r="E41" s="145"/>
      <c r="F41" s="145"/>
      <c r="G41" s="162"/>
    </row>
    <row r="42" ht="20.1" customHeight="1" spans="1:7">
      <c r="A42" s="31">
        <v>4.1</v>
      </c>
      <c r="B42" s="32" t="s">
        <v>48</v>
      </c>
      <c r="C42" s="146" t="s">
        <v>49</v>
      </c>
      <c r="D42" s="147"/>
      <c r="E42" s="147"/>
      <c r="F42" s="147"/>
      <c r="G42" s="163"/>
    </row>
    <row r="43" ht="20.1" customHeight="1" spans="1:7">
      <c r="A43" s="35"/>
      <c r="B43" s="36"/>
      <c r="C43" s="146" t="s">
        <v>50</v>
      </c>
      <c r="D43" s="147"/>
      <c r="E43" s="147"/>
      <c r="F43" s="147"/>
      <c r="G43" s="163"/>
    </row>
    <row r="44" ht="20.1" customHeight="1" spans="1:7">
      <c r="A44" s="35"/>
      <c r="B44" s="36"/>
      <c r="C44" s="146" t="s">
        <v>51</v>
      </c>
      <c r="D44" s="147"/>
      <c r="E44" s="147"/>
      <c r="F44" s="147"/>
      <c r="G44" s="163"/>
    </row>
    <row r="45" ht="20.1" customHeight="1" spans="1:7">
      <c r="A45" s="35"/>
      <c r="B45" s="36"/>
      <c r="C45" s="146" t="s">
        <v>52</v>
      </c>
      <c r="D45" s="147"/>
      <c r="E45" s="147"/>
      <c r="F45" s="147"/>
      <c r="G45" s="163"/>
    </row>
    <row r="46" ht="20.1" customHeight="1" spans="1:7">
      <c r="A46" s="35"/>
      <c r="B46" s="36"/>
      <c r="C46" s="146" t="s">
        <v>53</v>
      </c>
      <c r="D46" s="147"/>
      <c r="E46" s="147"/>
      <c r="F46" s="147"/>
      <c r="G46" s="163"/>
    </row>
    <row r="47" ht="20.1" customHeight="1" spans="1:7">
      <c r="A47" s="35"/>
      <c r="B47" s="36"/>
      <c r="C47" s="146" t="s">
        <v>54</v>
      </c>
      <c r="D47" s="147"/>
      <c r="E47" s="147"/>
      <c r="F47" s="147"/>
      <c r="G47" s="163"/>
    </row>
    <row r="48" ht="20.1" customHeight="1" spans="1:7">
      <c r="A48" s="35"/>
      <c r="B48" s="36"/>
      <c r="C48" s="146" t="s">
        <v>55</v>
      </c>
      <c r="D48" s="147"/>
      <c r="E48" s="147"/>
      <c r="F48" s="147"/>
      <c r="G48" s="163"/>
    </row>
    <row r="49" ht="20.1" customHeight="1" spans="1:7">
      <c r="A49" s="35"/>
      <c r="B49" s="36"/>
      <c r="C49" s="146" t="s">
        <v>56</v>
      </c>
      <c r="D49" s="147"/>
      <c r="E49" s="147"/>
      <c r="F49" s="147"/>
      <c r="G49" s="163"/>
    </row>
    <row r="50" ht="20.1" customHeight="1" spans="1:7">
      <c r="A50" s="35"/>
      <c r="B50" s="36"/>
      <c r="C50" s="146" t="s">
        <v>57</v>
      </c>
      <c r="D50" s="147"/>
      <c r="E50" s="147"/>
      <c r="F50" s="147"/>
      <c r="G50" s="163"/>
    </row>
    <row r="51" ht="20.1" customHeight="1" spans="1:7">
      <c r="A51" s="35"/>
      <c r="B51" s="36"/>
      <c r="C51" s="146" t="s">
        <v>58</v>
      </c>
      <c r="D51" s="147"/>
      <c r="E51" s="147"/>
      <c r="F51" s="147"/>
      <c r="G51" s="163"/>
    </row>
    <row r="52" ht="20.1" customHeight="1" spans="1:7">
      <c r="A52" s="35"/>
      <c r="B52" s="36"/>
      <c r="C52" s="146" t="s">
        <v>59</v>
      </c>
      <c r="D52" s="147"/>
      <c r="E52" s="147"/>
      <c r="F52" s="147"/>
      <c r="G52" s="163"/>
    </row>
    <row r="53" ht="20.1" customHeight="1" spans="1:7">
      <c r="A53" s="35"/>
      <c r="B53" s="36"/>
      <c r="C53" s="146" t="s">
        <v>60</v>
      </c>
      <c r="D53" s="147"/>
      <c r="E53" s="147"/>
      <c r="F53" s="147"/>
      <c r="G53" s="163"/>
    </row>
    <row r="54" ht="20.1" customHeight="1" spans="1:7">
      <c r="A54" s="35"/>
      <c r="B54" s="36"/>
      <c r="C54" s="146" t="s">
        <v>61</v>
      </c>
      <c r="D54" s="147"/>
      <c r="E54" s="147"/>
      <c r="F54" s="147"/>
      <c r="G54" s="163"/>
    </row>
    <row r="55" ht="20.1" customHeight="1" spans="1:7">
      <c r="A55" s="57"/>
      <c r="B55" s="58"/>
      <c r="C55" s="20"/>
      <c r="D55" s="20"/>
      <c r="E55" s="20"/>
      <c r="F55" s="20"/>
      <c r="G55" s="20"/>
    </row>
    <row r="56" ht="73.5" customHeight="1" spans="1:12">
      <c r="A56" s="20">
        <v>4.2</v>
      </c>
      <c r="B56" s="19" t="s">
        <v>62</v>
      </c>
      <c r="C56" s="60" t="s">
        <v>63</v>
      </c>
      <c r="D56" s="60"/>
      <c r="E56" s="60"/>
      <c r="F56" s="60"/>
      <c r="G56" s="60"/>
      <c r="L56" s="164"/>
    </row>
    <row r="57" ht="45" customHeight="1" spans="1:12">
      <c r="A57" s="100">
        <v>4.3</v>
      </c>
      <c r="B57" s="19" t="s">
        <v>64</v>
      </c>
      <c r="C57" s="60" t="s">
        <v>65</v>
      </c>
      <c r="D57" s="60"/>
      <c r="E57" s="60"/>
      <c r="F57" s="60"/>
      <c r="G57" s="60"/>
      <c r="L57" s="164"/>
    </row>
    <row r="58" ht="45" customHeight="1" spans="1:12">
      <c r="A58" s="101"/>
      <c r="B58" s="102"/>
      <c r="C58" s="60" t="s">
        <v>66</v>
      </c>
      <c r="D58" s="60"/>
      <c r="E58" s="60"/>
      <c r="F58" s="60"/>
      <c r="G58" s="60"/>
      <c r="L58" s="164"/>
    </row>
    <row r="59" ht="89" customHeight="1" spans="1:12">
      <c r="A59" s="20">
        <v>4.4</v>
      </c>
      <c r="B59" s="19" t="s">
        <v>67</v>
      </c>
      <c r="C59" s="60" t="s">
        <v>68</v>
      </c>
      <c r="D59" s="60"/>
      <c r="E59" s="60"/>
      <c r="F59" s="60"/>
      <c r="G59" s="60"/>
      <c r="L59" s="164"/>
    </row>
    <row r="60" ht="52" customHeight="1" spans="1:12">
      <c r="A60" s="20">
        <v>4.5</v>
      </c>
      <c r="B60" s="19" t="s">
        <v>69</v>
      </c>
      <c r="C60" s="60" t="s">
        <v>70</v>
      </c>
      <c r="D60" s="60"/>
      <c r="E60" s="60"/>
      <c r="F60" s="60"/>
      <c r="G60" s="60"/>
      <c r="L60" s="164"/>
    </row>
    <row r="61" ht="50" customHeight="1" spans="1:12">
      <c r="A61" s="20">
        <v>4.6</v>
      </c>
      <c r="B61" s="19" t="s">
        <v>71</v>
      </c>
      <c r="C61" s="148" t="s">
        <v>72</v>
      </c>
      <c r="D61" s="148"/>
      <c r="E61" s="148"/>
      <c r="F61" s="148"/>
      <c r="G61" s="148"/>
      <c r="L61" s="164"/>
    </row>
    <row r="62" ht="99" customHeight="1" spans="1:12">
      <c r="A62" s="20">
        <v>4.7</v>
      </c>
      <c r="B62" s="19" t="s">
        <v>73</v>
      </c>
      <c r="C62" s="60" t="s">
        <v>74</v>
      </c>
      <c r="D62" s="60"/>
      <c r="E62" s="60"/>
      <c r="F62" s="60"/>
      <c r="G62" s="60"/>
      <c r="L62" s="164"/>
    </row>
    <row r="63" ht="20.1" customHeight="1" spans="1:7">
      <c r="A63" s="103" t="s">
        <v>75</v>
      </c>
      <c r="B63" s="104"/>
      <c r="C63" s="104"/>
      <c r="D63" s="104"/>
      <c r="E63" s="104"/>
      <c r="F63" s="104"/>
      <c r="G63" s="120"/>
    </row>
    <row r="64" ht="45" customHeight="1" spans="1:7">
      <c r="A64" s="20">
        <v>5.1</v>
      </c>
      <c r="B64" s="19" t="s">
        <v>76</v>
      </c>
      <c r="C64" s="65" t="s">
        <v>77</v>
      </c>
      <c r="D64" s="65"/>
      <c r="E64" s="65"/>
      <c r="F64" s="65"/>
      <c r="G64" s="65"/>
    </row>
    <row r="65" ht="84" customHeight="1" spans="1:7">
      <c r="A65" s="20">
        <v>5.2</v>
      </c>
      <c r="B65" s="19" t="s">
        <v>78</v>
      </c>
      <c r="C65" s="60" t="s">
        <v>79</v>
      </c>
      <c r="D65" s="60"/>
      <c r="E65" s="60"/>
      <c r="F65" s="60"/>
      <c r="G65" s="60"/>
    </row>
    <row r="66" ht="63" customHeight="1" spans="1:7">
      <c r="A66" s="20">
        <v>5.3</v>
      </c>
      <c r="B66" s="19" t="s">
        <v>80</v>
      </c>
      <c r="C66" s="60" t="s">
        <v>81</v>
      </c>
      <c r="D66" s="60"/>
      <c r="E66" s="60"/>
      <c r="F66" s="60"/>
      <c r="G66" s="60"/>
    </row>
    <row r="67" ht="95.1" customHeight="1" spans="1:7">
      <c r="A67" s="20">
        <v>5.4</v>
      </c>
      <c r="B67" s="19" t="s">
        <v>82</v>
      </c>
      <c r="C67" s="60" t="s">
        <v>83</v>
      </c>
      <c r="D67" s="60"/>
      <c r="E67" s="60"/>
      <c r="F67" s="60"/>
      <c r="G67" s="60"/>
    </row>
    <row r="68" ht="14.1" customHeight="1"/>
  </sheetData>
  <mergeCells count="71">
    <mergeCell ref="A1:G1"/>
    <mergeCell ref="A2:G2"/>
    <mergeCell ref="A3:G3"/>
    <mergeCell ref="A4:G4"/>
    <mergeCell ref="A5:G5"/>
    <mergeCell ref="A6:E6"/>
    <mergeCell ref="A7:G7"/>
    <mergeCell ref="B8:G8"/>
    <mergeCell ref="A9:G9"/>
    <mergeCell ref="B10:E10"/>
    <mergeCell ref="B11:E11"/>
    <mergeCell ref="B12:E12"/>
    <mergeCell ref="A13:G13"/>
    <mergeCell ref="B14:E14"/>
    <mergeCell ref="B15:E15"/>
    <mergeCell ref="B16:E16"/>
    <mergeCell ref="B17:E17"/>
    <mergeCell ref="B18:E18"/>
    <mergeCell ref="B19:E19"/>
    <mergeCell ref="A20:G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A40:E40"/>
    <mergeCell ref="A41:G41"/>
    <mergeCell ref="C42:G42"/>
    <mergeCell ref="C43:G43"/>
    <mergeCell ref="C44:G44"/>
    <mergeCell ref="C45:G45"/>
    <mergeCell ref="C46:G46"/>
    <mergeCell ref="C47:G47"/>
    <mergeCell ref="C48:G48"/>
    <mergeCell ref="C49:G49"/>
    <mergeCell ref="C50:G50"/>
    <mergeCell ref="C51:G51"/>
    <mergeCell ref="C52:G52"/>
    <mergeCell ref="C53:G53"/>
    <mergeCell ref="C54:G54"/>
    <mergeCell ref="C55:G55"/>
    <mergeCell ref="C56:G56"/>
    <mergeCell ref="C57:G57"/>
    <mergeCell ref="C58:G58"/>
    <mergeCell ref="C59:G59"/>
    <mergeCell ref="C60:G60"/>
    <mergeCell ref="C61:G61"/>
    <mergeCell ref="C62:G62"/>
    <mergeCell ref="A63:G63"/>
    <mergeCell ref="C64:G64"/>
    <mergeCell ref="C65:G65"/>
    <mergeCell ref="C66:G66"/>
    <mergeCell ref="C67:G67"/>
    <mergeCell ref="A42:A55"/>
    <mergeCell ref="A57:A58"/>
    <mergeCell ref="B42:B55"/>
    <mergeCell ref="B57:B58"/>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5121"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5122" name="Check Box 2" r:id="rId4">
              <controlPr defaultSize="0">
                <anchor moveWithCells="1">
                  <from>
                    <xdr:col>4</xdr:col>
                    <xdr:colOff>276225</xdr:colOff>
                    <xdr:row>4</xdr:row>
                    <xdr:rowOff>38100</xdr:rowOff>
                  </from>
                  <to>
                    <xdr:col>4</xdr:col>
                    <xdr:colOff>847725</xdr:colOff>
                    <xdr:row>4</xdr:row>
                    <xdr:rowOff>257175</xdr:rowOff>
                  </to>
                </anchor>
              </controlPr>
            </control>
          </mc:Choice>
        </mc:AlternateContent>
        <mc:AlternateContent xmlns:mc="http://schemas.openxmlformats.org/markup-compatibility/2006">
          <mc:Choice Requires="x14">
            <control shapeId="5123" name="Check Box 3" r:id="rId5">
              <controlPr defaultSize="0">
                <anchor moveWithCells="1">
                  <from>
                    <xdr:col>5</xdr:col>
                    <xdr:colOff>390525</xdr:colOff>
                    <xdr:row>4</xdr:row>
                    <xdr:rowOff>38100</xdr:rowOff>
                  </from>
                  <to>
                    <xdr:col>6</xdr:col>
                    <xdr:colOff>38100</xdr:colOff>
                    <xdr:row>4</xdr:row>
                    <xdr:rowOff>257175</xdr:rowOff>
                  </to>
                </anchor>
              </controlPr>
            </control>
          </mc:Choice>
        </mc:AlternateContent>
        <mc:AlternateContent xmlns:mc="http://schemas.openxmlformats.org/markup-compatibility/2006">
          <mc:Choice Requires="x14">
            <control shapeId="5124" name="Check Box 4" r:id="rId6">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5125" name="Check Box 5" r:id="rId7">
              <controlPr defaultSize="0">
                <anchor moveWithCells="1">
                  <from>
                    <xdr:col>4</xdr:col>
                    <xdr:colOff>276225</xdr:colOff>
                    <xdr:row>4</xdr:row>
                    <xdr:rowOff>38100</xdr:rowOff>
                  </from>
                  <to>
                    <xdr:col>4</xdr:col>
                    <xdr:colOff>847725</xdr:colOff>
                    <xdr:row>4</xdr:row>
                    <xdr:rowOff>257175</xdr:rowOff>
                  </to>
                </anchor>
              </controlPr>
            </control>
          </mc:Choice>
        </mc:AlternateContent>
        <mc:AlternateContent xmlns:mc="http://schemas.openxmlformats.org/markup-compatibility/2006">
          <mc:Choice Requires="x14">
            <control shapeId="5126" name="Check Box 6" r:id="rId8">
              <controlPr defaultSize="0">
                <anchor moveWithCells="1">
                  <from>
                    <xdr:col>5</xdr:col>
                    <xdr:colOff>390525</xdr:colOff>
                    <xdr:row>4</xdr:row>
                    <xdr:rowOff>38100</xdr:rowOff>
                  </from>
                  <to>
                    <xdr:col>6</xdr:col>
                    <xdr:colOff>38100</xdr:colOff>
                    <xdr:row>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topLeftCell="A54" workbookViewId="0">
      <selection activeCell="J43" sqref="J43"/>
    </sheetView>
  </sheetViews>
  <sheetFormatPr defaultColWidth="9" defaultRowHeight="13.8"/>
  <cols>
    <col min="1" max="1" width="7" style="70" customWidth="1"/>
    <col min="2" max="2" width="20" style="70" customWidth="1"/>
    <col min="3" max="5" width="13.5" style="70" customWidth="1"/>
    <col min="6" max="7" width="13.5" style="71" customWidth="1"/>
    <col min="8" max="16384" width="9" style="72"/>
  </cols>
  <sheetData>
    <row r="1" ht="64.5" customHeight="1" spans="1:7">
      <c r="A1" s="73" t="s">
        <v>84</v>
      </c>
      <c r="B1" s="73"/>
      <c r="C1" s="73"/>
      <c r="D1" s="73"/>
      <c r="E1" s="73"/>
      <c r="F1" s="73"/>
      <c r="G1" s="73"/>
    </row>
    <row r="2" ht="24" customHeight="1" spans="1:7">
      <c r="A2" s="74" t="s">
        <v>85</v>
      </c>
      <c r="B2" s="75"/>
      <c r="C2" s="75"/>
      <c r="D2" s="75"/>
      <c r="E2" s="75"/>
      <c r="F2" s="105"/>
      <c r="G2" s="106"/>
    </row>
    <row r="3" ht="24" customHeight="1" spans="1:7">
      <c r="A3" s="74" t="s">
        <v>86</v>
      </c>
      <c r="B3" s="75"/>
      <c r="C3" s="75"/>
      <c r="D3" s="75"/>
      <c r="E3" s="75"/>
      <c r="F3" s="105"/>
      <c r="G3" s="106"/>
    </row>
    <row r="4" ht="24" customHeight="1" spans="1:7">
      <c r="A4" s="74" t="s">
        <v>87</v>
      </c>
      <c r="B4" s="75"/>
      <c r="C4" s="75"/>
      <c r="D4" s="75"/>
      <c r="E4" s="75"/>
      <c r="F4" s="105"/>
      <c r="G4" s="106"/>
    </row>
    <row r="5" ht="24" customHeight="1" spans="1:7">
      <c r="A5" s="74" t="s">
        <v>88</v>
      </c>
      <c r="B5" s="75"/>
      <c r="C5" s="75"/>
      <c r="D5" s="75"/>
      <c r="E5" s="75"/>
      <c r="F5" s="105"/>
      <c r="G5" s="106"/>
    </row>
    <row r="6" ht="46.15" customHeight="1" spans="1:7">
      <c r="A6" s="76" t="s">
        <v>5</v>
      </c>
      <c r="B6" s="77"/>
      <c r="C6" s="77"/>
      <c r="D6" s="77"/>
      <c r="E6" s="107"/>
      <c r="F6" s="108" t="s">
        <v>6</v>
      </c>
      <c r="G6" s="109" t="s">
        <v>7</v>
      </c>
    </row>
    <row r="7" ht="19.9" customHeight="1" spans="1:7">
      <c r="A7" s="78" t="s">
        <v>8</v>
      </c>
      <c r="B7" s="79"/>
      <c r="C7" s="79"/>
      <c r="D7" s="79"/>
      <c r="E7" s="79"/>
      <c r="F7" s="79"/>
      <c r="G7" s="110"/>
    </row>
    <row r="8" s="69" customFormat="1" ht="60" customHeight="1" spans="1:7">
      <c r="A8" s="80">
        <v>1.1</v>
      </c>
      <c r="B8" s="81" t="s">
        <v>89</v>
      </c>
      <c r="C8" s="15"/>
      <c r="D8" s="15"/>
      <c r="E8" s="15"/>
      <c r="F8" s="77"/>
      <c r="G8" s="107"/>
    </row>
    <row r="9" ht="19.9" customHeight="1" spans="1:7">
      <c r="A9" s="78" t="s">
        <v>19</v>
      </c>
      <c r="B9" s="79"/>
      <c r="C9" s="79"/>
      <c r="D9" s="79"/>
      <c r="E9" s="79"/>
      <c r="F9" s="79"/>
      <c r="G9" s="110"/>
    </row>
    <row r="10" ht="52.5" customHeight="1" spans="1:7">
      <c r="A10" s="14">
        <v>2.2</v>
      </c>
      <c r="B10" s="82" t="s">
        <v>90</v>
      </c>
      <c r="C10" s="83"/>
      <c r="D10" s="83"/>
      <c r="E10" s="111"/>
      <c r="F10" s="112">
        <v>3</v>
      </c>
      <c r="G10" s="112" t="s">
        <v>14</v>
      </c>
    </row>
    <row r="11" ht="46.5" customHeight="1" spans="1:7">
      <c r="A11" s="14">
        <v>2.3</v>
      </c>
      <c r="B11" s="82" t="s">
        <v>91</v>
      </c>
      <c r="C11" s="83"/>
      <c r="D11" s="83"/>
      <c r="E11" s="111"/>
      <c r="F11" s="112">
        <v>3</v>
      </c>
      <c r="G11" s="112" t="s">
        <v>14</v>
      </c>
    </row>
    <row r="12" ht="83.25" customHeight="1" spans="1:7">
      <c r="A12" s="14">
        <v>2.4</v>
      </c>
      <c r="B12" s="82" t="s">
        <v>92</v>
      </c>
      <c r="C12" s="83"/>
      <c r="D12" s="83"/>
      <c r="E12" s="111"/>
      <c r="F12" s="112">
        <v>3</v>
      </c>
      <c r="G12" s="112" t="s">
        <v>14</v>
      </c>
    </row>
    <row r="13" ht="54.75" customHeight="1" spans="1:7">
      <c r="A13" s="14">
        <v>2.5</v>
      </c>
      <c r="B13" s="82" t="s">
        <v>93</v>
      </c>
      <c r="C13" s="83"/>
      <c r="D13" s="83"/>
      <c r="E13" s="111"/>
      <c r="F13" s="112">
        <v>3</v>
      </c>
      <c r="G13" s="112" t="s">
        <v>14</v>
      </c>
    </row>
    <row r="14" ht="16.15" customHeight="1" spans="1:7">
      <c r="A14" s="84"/>
      <c r="B14" s="85" t="s">
        <v>25</v>
      </c>
      <c r="C14" s="86"/>
      <c r="D14" s="86"/>
      <c r="E14" s="113"/>
      <c r="F14" s="114">
        <f>SUM(F10:F13)</f>
        <v>12</v>
      </c>
      <c r="G14" s="108"/>
    </row>
    <row r="15" ht="19.9" customHeight="1" spans="1:7">
      <c r="A15" s="78" t="s">
        <v>26</v>
      </c>
      <c r="B15" s="79"/>
      <c r="C15" s="79"/>
      <c r="D15" s="79"/>
      <c r="E15" s="79"/>
      <c r="F15" s="79"/>
      <c r="G15" s="110"/>
    </row>
    <row r="16" ht="19.9" customHeight="1" spans="1:7">
      <c r="A16" s="87">
        <v>3.1</v>
      </c>
      <c r="B16" s="88" t="s">
        <v>94</v>
      </c>
      <c r="C16" s="88"/>
      <c r="D16" s="88"/>
      <c r="E16" s="88"/>
      <c r="F16" s="87"/>
      <c r="G16" s="87"/>
    </row>
    <row r="17" ht="56.1" customHeight="1" spans="1:7">
      <c r="A17" s="89" t="s">
        <v>95</v>
      </c>
      <c r="B17" s="89" t="s">
        <v>96</v>
      </c>
      <c r="C17" s="89"/>
      <c r="D17" s="89"/>
      <c r="E17" s="89"/>
      <c r="F17" s="115">
        <v>2</v>
      </c>
      <c r="G17" s="115" t="s">
        <v>14</v>
      </c>
    </row>
    <row r="18" ht="42.95" customHeight="1" spans="1:7">
      <c r="A18" s="89" t="s">
        <v>97</v>
      </c>
      <c r="B18" s="89" t="s">
        <v>98</v>
      </c>
      <c r="C18" s="89"/>
      <c r="D18" s="89"/>
      <c r="E18" s="89"/>
      <c r="F18" s="115">
        <v>0.5</v>
      </c>
      <c r="G18" s="115" t="s">
        <v>99</v>
      </c>
    </row>
    <row r="19" ht="42.95" customHeight="1" spans="1:7">
      <c r="A19" s="89" t="s">
        <v>100</v>
      </c>
      <c r="B19" s="89" t="s">
        <v>101</v>
      </c>
      <c r="C19" s="89"/>
      <c r="D19" s="89"/>
      <c r="E19" s="89"/>
      <c r="F19" s="115">
        <v>1</v>
      </c>
      <c r="G19" s="115" t="s">
        <v>99</v>
      </c>
    </row>
    <row r="20" ht="59.25" customHeight="1" spans="1:7">
      <c r="A20" s="89" t="s">
        <v>102</v>
      </c>
      <c r="B20" s="89" t="s">
        <v>103</v>
      </c>
      <c r="C20" s="89"/>
      <c r="D20" s="89"/>
      <c r="E20" s="89"/>
      <c r="F20" s="115">
        <v>1</v>
      </c>
      <c r="G20" s="115" t="s">
        <v>99</v>
      </c>
    </row>
    <row r="21" ht="42.95" customHeight="1" spans="1:7">
      <c r="A21" s="89" t="s">
        <v>104</v>
      </c>
      <c r="B21" s="89" t="s">
        <v>105</v>
      </c>
      <c r="C21" s="89"/>
      <c r="D21" s="89"/>
      <c r="E21" s="89"/>
      <c r="F21" s="115">
        <v>0.5</v>
      </c>
      <c r="G21" s="115" t="s">
        <v>99</v>
      </c>
    </row>
    <row r="22" ht="42.95" customHeight="1" spans="1:7">
      <c r="A22" s="89" t="s">
        <v>106</v>
      </c>
      <c r="B22" s="89" t="s">
        <v>107</v>
      </c>
      <c r="C22" s="89"/>
      <c r="D22" s="89"/>
      <c r="E22" s="89"/>
      <c r="F22" s="115">
        <v>1</v>
      </c>
      <c r="G22" s="115" t="s">
        <v>99</v>
      </c>
    </row>
    <row r="23" ht="42.95" customHeight="1" spans="1:7">
      <c r="A23" s="89" t="s">
        <v>108</v>
      </c>
      <c r="B23" s="89" t="s">
        <v>109</v>
      </c>
      <c r="C23" s="89"/>
      <c r="D23" s="89"/>
      <c r="E23" s="89"/>
      <c r="F23" s="115">
        <v>2</v>
      </c>
      <c r="G23" s="115" t="s">
        <v>14</v>
      </c>
    </row>
    <row r="24" ht="42.95" customHeight="1" spans="1:7">
      <c r="A24" s="90">
        <v>3.2</v>
      </c>
      <c r="B24" s="90" t="s">
        <v>110</v>
      </c>
      <c r="C24" s="90"/>
      <c r="D24" s="90"/>
      <c r="E24" s="90"/>
      <c r="F24" s="115"/>
      <c r="G24" s="115"/>
    </row>
    <row r="25" ht="42.95" customHeight="1" spans="1:7">
      <c r="A25" s="89" t="s">
        <v>111</v>
      </c>
      <c r="B25" s="89" t="s">
        <v>112</v>
      </c>
      <c r="C25" s="89"/>
      <c r="D25" s="89"/>
      <c r="E25" s="89"/>
      <c r="F25" s="115">
        <v>2</v>
      </c>
      <c r="G25" s="115" t="s">
        <v>14</v>
      </c>
    </row>
    <row r="26" ht="42.95" customHeight="1" spans="1:7">
      <c r="A26" s="89" t="s">
        <v>113</v>
      </c>
      <c r="B26" s="91" t="s">
        <v>114</v>
      </c>
      <c r="C26" s="91"/>
      <c r="D26" s="91"/>
      <c r="E26" s="91"/>
      <c r="F26" s="115">
        <v>1</v>
      </c>
      <c r="G26" s="115" t="s">
        <v>14</v>
      </c>
    </row>
    <row r="27" ht="42.95" customHeight="1" spans="1:7">
      <c r="A27" s="89" t="s">
        <v>115</v>
      </c>
      <c r="B27" s="89" t="s">
        <v>116</v>
      </c>
      <c r="C27" s="89"/>
      <c r="D27" s="89"/>
      <c r="E27" s="89"/>
      <c r="F27" s="115">
        <v>0.5</v>
      </c>
      <c r="G27" s="115" t="s">
        <v>99</v>
      </c>
    </row>
    <row r="28" ht="42.95" customHeight="1" spans="1:7">
      <c r="A28" s="89" t="s">
        <v>117</v>
      </c>
      <c r="B28" s="89" t="s">
        <v>118</v>
      </c>
      <c r="C28" s="89"/>
      <c r="D28" s="89"/>
      <c r="E28" s="89"/>
      <c r="F28" s="115">
        <v>1</v>
      </c>
      <c r="G28" s="115" t="s">
        <v>99</v>
      </c>
    </row>
    <row r="29" ht="42.95" customHeight="1" spans="1:7">
      <c r="A29" s="89" t="s">
        <v>119</v>
      </c>
      <c r="B29" s="89" t="s">
        <v>120</v>
      </c>
      <c r="C29" s="89"/>
      <c r="D29" s="89"/>
      <c r="E29" s="89"/>
      <c r="F29" s="115">
        <v>1</v>
      </c>
      <c r="G29" s="115" t="s">
        <v>99</v>
      </c>
    </row>
    <row r="30" ht="42.95" customHeight="1" spans="1:7">
      <c r="A30" s="90">
        <v>3.3</v>
      </c>
      <c r="B30" s="90" t="s">
        <v>121</v>
      </c>
      <c r="C30" s="90"/>
      <c r="D30" s="90"/>
      <c r="E30" s="90"/>
      <c r="F30" s="115"/>
      <c r="G30" s="115"/>
    </row>
    <row r="31" ht="42.95" customHeight="1" spans="1:7">
      <c r="A31" s="89" t="s">
        <v>122</v>
      </c>
      <c r="B31" s="89" t="s">
        <v>123</v>
      </c>
      <c r="C31" s="89"/>
      <c r="D31" s="89"/>
      <c r="E31" s="89"/>
      <c r="F31" s="115">
        <v>2</v>
      </c>
      <c r="G31" s="115" t="s">
        <v>14</v>
      </c>
    </row>
    <row r="32" ht="42.95" customHeight="1" spans="1:7">
      <c r="A32" s="89" t="s">
        <v>124</v>
      </c>
      <c r="B32" s="89" t="s">
        <v>109</v>
      </c>
      <c r="C32" s="89"/>
      <c r="D32" s="89"/>
      <c r="E32" s="89"/>
      <c r="F32" s="115">
        <v>2</v>
      </c>
      <c r="G32" s="115" t="s">
        <v>14</v>
      </c>
    </row>
    <row r="33" ht="42.95" customHeight="1" spans="1:7">
      <c r="A33" s="89" t="s">
        <v>125</v>
      </c>
      <c r="B33" s="89" t="s">
        <v>126</v>
      </c>
      <c r="C33" s="89"/>
      <c r="D33" s="89"/>
      <c r="E33" s="89"/>
      <c r="F33" s="115">
        <v>1</v>
      </c>
      <c r="G33" s="115" t="s">
        <v>99</v>
      </c>
    </row>
    <row r="34" ht="42.95" customHeight="1" spans="1:7">
      <c r="A34" s="89" t="s">
        <v>127</v>
      </c>
      <c r="B34" s="89" t="s">
        <v>128</v>
      </c>
      <c r="C34" s="89"/>
      <c r="D34" s="89"/>
      <c r="E34" s="89"/>
      <c r="F34" s="115">
        <v>1</v>
      </c>
      <c r="G34" s="115" t="s">
        <v>99</v>
      </c>
    </row>
    <row r="35" ht="42.95" customHeight="1" spans="1:7">
      <c r="A35" s="89" t="s">
        <v>129</v>
      </c>
      <c r="B35" s="89" t="s">
        <v>130</v>
      </c>
      <c r="C35" s="89"/>
      <c r="D35" s="89"/>
      <c r="E35" s="89"/>
      <c r="F35" s="115">
        <v>1</v>
      </c>
      <c r="G35" s="115" t="s">
        <v>99</v>
      </c>
    </row>
    <row r="36" ht="42.95" customHeight="1" spans="1:7">
      <c r="A36" s="90">
        <v>3.4</v>
      </c>
      <c r="B36" s="90" t="s">
        <v>131</v>
      </c>
      <c r="C36" s="90"/>
      <c r="D36" s="90"/>
      <c r="E36" s="90"/>
      <c r="F36" s="115"/>
      <c r="G36" s="115"/>
    </row>
    <row r="37" ht="42.95" customHeight="1" spans="1:7">
      <c r="A37" s="89" t="s">
        <v>132</v>
      </c>
      <c r="B37" s="89" t="s">
        <v>133</v>
      </c>
      <c r="C37" s="89"/>
      <c r="D37" s="89"/>
      <c r="E37" s="89"/>
      <c r="F37" s="115">
        <v>1</v>
      </c>
      <c r="G37" s="115" t="s">
        <v>99</v>
      </c>
    </row>
    <row r="38" ht="42.95" customHeight="1" spans="1:7">
      <c r="A38" s="89" t="s">
        <v>134</v>
      </c>
      <c r="B38" s="89" t="s">
        <v>135</v>
      </c>
      <c r="C38" s="89"/>
      <c r="D38" s="89"/>
      <c r="E38" s="89"/>
      <c r="F38" s="115">
        <v>1</v>
      </c>
      <c r="G38" s="115" t="s">
        <v>99</v>
      </c>
    </row>
    <row r="39" ht="56.45" customHeight="1" spans="1:7">
      <c r="A39" s="89" t="s">
        <v>136</v>
      </c>
      <c r="B39" s="89" t="s">
        <v>137</v>
      </c>
      <c r="C39" s="89"/>
      <c r="D39" s="89"/>
      <c r="E39" s="89"/>
      <c r="F39" s="115">
        <v>1</v>
      </c>
      <c r="G39" s="115" t="s">
        <v>99</v>
      </c>
    </row>
    <row r="40" ht="56.45" customHeight="1" spans="1:7">
      <c r="A40" s="90">
        <v>3.5</v>
      </c>
      <c r="B40" s="90" t="s">
        <v>138</v>
      </c>
      <c r="C40" s="90"/>
      <c r="D40" s="90"/>
      <c r="E40" s="90"/>
      <c r="F40" s="115"/>
      <c r="G40" s="115"/>
    </row>
    <row r="41" ht="42.95" customHeight="1" spans="1:7">
      <c r="A41" s="89" t="s">
        <v>139</v>
      </c>
      <c r="B41" s="89" t="s">
        <v>140</v>
      </c>
      <c r="C41" s="89"/>
      <c r="D41" s="89"/>
      <c r="E41" s="89"/>
      <c r="F41" s="115">
        <v>0.5</v>
      </c>
      <c r="G41" s="115" t="s">
        <v>99</v>
      </c>
    </row>
    <row r="42" ht="42.95" customHeight="1" spans="1:7">
      <c r="A42" s="89" t="s">
        <v>141</v>
      </c>
      <c r="B42" s="89" t="s">
        <v>142</v>
      </c>
      <c r="C42" s="89"/>
      <c r="D42" s="89"/>
      <c r="E42" s="89"/>
      <c r="F42" s="115">
        <v>0.5</v>
      </c>
      <c r="G42" s="115" t="s">
        <v>99</v>
      </c>
    </row>
    <row r="43" ht="42.95" customHeight="1" spans="1:9">
      <c r="A43" s="89" t="s">
        <v>143</v>
      </c>
      <c r="B43" s="89" t="s">
        <v>144</v>
      </c>
      <c r="C43" s="89"/>
      <c r="D43" s="89"/>
      <c r="E43" s="89"/>
      <c r="F43" s="115">
        <v>0.5</v>
      </c>
      <c r="G43" s="115" t="s">
        <v>99</v>
      </c>
      <c r="I43" s="122"/>
    </row>
    <row r="44" ht="42.95" customHeight="1" spans="1:9">
      <c r="A44" s="89" t="s">
        <v>145</v>
      </c>
      <c r="B44" s="89" t="s">
        <v>146</v>
      </c>
      <c r="C44" s="89"/>
      <c r="D44" s="89"/>
      <c r="E44" s="89"/>
      <c r="F44" s="115">
        <v>0.5</v>
      </c>
      <c r="G44" s="115" t="s">
        <v>99</v>
      </c>
      <c r="I44" s="122"/>
    </row>
    <row r="45" ht="42.95" customHeight="1" spans="1:9">
      <c r="A45" s="89" t="s">
        <v>147</v>
      </c>
      <c r="B45" s="89" t="s">
        <v>148</v>
      </c>
      <c r="C45" s="89"/>
      <c r="D45" s="89"/>
      <c r="E45" s="89"/>
      <c r="F45" s="115">
        <v>0.5</v>
      </c>
      <c r="G45" s="115" t="s">
        <v>99</v>
      </c>
      <c r="I45" s="122"/>
    </row>
    <row r="46" ht="54.75" customHeight="1" spans="1:9">
      <c r="A46" s="90">
        <v>3.6</v>
      </c>
      <c r="B46" s="92" t="s">
        <v>149</v>
      </c>
      <c r="C46" s="92"/>
      <c r="D46" s="92"/>
      <c r="E46" s="92"/>
      <c r="F46" s="115">
        <v>2</v>
      </c>
      <c r="G46" s="115" t="s">
        <v>14</v>
      </c>
      <c r="I46" s="122"/>
    </row>
    <row r="47" ht="45" customHeight="1" spans="1:9">
      <c r="A47" s="93"/>
      <c r="B47" s="94"/>
      <c r="C47" s="95" t="s">
        <v>45</v>
      </c>
      <c r="D47" s="95"/>
      <c r="E47" s="95"/>
      <c r="F47" s="116">
        <f>SUM(F17:F46)</f>
        <v>28</v>
      </c>
      <c r="G47" s="87"/>
      <c r="I47" s="122"/>
    </row>
    <row r="48" ht="45" customHeight="1" spans="1:9">
      <c r="A48" s="95" t="s">
        <v>46</v>
      </c>
      <c r="B48" s="95"/>
      <c r="C48" s="95"/>
      <c r="D48" s="95"/>
      <c r="E48" s="95"/>
      <c r="F48" s="116">
        <f>F14+F47</f>
        <v>40</v>
      </c>
      <c r="G48" s="87"/>
      <c r="I48" s="122"/>
    </row>
    <row r="49" ht="45" customHeight="1" spans="1:9">
      <c r="A49" s="78" t="s">
        <v>47</v>
      </c>
      <c r="B49" s="96"/>
      <c r="C49" s="96"/>
      <c r="D49" s="96"/>
      <c r="E49" s="96"/>
      <c r="F49" s="96"/>
      <c r="G49" s="117"/>
      <c r="I49" s="122"/>
    </row>
    <row r="50" ht="196" customHeight="1" spans="1:9">
      <c r="A50" s="97">
        <v>4.1</v>
      </c>
      <c r="B50" s="98" t="s">
        <v>150</v>
      </c>
      <c r="C50" s="99" t="s">
        <v>151</v>
      </c>
      <c r="D50" s="99"/>
      <c r="E50" s="99"/>
      <c r="F50" s="118"/>
      <c r="G50" s="118"/>
      <c r="I50" s="122"/>
    </row>
    <row r="51" ht="85.5" customHeight="1" spans="1:9">
      <c r="A51" s="20">
        <v>4.2</v>
      </c>
      <c r="B51" s="19" t="s">
        <v>62</v>
      </c>
      <c r="C51" s="60" t="s">
        <v>63</v>
      </c>
      <c r="D51" s="60"/>
      <c r="E51" s="60"/>
      <c r="F51" s="119"/>
      <c r="G51" s="119"/>
      <c r="I51" s="122"/>
    </row>
    <row r="52" ht="45" customHeight="1" spans="1:9">
      <c r="A52" s="100">
        <v>4.3</v>
      </c>
      <c r="B52" s="19" t="s">
        <v>64</v>
      </c>
      <c r="C52" s="60" t="s">
        <v>65</v>
      </c>
      <c r="D52" s="60"/>
      <c r="E52" s="60"/>
      <c r="F52" s="119"/>
      <c r="G52" s="119"/>
      <c r="I52" s="122"/>
    </row>
    <row r="53" ht="35.1" customHeight="1" spans="1:9">
      <c r="A53" s="101"/>
      <c r="B53" s="102"/>
      <c r="C53" s="60" t="s">
        <v>66</v>
      </c>
      <c r="D53" s="60"/>
      <c r="E53" s="60"/>
      <c r="F53" s="119"/>
      <c r="G53" s="119"/>
      <c r="I53" s="122"/>
    </row>
    <row r="54" ht="100" customHeight="1" spans="1:9">
      <c r="A54" s="20">
        <v>4.4</v>
      </c>
      <c r="B54" s="19" t="s">
        <v>67</v>
      </c>
      <c r="C54" s="60" t="s">
        <v>68</v>
      </c>
      <c r="D54" s="60"/>
      <c r="E54" s="60"/>
      <c r="F54" s="119"/>
      <c r="G54" s="119"/>
      <c r="I54" s="122"/>
    </row>
    <row r="55" ht="60.95" customHeight="1" spans="1:9">
      <c r="A55" s="20">
        <v>4.5</v>
      </c>
      <c r="B55" s="19" t="s">
        <v>69</v>
      </c>
      <c r="C55" s="60" t="s">
        <v>70</v>
      </c>
      <c r="D55" s="60"/>
      <c r="E55" s="60"/>
      <c r="F55" s="119"/>
      <c r="G55" s="119"/>
      <c r="I55" s="122"/>
    </row>
    <row r="56" ht="59" customHeight="1" spans="1:9">
      <c r="A56" s="20">
        <v>4.6</v>
      </c>
      <c r="B56" s="19" t="s">
        <v>71</v>
      </c>
      <c r="C56" s="60" t="s">
        <v>72</v>
      </c>
      <c r="D56" s="60"/>
      <c r="E56" s="60"/>
      <c r="F56" s="119"/>
      <c r="G56" s="119"/>
      <c r="I56" s="122"/>
    </row>
    <row r="57" ht="85" customHeight="1" spans="1:9">
      <c r="A57" s="20">
        <v>4.7</v>
      </c>
      <c r="B57" s="19" t="s">
        <v>73</v>
      </c>
      <c r="C57" s="60" t="s">
        <v>74</v>
      </c>
      <c r="D57" s="60"/>
      <c r="E57" s="60"/>
      <c r="F57" s="119"/>
      <c r="G57" s="119"/>
      <c r="I57" s="122"/>
    </row>
    <row r="58" ht="14.25" customHeight="1" spans="1:7">
      <c r="A58" s="103" t="s">
        <v>75</v>
      </c>
      <c r="B58" s="104"/>
      <c r="C58" s="104"/>
      <c r="D58" s="104"/>
      <c r="E58" s="104"/>
      <c r="F58" s="104"/>
      <c r="G58" s="120"/>
    </row>
    <row r="59" ht="44.25" customHeight="1" spans="1:7">
      <c r="A59" s="20">
        <v>5.1</v>
      </c>
      <c r="B59" s="19" t="s">
        <v>76</v>
      </c>
      <c r="C59" s="65" t="s">
        <v>77</v>
      </c>
      <c r="D59" s="65"/>
      <c r="E59" s="65"/>
      <c r="F59" s="121"/>
      <c r="G59" s="121"/>
    </row>
    <row r="60" ht="75" customHeight="1" spans="1:7">
      <c r="A60" s="20">
        <v>5.2</v>
      </c>
      <c r="B60" s="19" t="s">
        <v>78</v>
      </c>
      <c r="C60" s="60" t="s">
        <v>79</v>
      </c>
      <c r="D60" s="60"/>
      <c r="E60" s="60"/>
      <c r="F60" s="119"/>
      <c r="G60" s="119"/>
    </row>
    <row r="61" ht="46" customHeight="1" spans="1:7">
      <c r="A61" s="20">
        <v>5.3</v>
      </c>
      <c r="B61" s="19" t="s">
        <v>80</v>
      </c>
      <c r="C61" s="60" t="s">
        <v>81</v>
      </c>
      <c r="D61" s="60"/>
      <c r="E61" s="60"/>
      <c r="F61" s="119"/>
      <c r="G61" s="119"/>
    </row>
    <row r="62" ht="72" customHeight="1" spans="1:7">
      <c r="A62" s="20">
        <v>5.4</v>
      </c>
      <c r="B62" s="19" t="s">
        <v>82</v>
      </c>
      <c r="C62" s="60" t="s">
        <v>83</v>
      </c>
      <c r="D62" s="60"/>
      <c r="E62" s="60"/>
      <c r="F62" s="119"/>
      <c r="G62" s="119"/>
    </row>
  </sheetData>
  <mergeCells count="64">
    <mergeCell ref="A1:G1"/>
    <mergeCell ref="A2:G2"/>
    <mergeCell ref="A3:G3"/>
    <mergeCell ref="A4:G4"/>
    <mergeCell ref="A5:G5"/>
    <mergeCell ref="A6:E6"/>
    <mergeCell ref="A7:G7"/>
    <mergeCell ref="B8:G8"/>
    <mergeCell ref="A9:G9"/>
    <mergeCell ref="B10:E10"/>
    <mergeCell ref="B11:E11"/>
    <mergeCell ref="B12:E12"/>
    <mergeCell ref="B13:E13"/>
    <mergeCell ref="B14:E14"/>
    <mergeCell ref="A15:G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C47:E47"/>
    <mergeCell ref="A48:E48"/>
    <mergeCell ref="A49:G49"/>
    <mergeCell ref="C50:G50"/>
    <mergeCell ref="C51:G51"/>
    <mergeCell ref="C52:G52"/>
    <mergeCell ref="C53:G53"/>
    <mergeCell ref="C54:G54"/>
    <mergeCell ref="C55:G55"/>
    <mergeCell ref="C56:G56"/>
    <mergeCell ref="C57:G57"/>
    <mergeCell ref="A58:G58"/>
    <mergeCell ref="C59:G59"/>
    <mergeCell ref="C60:G60"/>
    <mergeCell ref="C61:G61"/>
    <mergeCell ref="C62:G62"/>
    <mergeCell ref="A52:A53"/>
    <mergeCell ref="B52:B53"/>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3073" name="Check Box 1" r:id="rId3">
              <controlPr defaultSize="0">
                <anchor moveWithCells="1">
                  <from>
                    <xdr:col>2</xdr:col>
                    <xdr:colOff>581025</xdr:colOff>
                    <xdr:row>4</xdr:row>
                    <xdr:rowOff>47625</xdr:rowOff>
                  </from>
                  <to>
                    <xdr:col>3</xdr:col>
                    <xdr:colOff>228600</xdr:colOff>
                    <xdr:row>4</xdr:row>
                    <xdr:rowOff>257175</xdr:rowOff>
                  </to>
                </anchor>
              </controlPr>
            </control>
          </mc:Choice>
        </mc:AlternateContent>
        <mc:AlternateContent xmlns:mc="http://schemas.openxmlformats.org/markup-compatibility/2006">
          <mc:Choice Requires="x14">
            <control shapeId="3074" name="Check Box 2" r:id="rId4">
              <controlPr defaultSize="0">
                <anchor moveWithCells="1">
                  <from>
                    <xdr:col>3</xdr:col>
                    <xdr:colOff>438150</xdr:colOff>
                    <xdr:row>4</xdr:row>
                    <xdr:rowOff>38100</xdr:rowOff>
                  </from>
                  <to>
                    <xdr:col>4</xdr:col>
                    <xdr:colOff>85725</xdr:colOff>
                    <xdr:row>4</xdr:row>
                    <xdr:rowOff>247650</xdr:rowOff>
                  </to>
                </anchor>
              </controlPr>
            </control>
          </mc:Choice>
        </mc:AlternateContent>
        <mc:AlternateContent xmlns:mc="http://schemas.openxmlformats.org/markup-compatibility/2006">
          <mc:Choice Requires="x14">
            <control shapeId="3075" name="Check Box 3" r:id="rId5">
              <controlPr defaultSize="0">
                <anchor moveWithCells="1">
                  <from>
                    <xdr:col>4</xdr:col>
                    <xdr:colOff>361950</xdr:colOff>
                    <xdr:row>4</xdr:row>
                    <xdr:rowOff>38100</xdr:rowOff>
                  </from>
                  <to>
                    <xdr:col>5</xdr:col>
                    <xdr:colOff>9525</xdr:colOff>
                    <xdr:row>4</xdr:row>
                    <xdr:rowOff>247650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7"/>
  <sheetViews>
    <sheetView topLeftCell="A53" workbookViewId="0">
      <selection activeCell="B45" sqref="B45:E45"/>
    </sheetView>
  </sheetViews>
  <sheetFormatPr defaultColWidth="9" defaultRowHeight="13.8"/>
  <cols>
    <col min="1" max="1" width="8.37962962962963" style="3" customWidth="1"/>
    <col min="2" max="2" width="15.3796296296296" style="3" customWidth="1"/>
    <col min="3" max="3" width="7.12962962962963" style="3" customWidth="1"/>
    <col min="4" max="4" width="13.5" style="3" customWidth="1"/>
    <col min="5" max="5" width="33.8796296296296" style="3" customWidth="1"/>
    <col min="6" max="6" width="13.5" style="4" customWidth="1"/>
    <col min="7" max="7" width="28.2222222222222" style="4" customWidth="1"/>
    <col min="8" max="16384" width="9" style="5"/>
  </cols>
  <sheetData>
    <row r="1" ht="64.5" customHeight="1" spans="1:7">
      <c r="A1" s="6" t="s">
        <v>152</v>
      </c>
      <c r="B1" s="6"/>
      <c r="C1" s="6"/>
      <c r="D1" s="6"/>
      <c r="E1" s="6"/>
      <c r="F1" s="6"/>
      <c r="G1" s="6"/>
    </row>
    <row r="2" ht="24" customHeight="1" spans="1:7">
      <c r="A2" s="7" t="s">
        <v>153</v>
      </c>
      <c r="B2" s="8"/>
      <c r="C2" s="8"/>
      <c r="D2" s="8"/>
      <c r="E2" s="8"/>
      <c r="F2" s="34"/>
      <c r="G2" s="37"/>
    </row>
    <row r="3" ht="24" customHeight="1" spans="1:7">
      <c r="A3" s="7" t="s">
        <v>154</v>
      </c>
      <c r="B3" s="8"/>
      <c r="C3" s="8"/>
      <c r="D3" s="8"/>
      <c r="E3" s="8"/>
      <c r="F3" s="34"/>
      <c r="G3" s="37"/>
    </row>
    <row r="4" ht="24" customHeight="1" spans="1:7">
      <c r="A4" s="7" t="s">
        <v>3</v>
      </c>
      <c r="B4" s="8"/>
      <c r="C4" s="8"/>
      <c r="D4" s="8"/>
      <c r="E4" s="8"/>
      <c r="F4" s="34"/>
      <c r="G4" s="37"/>
    </row>
    <row r="5" ht="24" customHeight="1" spans="1:7">
      <c r="A5" s="7" t="s">
        <v>88</v>
      </c>
      <c r="B5" s="8"/>
      <c r="C5" s="8"/>
      <c r="D5" s="8"/>
      <c r="E5" s="8"/>
      <c r="F5" s="34"/>
      <c r="G5" s="37"/>
    </row>
    <row r="6" ht="46.15" customHeight="1" spans="1:7">
      <c r="A6" s="9" t="s">
        <v>5</v>
      </c>
      <c r="B6" s="10"/>
      <c r="C6" s="10"/>
      <c r="D6" s="10"/>
      <c r="E6" s="38"/>
      <c r="F6" s="39" t="s">
        <v>6</v>
      </c>
      <c r="G6" s="40" t="s">
        <v>7</v>
      </c>
    </row>
    <row r="7" ht="19.9" customHeight="1" spans="1:7">
      <c r="A7" s="11" t="s">
        <v>8</v>
      </c>
      <c r="B7" s="12"/>
      <c r="C7" s="12"/>
      <c r="D7" s="12"/>
      <c r="E7" s="12"/>
      <c r="F7" s="12"/>
      <c r="G7" s="41"/>
    </row>
    <row r="8" s="1" customFormat="1" ht="39" customHeight="1" spans="1:7">
      <c r="A8" s="13">
        <v>1.1</v>
      </c>
      <c r="B8" s="14" t="s">
        <v>155</v>
      </c>
      <c r="C8" s="15"/>
      <c r="D8" s="15"/>
      <c r="E8" s="15"/>
      <c r="F8" s="15"/>
      <c r="G8" s="42"/>
    </row>
    <row r="9" ht="57.95" customHeight="1" spans="1:7">
      <c r="A9" s="11" t="s">
        <v>19</v>
      </c>
      <c r="B9" s="12"/>
      <c r="C9" s="12"/>
      <c r="D9" s="12"/>
      <c r="E9" s="12"/>
      <c r="F9" s="12"/>
      <c r="G9" s="41"/>
    </row>
    <row r="10" ht="36" customHeight="1" spans="1:7">
      <c r="A10" s="7">
        <v>2.1</v>
      </c>
      <c r="B10" s="7" t="s">
        <v>156</v>
      </c>
      <c r="C10" s="8"/>
      <c r="D10" s="8"/>
      <c r="E10" s="43"/>
      <c r="F10" s="44">
        <v>5</v>
      </c>
      <c r="G10" s="30" t="s">
        <v>14</v>
      </c>
    </row>
    <row r="11" ht="36" customHeight="1" spans="1:7">
      <c r="A11" s="7">
        <v>2.2</v>
      </c>
      <c r="B11" s="7" t="s">
        <v>157</v>
      </c>
      <c r="C11" s="8"/>
      <c r="D11" s="8"/>
      <c r="E11" s="43"/>
      <c r="F11" s="44">
        <v>5</v>
      </c>
      <c r="G11" s="30" t="s">
        <v>14</v>
      </c>
    </row>
    <row r="12" ht="36" customHeight="1" spans="1:7">
      <c r="A12" s="7">
        <v>2.3</v>
      </c>
      <c r="B12" s="7" t="s">
        <v>158</v>
      </c>
      <c r="C12" s="8"/>
      <c r="D12" s="8"/>
      <c r="E12" s="43"/>
      <c r="F12" s="44">
        <v>5</v>
      </c>
      <c r="G12" s="30" t="s">
        <v>14</v>
      </c>
    </row>
    <row r="13" ht="57.95" customHeight="1" spans="1:7">
      <c r="A13" s="7">
        <v>2.4</v>
      </c>
      <c r="B13" s="7" t="s">
        <v>159</v>
      </c>
      <c r="C13" s="8"/>
      <c r="D13" s="8"/>
      <c r="E13" s="43"/>
      <c r="F13" s="44">
        <v>5</v>
      </c>
      <c r="G13" s="30" t="s">
        <v>14</v>
      </c>
    </row>
    <row r="14" ht="42" customHeight="1" spans="1:7">
      <c r="A14" s="16"/>
      <c r="B14" s="17" t="s">
        <v>25</v>
      </c>
      <c r="C14" s="18"/>
      <c r="D14" s="18"/>
      <c r="E14" s="45"/>
      <c r="F14" s="46">
        <f>SUM(F10:F13)</f>
        <v>20</v>
      </c>
      <c r="G14" s="39"/>
    </row>
    <row r="15" ht="19.9" customHeight="1" spans="1:7">
      <c r="A15" s="11" t="s">
        <v>26</v>
      </c>
      <c r="B15" s="12"/>
      <c r="C15" s="12"/>
      <c r="D15" s="12"/>
      <c r="E15" s="12"/>
      <c r="F15" s="12"/>
      <c r="G15" s="41"/>
    </row>
    <row r="16" s="2" customFormat="1" ht="44.1" customHeight="1" spans="1:7">
      <c r="A16" s="7">
        <v>3.1</v>
      </c>
      <c r="B16" s="19" t="s">
        <v>160</v>
      </c>
      <c r="C16" s="19"/>
      <c r="D16" s="19"/>
      <c r="E16" s="19"/>
      <c r="F16" s="44"/>
      <c r="G16" s="30"/>
    </row>
    <row r="17" s="2" customFormat="1" ht="44.1" customHeight="1" spans="1:7">
      <c r="A17" s="7" t="s">
        <v>95</v>
      </c>
      <c r="B17" s="20" t="s">
        <v>161</v>
      </c>
      <c r="C17" s="20"/>
      <c r="D17" s="20"/>
      <c r="E17" s="20"/>
      <c r="F17" s="44">
        <v>0.2</v>
      </c>
      <c r="G17" s="30" t="s">
        <v>99</v>
      </c>
    </row>
    <row r="18" s="2" customFormat="1" ht="44.1" customHeight="1" spans="1:7">
      <c r="A18" s="7" t="s">
        <v>97</v>
      </c>
      <c r="B18" s="20" t="s">
        <v>162</v>
      </c>
      <c r="C18" s="20"/>
      <c r="D18" s="20"/>
      <c r="E18" s="20"/>
      <c r="F18" s="44">
        <v>0.2</v>
      </c>
      <c r="G18" s="30" t="s">
        <v>99</v>
      </c>
    </row>
    <row r="19" s="2" customFormat="1" ht="168.75" customHeight="1" spans="1:7">
      <c r="A19" s="7" t="s">
        <v>100</v>
      </c>
      <c r="B19" s="21" t="s">
        <v>163</v>
      </c>
      <c r="C19" s="21"/>
      <c r="D19" s="21"/>
      <c r="E19" s="21"/>
      <c r="F19" s="44">
        <v>0.2</v>
      </c>
      <c r="G19" s="30" t="s">
        <v>99</v>
      </c>
    </row>
    <row r="20" s="2" customFormat="1" ht="59.1" customHeight="1" spans="1:7">
      <c r="A20" s="7" t="s">
        <v>102</v>
      </c>
      <c r="B20" s="7" t="s">
        <v>164</v>
      </c>
      <c r="C20" s="8"/>
      <c r="D20" s="8"/>
      <c r="E20" s="43"/>
      <c r="F20" s="44">
        <v>0.2</v>
      </c>
      <c r="G20" s="30" t="s">
        <v>99</v>
      </c>
    </row>
    <row r="21" s="2" customFormat="1" ht="33" customHeight="1" spans="1:7">
      <c r="A21" s="7" t="s">
        <v>104</v>
      </c>
      <c r="B21" s="20" t="s">
        <v>165</v>
      </c>
      <c r="C21" s="20"/>
      <c r="D21" s="20"/>
      <c r="E21" s="20"/>
      <c r="F21" s="44">
        <v>0.2</v>
      </c>
      <c r="G21" s="30" t="s">
        <v>99</v>
      </c>
    </row>
    <row r="22" s="2" customFormat="1" ht="33" customHeight="1" spans="1:7">
      <c r="A22" s="7" t="s">
        <v>106</v>
      </c>
      <c r="B22" s="20" t="s">
        <v>166</v>
      </c>
      <c r="C22" s="20"/>
      <c r="D22" s="20"/>
      <c r="E22" s="20"/>
      <c r="F22" s="44">
        <v>0.2</v>
      </c>
      <c r="G22" s="30" t="s">
        <v>99</v>
      </c>
    </row>
    <row r="23" s="2" customFormat="1" ht="33" customHeight="1" spans="1:7">
      <c r="A23" s="7" t="s">
        <v>108</v>
      </c>
      <c r="B23" s="20" t="s">
        <v>167</v>
      </c>
      <c r="C23" s="20"/>
      <c r="D23" s="20"/>
      <c r="E23" s="20"/>
      <c r="F23" s="44">
        <v>0.2</v>
      </c>
      <c r="G23" s="30" t="s">
        <v>99</v>
      </c>
    </row>
    <row r="24" s="2" customFormat="1" ht="33" customHeight="1" spans="1:7">
      <c r="A24" s="7" t="s">
        <v>168</v>
      </c>
      <c r="B24" s="20" t="s">
        <v>169</v>
      </c>
      <c r="C24" s="20"/>
      <c r="D24" s="20"/>
      <c r="E24" s="20"/>
      <c r="F24" s="44">
        <v>0.2</v>
      </c>
      <c r="G24" s="30" t="s">
        <v>99</v>
      </c>
    </row>
    <row r="25" s="2" customFormat="1" ht="33" customHeight="1" spans="1:7">
      <c r="A25" s="7" t="s">
        <v>170</v>
      </c>
      <c r="B25" s="20" t="s">
        <v>171</v>
      </c>
      <c r="C25" s="20"/>
      <c r="D25" s="20"/>
      <c r="E25" s="20"/>
      <c r="F25" s="44">
        <v>0.2</v>
      </c>
      <c r="G25" s="30" t="s">
        <v>99</v>
      </c>
    </row>
    <row r="26" s="2" customFormat="1" ht="33" customHeight="1" spans="1:7">
      <c r="A26" s="7" t="s">
        <v>172</v>
      </c>
      <c r="B26" s="20" t="s">
        <v>173</v>
      </c>
      <c r="C26" s="20"/>
      <c r="D26" s="20"/>
      <c r="E26" s="20"/>
      <c r="F26" s="44">
        <v>0.2</v>
      </c>
      <c r="G26" s="30" t="s">
        <v>99</v>
      </c>
    </row>
    <row r="27" s="2" customFormat="1" ht="33" customHeight="1" spans="1:7">
      <c r="A27" s="7" t="s">
        <v>174</v>
      </c>
      <c r="B27" s="20" t="s">
        <v>175</v>
      </c>
      <c r="C27" s="20"/>
      <c r="D27" s="20"/>
      <c r="E27" s="20"/>
      <c r="F27" s="44">
        <v>0.2</v>
      </c>
      <c r="G27" s="30" t="s">
        <v>99</v>
      </c>
    </row>
    <row r="28" s="2" customFormat="1" ht="33" customHeight="1" spans="1:7">
      <c r="A28" s="7" t="s">
        <v>176</v>
      </c>
      <c r="B28" s="20" t="s">
        <v>177</v>
      </c>
      <c r="C28" s="20"/>
      <c r="D28" s="20"/>
      <c r="E28" s="20"/>
      <c r="F28" s="44">
        <v>0.2</v>
      </c>
      <c r="G28" s="30" t="s">
        <v>99</v>
      </c>
    </row>
    <row r="29" s="2" customFormat="1" ht="33" customHeight="1" spans="1:7">
      <c r="A29" s="7" t="s">
        <v>178</v>
      </c>
      <c r="B29" s="20" t="s">
        <v>179</v>
      </c>
      <c r="C29" s="20"/>
      <c r="D29" s="20"/>
      <c r="E29" s="20"/>
      <c r="F29" s="44">
        <v>0.2</v>
      </c>
      <c r="G29" s="30" t="s">
        <v>99</v>
      </c>
    </row>
    <row r="30" s="2" customFormat="1" ht="33" customHeight="1" spans="1:7">
      <c r="A30" s="7" t="s">
        <v>180</v>
      </c>
      <c r="B30" s="20" t="s">
        <v>181</v>
      </c>
      <c r="C30" s="20"/>
      <c r="D30" s="20"/>
      <c r="E30" s="20"/>
      <c r="F30" s="44">
        <v>0.2</v>
      </c>
      <c r="G30" s="30" t="s">
        <v>99</v>
      </c>
    </row>
    <row r="31" s="2" customFormat="1" ht="33" customHeight="1" spans="1:7">
      <c r="A31" s="7" t="s">
        <v>182</v>
      </c>
      <c r="B31" s="20" t="s">
        <v>183</v>
      </c>
      <c r="C31" s="20"/>
      <c r="D31" s="20"/>
      <c r="E31" s="20"/>
      <c r="F31" s="44">
        <v>0.2</v>
      </c>
      <c r="G31" s="30" t="s">
        <v>99</v>
      </c>
    </row>
    <row r="32" s="2" customFormat="1" ht="33" customHeight="1" spans="1:7">
      <c r="A32" s="7" t="s">
        <v>184</v>
      </c>
      <c r="B32" s="20" t="s">
        <v>185</v>
      </c>
      <c r="C32" s="20"/>
      <c r="D32" s="20"/>
      <c r="E32" s="20"/>
      <c r="F32" s="44">
        <v>0.2</v>
      </c>
      <c r="G32" s="30" t="s">
        <v>99</v>
      </c>
    </row>
    <row r="33" s="2" customFormat="1" ht="33" customHeight="1" spans="1:7">
      <c r="A33" s="7" t="s">
        <v>186</v>
      </c>
      <c r="B33" s="20" t="s">
        <v>187</v>
      </c>
      <c r="C33" s="20"/>
      <c r="D33" s="20"/>
      <c r="E33" s="20"/>
      <c r="F33" s="44">
        <v>0.2</v>
      </c>
      <c r="G33" s="30" t="s">
        <v>99</v>
      </c>
    </row>
    <row r="34" s="2" customFormat="1" ht="33" customHeight="1" spans="1:7">
      <c r="A34" s="7" t="s">
        <v>188</v>
      </c>
      <c r="B34" s="20" t="s">
        <v>189</v>
      </c>
      <c r="C34" s="20"/>
      <c r="D34" s="20"/>
      <c r="E34" s="20"/>
      <c r="F34" s="44">
        <v>0.2</v>
      </c>
      <c r="G34" s="30" t="s">
        <v>99</v>
      </c>
    </row>
    <row r="35" s="2" customFormat="1" ht="33" customHeight="1" spans="1:7">
      <c r="A35" s="7" t="s">
        <v>190</v>
      </c>
      <c r="B35" s="20" t="s">
        <v>191</v>
      </c>
      <c r="C35" s="20"/>
      <c r="D35" s="20"/>
      <c r="E35" s="20"/>
      <c r="F35" s="44">
        <v>0.2</v>
      </c>
      <c r="G35" s="30" t="s">
        <v>99</v>
      </c>
    </row>
    <row r="36" s="2" customFormat="1" ht="48" customHeight="1" spans="1:7">
      <c r="A36" s="7" t="s">
        <v>192</v>
      </c>
      <c r="B36" s="20" t="s">
        <v>193</v>
      </c>
      <c r="C36" s="20"/>
      <c r="D36" s="20"/>
      <c r="E36" s="20"/>
      <c r="F36" s="44">
        <v>0.2</v>
      </c>
      <c r="G36" s="30" t="s">
        <v>99</v>
      </c>
    </row>
    <row r="37" s="2" customFormat="1" ht="48" customHeight="1" spans="1:7">
      <c r="A37" s="7" t="s">
        <v>194</v>
      </c>
      <c r="B37" s="22" t="s">
        <v>195</v>
      </c>
      <c r="C37" s="23"/>
      <c r="D37" s="23"/>
      <c r="E37" s="47"/>
      <c r="F37" s="48">
        <v>0.2</v>
      </c>
      <c r="G37" s="48" t="s">
        <v>14</v>
      </c>
    </row>
    <row r="38" s="2" customFormat="1" ht="44.1" customHeight="1" spans="1:7">
      <c r="A38" s="7" t="s">
        <v>196</v>
      </c>
      <c r="B38" s="21" t="s">
        <v>197</v>
      </c>
      <c r="C38" s="21"/>
      <c r="D38" s="21"/>
      <c r="E38" s="21"/>
      <c r="F38" s="30">
        <v>3</v>
      </c>
      <c r="G38" s="30" t="s">
        <v>99</v>
      </c>
    </row>
    <row r="39" s="2" customFormat="1" ht="35.1" customHeight="1" spans="1:7">
      <c r="A39" s="7" t="s">
        <v>198</v>
      </c>
      <c r="B39" s="21" t="s">
        <v>199</v>
      </c>
      <c r="C39" s="21"/>
      <c r="D39" s="21"/>
      <c r="E39" s="21"/>
      <c r="F39" s="30">
        <v>0.2</v>
      </c>
      <c r="G39" s="30" t="s">
        <v>99</v>
      </c>
    </row>
    <row r="40" s="2" customFormat="1" ht="44.1" customHeight="1" spans="1:7">
      <c r="A40" s="7" t="s">
        <v>200</v>
      </c>
      <c r="B40" s="21" t="s">
        <v>201</v>
      </c>
      <c r="C40" s="21"/>
      <c r="D40" s="21"/>
      <c r="E40" s="21"/>
      <c r="F40" s="30">
        <v>3</v>
      </c>
      <c r="G40" s="30" t="s">
        <v>99</v>
      </c>
    </row>
    <row r="41" s="2" customFormat="1" ht="44.1" customHeight="1" spans="1:7">
      <c r="A41" s="7" t="s">
        <v>202</v>
      </c>
      <c r="B41" s="20" t="s">
        <v>203</v>
      </c>
      <c r="C41" s="20"/>
      <c r="D41" s="20"/>
      <c r="E41" s="20"/>
      <c r="F41" s="44">
        <v>0.2</v>
      </c>
      <c r="G41" s="30" t="s">
        <v>99</v>
      </c>
    </row>
    <row r="42" s="2" customFormat="1" ht="44.1" customHeight="1" spans="1:7">
      <c r="A42" s="7" t="s">
        <v>204</v>
      </c>
      <c r="B42" s="20" t="s">
        <v>205</v>
      </c>
      <c r="C42" s="20"/>
      <c r="D42" s="20"/>
      <c r="E42" s="20"/>
      <c r="F42" s="44">
        <v>0.2</v>
      </c>
      <c r="G42" s="30" t="s">
        <v>99</v>
      </c>
    </row>
    <row r="43" s="2" customFormat="1" ht="44.1" customHeight="1" spans="1:7">
      <c r="A43" s="7" t="s">
        <v>206</v>
      </c>
      <c r="B43" s="20" t="s">
        <v>207</v>
      </c>
      <c r="C43" s="20"/>
      <c r="D43" s="20"/>
      <c r="E43" s="20"/>
      <c r="F43" s="44">
        <v>0.2</v>
      </c>
      <c r="G43" s="30" t="s">
        <v>99</v>
      </c>
    </row>
    <row r="44" s="2" customFormat="1" ht="44.1" customHeight="1" spans="1:7">
      <c r="A44" s="7" t="s">
        <v>208</v>
      </c>
      <c r="B44" s="20" t="s">
        <v>209</v>
      </c>
      <c r="C44" s="20"/>
      <c r="D44" s="20"/>
      <c r="E44" s="20"/>
      <c r="F44" s="44">
        <v>0.2</v>
      </c>
      <c r="G44" s="30" t="s">
        <v>14</v>
      </c>
    </row>
    <row r="45" s="2" customFormat="1" ht="44.1" customHeight="1" spans="1:7">
      <c r="A45" s="7">
        <v>3.2</v>
      </c>
      <c r="B45" s="19" t="s">
        <v>210</v>
      </c>
      <c r="C45" s="19"/>
      <c r="D45" s="19"/>
      <c r="E45" s="19"/>
      <c r="F45" s="44"/>
      <c r="G45" s="30"/>
    </row>
    <row r="46" s="2" customFormat="1" ht="44.1" customHeight="1" spans="1:7">
      <c r="A46" s="24" t="s">
        <v>111</v>
      </c>
      <c r="B46" s="7" t="s">
        <v>211</v>
      </c>
      <c r="C46" s="8"/>
      <c r="D46" s="8"/>
      <c r="E46" s="43"/>
      <c r="F46" s="44">
        <v>0.2</v>
      </c>
      <c r="G46" s="30" t="s">
        <v>99</v>
      </c>
    </row>
    <row r="47" s="2" customFormat="1" ht="44.1" customHeight="1" spans="1:7">
      <c r="A47" s="24" t="s">
        <v>113</v>
      </c>
      <c r="B47" s="20" t="s">
        <v>212</v>
      </c>
      <c r="C47" s="20"/>
      <c r="D47" s="20"/>
      <c r="E47" s="20"/>
      <c r="F47" s="44">
        <v>0.2</v>
      </c>
      <c r="G47" s="30" t="s">
        <v>99</v>
      </c>
    </row>
    <row r="48" s="2" customFormat="1" ht="44.1" customHeight="1" spans="1:7">
      <c r="A48" s="24" t="s">
        <v>115</v>
      </c>
      <c r="B48" s="20" t="s">
        <v>213</v>
      </c>
      <c r="C48" s="20"/>
      <c r="D48" s="20"/>
      <c r="E48" s="20"/>
      <c r="F48" s="44">
        <v>0.2</v>
      </c>
      <c r="G48" s="30" t="s">
        <v>99</v>
      </c>
    </row>
    <row r="49" s="2" customFormat="1" ht="72.95" customHeight="1" spans="1:7">
      <c r="A49" s="24" t="s">
        <v>117</v>
      </c>
      <c r="B49" s="20" t="s">
        <v>214</v>
      </c>
      <c r="C49" s="20"/>
      <c r="D49" s="20"/>
      <c r="E49" s="20"/>
      <c r="F49" s="44">
        <v>0.2</v>
      </c>
      <c r="G49" s="30" t="s">
        <v>99</v>
      </c>
    </row>
    <row r="50" s="2" customFormat="1" ht="56.1" customHeight="1" spans="1:7">
      <c r="A50" s="24" t="s">
        <v>119</v>
      </c>
      <c r="B50" s="20" t="s">
        <v>215</v>
      </c>
      <c r="C50" s="20"/>
      <c r="D50" s="20"/>
      <c r="E50" s="20"/>
      <c r="F50" s="44">
        <v>0.2</v>
      </c>
      <c r="G50" s="30" t="s">
        <v>99</v>
      </c>
    </row>
    <row r="51" s="2" customFormat="1" ht="44.1" customHeight="1" spans="1:7">
      <c r="A51" s="24" t="s">
        <v>216</v>
      </c>
      <c r="B51" s="7" t="s">
        <v>217</v>
      </c>
      <c r="C51" s="8"/>
      <c r="D51" s="8"/>
      <c r="E51" s="43"/>
      <c r="F51" s="44">
        <v>0.2</v>
      </c>
      <c r="G51" s="30" t="s">
        <v>99</v>
      </c>
    </row>
    <row r="52" s="2" customFormat="1" ht="44.1" customHeight="1" spans="1:7">
      <c r="A52" s="24" t="s">
        <v>218</v>
      </c>
      <c r="B52" s="21" t="s">
        <v>219</v>
      </c>
      <c r="C52" s="21"/>
      <c r="D52" s="21"/>
      <c r="E52" s="21"/>
      <c r="F52" s="49">
        <v>1</v>
      </c>
      <c r="G52" s="30" t="s">
        <v>14</v>
      </c>
    </row>
    <row r="53" s="2" customFormat="1" ht="44.1" customHeight="1" spans="1:7">
      <c r="A53" s="24" t="s">
        <v>220</v>
      </c>
      <c r="B53" s="21" t="s">
        <v>221</v>
      </c>
      <c r="C53" s="21"/>
      <c r="D53" s="21"/>
      <c r="E53" s="21"/>
      <c r="F53" s="30">
        <v>0.2</v>
      </c>
      <c r="G53" s="30" t="s">
        <v>99</v>
      </c>
    </row>
    <row r="54" s="2" customFormat="1" ht="44.1" customHeight="1" spans="1:7">
      <c r="A54" s="24" t="s">
        <v>222</v>
      </c>
      <c r="B54" s="21" t="s">
        <v>223</v>
      </c>
      <c r="C54" s="21"/>
      <c r="D54" s="21"/>
      <c r="E54" s="21"/>
      <c r="F54" s="30">
        <v>0.2</v>
      </c>
      <c r="G54" s="30" t="s">
        <v>99</v>
      </c>
    </row>
    <row r="55" s="2" customFormat="1" ht="44.1" customHeight="1" spans="1:7">
      <c r="A55" s="24" t="s">
        <v>224</v>
      </c>
      <c r="B55" s="25" t="s">
        <v>225</v>
      </c>
      <c r="C55" s="26"/>
      <c r="D55" s="26"/>
      <c r="E55" s="50"/>
      <c r="F55" s="30">
        <v>4</v>
      </c>
      <c r="G55" s="30" t="s">
        <v>14</v>
      </c>
    </row>
    <row r="56" s="2" customFormat="1" ht="107.1" customHeight="1" spans="1:10">
      <c r="A56" s="24" t="s">
        <v>226</v>
      </c>
      <c r="B56" s="21" t="s">
        <v>227</v>
      </c>
      <c r="C56" s="21"/>
      <c r="D56" s="21"/>
      <c r="E56" s="21"/>
      <c r="F56" s="30">
        <v>0.2</v>
      </c>
      <c r="G56" s="30" t="s">
        <v>99</v>
      </c>
      <c r="H56" s="51"/>
      <c r="I56" s="51"/>
      <c r="J56" s="55"/>
    </row>
    <row r="57" s="2" customFormat="1" ht="73" customHeight="1" spans="1:10">
      <c r="A57" s="27">
        <v>3.3</v>
      </c>
      <c r="B57" s="25" t="s">
        <v>228</v>
      </c>
      <c r="C57" s="26"/>
      <c r="D57" s="26"/>
      <c r="E57" s="50"/>
      <c r="F57" s="30">
        <v>2</v>
      </c>
      <c r="G57" s="30" t="s">
        <v>14</v>
      </c>
      <c r="H57" s="52"/>
      <c r="I57" s="52"/>
      <c r="J57" s="52"/>
    </row>
    <row r="58" ht="19.15" customHeight="1" spans="1:13">
      <c r="A58" s="28"/>
      <c r="B58" s="17" t="s">
        <v>45</v>
      </c>
      <c r="C58" s="18"/>
      <c r="D58" s="18"/>
      <c r="E58" s="45"/>
      <c r="F58" s="46">
        <f>SUM(F16:F57)</f>
        <v>20</v>
      </c>
      <c r="G58" s="39"/>
      <c r="K58" s="56"/>
      <c r="L58" s="56"/>
      <c r="M58" s="56"/>
    </row>
    <row r="59" ht="19.15" customHeight="1" spans="1:13">
      <c r="A59" s="17" t="s">
        <v>46</v>
      </c>
      <c r="B59" s="18"/>
      <c r="C59" s="18"/>
      <c r="D59" s="18"/>
      <c r="E59" s="45"/>
      <c r="F59" s="46">
        <f>F14+F58</f>
        <v>40</v>
      </c>
      <c r="G59" s="39"/>
      <c r="K59" s="56"/>
      <c r="L59" s="56"/>
      <c r="M59" s="56"/>
    </row>
    <row r="60" ht="33.95" customHeight="1" spans="1:13">
      <c r="A60" s="11" t="s">
        <v>47</v>
      </c>
      <c r="B60" s="29"/>
      <c r="C60" s="29"/>
      <c r="D60" s="29"/>
      <c r="E60" s="29"/>
      <c r="F60" s="29"/>
      <c r="G60" s="53"/>
      <c r="K60" s="56"/>
      <c r="L60" s="56"/>
      <c r="M60" s="56"/>
    </row>
    <row r="61" ht="33.95" customHeight="1" spans="1:13">
      <c r="A61" s="30" t="s">
        <v>229</v>
      </c>
      <c r="B61" s="30" t="s">
        <v>230</v>
      </c>
      <c r="C61" s="30"/>
      <c r="D61" s="30"/>
      <c r="E61" s="30"/>
      <c r="F61" s="30" t="s">
        <v>231</v>
      </c>
      <c r="G61" s="30"/>
      <c r="K61" s="56"/>
      <c r="L61" s="56"/>
      <c r="M61" s="56"/>
    </row>
    <row r="62" ht="33.95" customHeight="1" spans="1:13">
      <c r="A62" s="31">
        <v>4.1</v>
      </c>
      <c r="B62" s="32" t="s">
        <v>150</v>
      </c>
      <c r="C62" s="33" t="s">
        <v>232</v>
      </c>
      <c r="D62" s="34"/>
      <c r="E62" s="37"/>
      <c r="F62" s="54">
        <v>2</v>
      </c>
      <c r="G62" s="44" t="s">
        <v>233</v>
      </c>
      <c r="K62" s="56"/>
      <c r="L62" s="56"/>
      <c r="M62" s="56"/>
    </row>
    <row r="63" ht="33.95" customHeight="1" spans="1:13">
      <c r="A63" s="35"/>
      <c r="B63" s="36"/>
      <c r="C63" s="34" t="s">
        <v>234</v>
      </c>
      <c r="D63" s="34"/>
      <c r="E63" s="37"/>
      <c r="F63" s="54">
        <v>2</v>
      </c>
      <c r="G63" s="44" t="s">
        <v>233</v>
      </c>
      <c r="K63" s="56"/>
      <c r="L63" s="56"/>
      <c r="M63" s="56"/>
    </row>
    <row r="64" ht="33.95" customHeight="1" spans="1:13">
      <c r="A64" s="35"/>
      <c r="B64" s="36"/>
      <c r="C64" s="34" t="s">
        <v>235</v>
      </c>
      <c r="D64" s="34"/>
      <c r="E64" s="37"/>
      <c r="F64" s="54">
        <v>2</v>
      </c>
      <c r="G64" s="44" t="s">
        <v>233</v>
      </c>
      <c r="K64" s="56"/>
      <c r="L64" s="56"/>
      <c r="M64" s="56"/>
    </row>
    <row r="65" ht="33.95" customHeight="1" spans="1:13">
      <c r="A65" s="35"/>
      <c r="B65" s="36"/>
      <c r="C65" s="34" t="s">
        <v>236</v>
      </c>
      <c r="D65" s="34"/>
      <c r="E65" s="37"/>
      <c r="F65" s="54">
        <v>2</v>
      </c>
      <c r="G65" s="44" t="s">
        <v>233</v>
      </c>
      <c r="K65" s="56"/>
      <c r="L65" s="56"/>
      <c r="M65" s="56"/>
    </row>
    <row r="66" ht="33.95" customHeight="1" spans="1:13">
      <c r="A66" s="35"/>
      <c r="B66" s="36"/>
      <c r="C66" s="34" t="s">
        <v>237</v>
      </c>
      <c r="D66" s="34"/>
      <c r="E66" s="37"/>
      <c r="F66" s="54">
        <v>2</v>
      </c>
      <c r="G66" s="44" t="s">
        <v>233</v>
      </c>
      <c r="K66" s="56"/>
      <c r="L66" s="56"/>
      <c r="M66" s="56"/>
    </row>
    <row r="67" ht="33.95" customHeight="1" spans="1:13">
      <c r="A67" s="35"/>
      <c r="B67" s="36"/>
      <c r="C67" s="34" t="s">
        <v>238</v>
      </c>
      <c r="D67" s="34"/>
      <c r="E67" s="37"/>
      <c r="F67" s="54">
        <v>2</v>
      </c>
      <c r="G67" s="44" t="s">
        <v>233</v>
      </c>
      <c r="K67" s="56"/>
      <c r="L67" s="56"/>
      <c r="M67" s="56"/>
    </row>
    <row r="68" ht="33.95" customHeight="1" spans="1:13">
      <c r="A68" s="35"/>
      <c r="B68" s="36"/>
      <c r="C68" s="34" t="s">
        <v>239</v>
      </c>
      <c r="D68" s="34"/>
      <c r="E68" s="37"/>
      <c r="F68" s="54">
        <v>2</v>
      </c>
      <c r="G68" s="44" t="s">
        <v>233</v>
      </c>
      <c r="K68" s="56"/>
      <c r="L68" s="56"/>
      <c r="M68" s="56"/>
    </row>
    <row r="69" ht="33.95" customHeight="1" spans="1:13">
      <c r="A69" s="35"/>
      <c r="B69" s="36"/>
      <c r="C69" s="34" t="s">
        <v>240</v>
      </c>
      <c r="D69" s="34"/>
      <c r="E69" s="37"/>
      <c r="F69" s="54">
        <v>2</v>
      </c>
      <c r="G69" s="44" t="s">
        <v>233</v>
      </c>
      <c r="K69" s="56"/>
      <c r="L69" s="56"/>
      <c r="M69" s="56"/>
    </row>
    <row r="70" ht="33.95" customHeight="1" spans="1:13">
      <c r="A70" s="35"/>
      <c r="B70" s="36"/>
      <c r="C70" s="34" t="s">
        <v>241</v>
      </c>
      <c r="D70" s="34"/>
      <c r="E70" s="37"/>
      <c r="F70" s="54">
        <v>2</v>
      </c>
      <c r="G70" s="44" t="s">
        <v>233</v>
      </c>
      <c r="K70" s="56"/>
      <c r="L70" s="56"/>
      <c r="M70" s="56"/>
    </row>
    <row r="71" ht="33.95" customHeight="1" spans="1:13">
      <c r="A71" s="35"/>
      <c r="B71" s="36"/>
      <c r="C71" s="34" t="s">
        <v>242</v>
      </c>
      <c r="D71" s="34"/>
      <c r="E71" s="37"/>
      <c r="F71" s="54">
        <v>2</v>
      </c>
      <c r="G71" s="44" t="s">
        <v>233</v>
      </c>
      <c r="K71" s="56"/>
      <c r="L71" s="56"/>
      <c r="M71" s="56"/>
    </row>
    <row r="72" ht="33.95" customHeight="1" spans="1:13">
      <c r="A72" s="35"/>
      <c r="B72" s="36"/>
      <c r="C72" s="34" t="s">
        <v>243</v>
      </c>
      <c r="D72" s="34"/>
      <c r="E72" s="37"/>
      <c r="F72" s="54">
        <v>2</v>
      </c>
      <c r="G72" s="44" t="s">
        <v>233</v>
      </c>
      <c r="K72" s="56"/>
      <c r="L72" s="56"/>
      <c r="M72" s="56"/>
    </row>
    <row r="73" ht="33.95" customHeight="1" spans="1:13">
      <c r="A73" s="35"/>
      <c r="B73" s="36"/>
      <c r="C73" s="34" t="s">
        <v>244</v>
      </c>
      <c r="D73" s="34"/>
      <c r="E73" s="37"/>
      <c r="F73" s="54">
        <v>9</v>
      </c>
      <c r="G73" s="44" t="s">
        <v>233</v>
      </c>
      <c r="K73" s="56"/>
      <c r="L73" s="56"/>
      <c r="M73" s="56"/>
    </row>
    <row r="74" ht="33.95" customHeight="1" spans="1:13">
      <c r="A74" s="57"/>
      <c r="B74" s="58"/>
      <c r="C74" s="59" t="s">
        <v>245</v>
      </c>
      <c r="D74" s="59"/>
      <c r="E74" s="67"/>
      <c r="F74" s="54">
        <v>2</v>
      </c>
      <c r="G74" s="44" t="s">
        <v>233</v>
      </c>
      <c r="K74" s="56"/>
      <c r="L74" s="56"/>
      <c r="M74" s="56"/>
    </row>
    <row r="75" ht="78.75" customHeight="1" spans="1:13">
      <c r="A75" s="60">
        <v>4.2</v>
      </c>
      <c r="B75" s="61" t="s">
        <v>246</v>
      </c>
      <c r="C75" s="60" t="s">
        <v>63</v>
      </c>
      <c r="D75" s="60"/>
      <c r="E75" s="60"/>
      <c r="F75" s="60"/>
      <c r="G75" s="60"/>
      <c r="K75" s="56"/>
      <c r="L75" s="68"/>
      <c r="M75" s="56"/>
    </row>
    <row r="76" ht="45" customHeight="1" spans="1:13">
      <c r="A76" s="60">
        <v>4.3</v>
      </c>
      <c r="B76" s="61" t="s">
        <v>64</v>
      </c>
      <c r="C76" s="60" t="s">
        <v>65</v>
      </c>
      <c r="D76" s="60"/>
      <c r="E76" s="60"/>
      <c r="F76" s="60"/>
      <c r="G76" s="60"/>
      <c r="K76" s="56"/>
      <c r="L76" s="68"/>
      <c r="M76" s="56"/>
    </row>
    <row r="77" ht="45" customHeight="1" spans="1:13">
      <c r="A77" s="60"/>
      <c r="B77" s="61"/>
      <c r="C77" s="60" t="s">
        <v>66</v>
      </c>
      <c r="D77" s="60"/>
      <c r="E77" s="60"/>
      <c r="F77" s="60"/>
      <c r="G77" s="60"/>
      <c r="K77" s="56"/>
      <c r="L77" s="68"/>
      <c r="M77" s="56"/>
    </row>
    <row r="78" ht="86.25" customHeight="1" spans="1:13">
      <c r="A78" s="60">
        <v>4.4</v>
      </c>
      <c r="B78" s="61" t="s">
        <v>67</v>
      </c>
      <c r="C78" s="60" t="s">
        <v>68</v>
      </c>
      <c r="D78" s="60"/>
      <c r="E78" s="60"/>
      <c r="F78" s="60"/>
      <c r="G78" s="60"/>
      <c r="K78" s="56"/>
      <c r="L78" s="68"/>
      <c r="M78" s="56"/>
    </row>
    <row r="79" ht="45" customHeight="1" spans="1:13">
      <c r="A79" s="60">
        <v>4.5</v>
      </c>
      <c r="B79" s="61" t="s">
        <v>69</v>
      </c>
      <c r="C79" s="60" t="s">
        <v>70</v>
      </c>
      <c r="D79" s="60"/>
      <c r="E79" s="60"/>
      <c r="F79" s="60"/>
      <c r="G79" s="60"/>
      <c r="K79" s="56"/>
      <c r="L79" s="68"/>
      <c r="M79" s="56"/>
    </row>
    <row r="80" ht="45" customHeight="1" spans="1:13">
      <c r="A80" s="60">
        <v>4.6</v>
      </c>
      <c r="B80" s="61" t="s">
        <v>71</v>
      </c>
      <c r="C80" s="60" t="s">
        <v>72</v>
      </c>
      <c r="D80" s="60"/>
      <c r="E80" s="60"/>
      <c r="F80" s="60"/>
      <c r="G80" s="60"/>
      <c r="K80" s="56"/>
      <c r="L80" s="68"/>
      <c r="M80" s="56"/>
    </row>
    <row r="81" ht="81.75" customHeight="1" spans="1:13">
      <c r="A81" s="60">
        <v>4.7</v>
      </c>
      <c r="B81" s="61" t="s">
        <v>73</v>
      </c>
      <c r="C81" s="60" t="s">
        <v>74</v>
      </c>
      <c r="D81" s="60"/>
      <c r="E81" s="60"/>
      <c r="F81" s="60"/>
      <c r="G81" s="60"/>
      <c r="K81" s="56"/>
      <c r="L81" s="68"/>
      <c r="M81" s="56"/>
    </row>
    <row r="82" ht="19.9" customHeight="1" spans="1:13">
      <c r="A82" s="62" t="s">
        <v>75</v>
      </c>
      <c r="B82" s="62"/>
      <c r="C82" s="62"/>
      <c r="D82" s="62"/>
      <c r="E82" s="62"/>
      <c r="F82" s="62"/>
      <c r="G82" s="62"/>
      <c r="K82" s="56"/>
      <c r="L82" s="56"/>
      <c r="M82" s="56"/>
    </row>
    <row r="83" ht="45" customHeight="1" spans="1:13">
      <c r="A83" s="63">
        <v>5.1</v>
      </c>
      <c r="B83" s="64" t="s">
        <v>76</v>
      </c>
      <c r="C83" s="65" t="s">
        <v>77</v>
      </c>
      <c r="D83" s="65"/>
      <c r="E83" s="65"/>
      <c r="F83" s="65"/>
      <c r="G83" s="65"/>
      <c r="K83" s="56"/>
      <c r="L83" s="56"/>
      <c r="M83" s="56"/>
    </row>
    <row r="84" ht="61" customHeight="1" spans="1:13">
      <c r="A84" s="63">
        <v>5.2</v>
      </c>
      <c r="B84" s="66" t="s">
        <v>78</v>
      </c>
      <c r="C84" s="60" t="s">
        <v>79</v>
      </c>
      <c r="D84" s="60"/>
      <c r="E84" s="60"/>
      <c r="F84" s="60"/>
      <c r="G84" s="60"/>
      <c r="K84" s="56"/>
      <c r="L84" s="56"/>
      <c r="M84" s="56"/>
    </row>
    <row r="85" ht="52" customHeight="1" spans="1:13">
      <c r="A85" s="63">
        <v>5.3</v>
      </c>
      <c r="B85" s="66" t="s">
        <v>80</v>
      </c>
      <c r="C85" s="60" t="s">
        <v>81</v>
      </c>
      <c r="D85" s="60"/>
      <c r="E85" s="60"/>
      <c r="F85" s="60"/>
      <c r="G85" s="60"/>
      <c r="K85" s="56"/>
      <c r="L85" s="56"/>
      <c r="M85" s="56"/>
    </row>
    <row r="86" ht="73" customHeight="1" spans="1:13">
      <c r="A86" s="63">
        <v>5.4</v>
      </c>
      <c r="B86" s="66" t="s">
        <v>82</v>
      </c>
      <c r="C86" s="60" t="s">
        <v>83</v>
      </c>
      <c r="D86" s="60"/>
      <c r="E86" s="60"/>
      <c r="F86" s="60"/>
      <c r="G86" s="60"/>
      <c r="K86" s="56"/>
      <c r="L86" s="56"/>
      <c r="M86" s="56"/>
    </row>
    <row r="87" ht="13.9" customHeight="1"/>
  </sheetData>
  <mergeCells count="91">
    <mergeCell ref="A1:G1"/>
    <mergeCell ref="A2:G2"/>
    <mergeCell ref="A3:G3"/>
    <mergeCell ref="A4:G4"/>
    <mergeCell ref="A5:G5"/>
    <mergeCell ref="A6:E6"/>
    <mergeCell ref="A7:G7"/>
    <mergeCell ref="B8:G8"/>
    <mergeCell ref="A9:G9"/>
    <mergeCell ref="B10:E10"/>
    <mergeCell ref="B11:E11"/>
    <mergeCell ref="B12:E12"/>
    <mergeCell ref="B13:E13"/>
    <mergeCell ref="B14:E14"/>
    <mergeCell ref="A15:G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H56:J56"/>
    <mergeCell ref="B57:E57"/>
    <mergeCell ref="B58:E58"/>
    <mergeCell ref="A59:E59"/>
    <mergeCell ref="A60:G60"/>
    <mergeCell ref="B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G75"/>
    <mergeCell ref="C76:G76"/>
    <mergeCell ref="C77:G77"/>
    <mergeCell ref="C78:G78"/>
    <mergeCell ref="C79:G79"/>
    <mergeCell ref="C80:G80"/>
    <mergeCell ref="C81:G81"/>
    <mergeCell ref="A82:G82"/>
    <mergeCell ref="C83:G83"/>
    <mergeCell ref="C84:G84"/>
    <mergeCell ref="C85:G85"/>
    <mergeCell ref="C86:G86"/>
    <mergeCell ref="A62:A74"/>
    <mergeCell ref="A76:A77"/>
    <mergeCell ref="B62:B74"/>
    <mergeCell ref="B76:B77"/>
  </mergeCells>
  <pageMargins left="0.7" right="0.7" top="0.75" bottom="0.75" header="0.3" footer="0.3"/>
  <pageSetup paperSize="9" orientation="portrait" horizontalDpi="200" verticalDpi="300"/>
  <headerFooter/>
  <drawing r:id="rId1"/>
  <legacyDrawing r:id="rId2"/>
  <mc:AlternateContent xmlns:mc="http://schemas.openxmlformats.org/markup-compatibility/2006">
    <mc:Choice Requires="x14">
      <controls>
        <mc:AlternateContent xmlns:mc="http://schemas.openxmlformats.org/markup-compatibility/2006">
          <mc:Choice Requires="x14">
            <control shapeId="4097" name="Check Box 1" r:id="rId3">
              <controlPr defaultSize="0">
                <anchor moveWithCells="1">
                  <from>
                    <xdr:col>3</xdr:col>
                    <xdr:colOff>190500</xdr:colOff>
                    <xdr:row>4</xdr:row>
                    <xdr:rowOff>47625</xdr:rowOff>
                  </from>
                  <to>
                    <xdr:col>3</xdr:col>
                    <xdr:colOff>762000</xdr:colOff>
                    <xdr:row>4</xdr:row>
                    <xdr:rowOff>257175</xdr:rowOff>
                  </to>
                </anchor>
              </controlPr>
            </control>
          </mc:Choice>
        </mc:AlternateContent>
        <mc:AlternateContent xmlns:mc="http://schemas.openxmlformats.org/markup-compatibility/2006">
          <mc:Choice Requires="x14">
            <control shapeId="4098" name="Check Box 2" r:id="rId4">
              <controlPr defaultSize="0">
                <anchor moveWithCells="1">
                  <from>
                    <xdr:col>4</xdr:col>
                    <xdr:colOff>276225</xdr:colOff>
                    <xdr:row>4</xdr:row>
                    <xdr:rowOff>38100</xdr:rowOff>
                  </from>
                  <to>
                    <xdr:col>4</xdr:col>
                    <xdr:colOff>847725</xdr:colOff>
                    <xdr:row>4</xdr:row>
                    <xdr:rowOff>247650</xdr:rowOff>
                  </to>
                </anchor>
              </controlPr>
            </control>
          </mc:Choice>
        </mc:AlternateContent>
        <mc:AlternateContent xmlns:mc="http://schemas.openxmlformats.org/markup-compatibility/2006">
          <mc:Choice Requires="x14">
            <control shapeId="4099" name="Check Box 3" r:id="rId5">
              <controlPr defaultSize="0">
                <anchor moveWithCells="1">
                  <from>
                    <xdr:col>5</xdr:col>
                    <xdr:colOff>390525</xdr:colOff>
                    <xdr:row>4</xdr:row>
                    <xdr:rowOff>38100</xdr:rowOff>
                  </from>
                  <to>
                    <xdr:col>6</xdr:col>
                    <xdr:colOff>38100</xdr:colOff>
                    <xdr:row>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宫腔镜等离子电切系统</vt:lpstr>
      <vt:lpstr>4K宫腔镜诊断与治疗一体化系统</vt:lpstr>
      <vt:lpstr>智能麻醉工作站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设备科</dc:creator>
  <cp:lastModifiedBy>user</cp:lastModifiedBy>
  <dcterms:created xsi:type="dcterms:W3CDTF">2006-09-21T03:21:00Z</dcterms:created>
  <dcterms:modified xsi:type="dcterms:W3CDTF">2026-07-30T09:17:52Z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F5C167E672E9C65E665A686A2405BA37_43</vt:lpwstr>
  </property>
</Properties>
</file>