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52" windowHeight="13452"/>
  </bookViews>
  <sheets>
    <sheet name="掺铥光纤激光治疗机" sheetId="1" r:id="rId1"/>
    <sheet name="能量平台" sheetId="2" r:id="rId2"/>
  </sheets>
  <definedNames>
    <definedName name="_GoBack" localSheetId="0">掺铥光纤激光治疗机!$A$72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<sst xmlns="http://schemas.openxmlformats.org/spreadsheetml/2006/main" count="202" uniqueCount="109">
  <si>
    <t>上海交通大学医学院附属瑞金医院掺铥光纤激光治疗机采购需求</t>
  </si>
  <si>
    <t>设备名称：掺铥光纤激光治疗机</t>
  </si>
  <si>
    <t>采购编号：0026-W00028730          预算总价：1800000元</t>
  </si>
  <si>
    <t xml:space="preserve">采购数量：1套 </t>
  </si>
  <si>
    <t>所属医疗设备类别：□第一类     □第二类     ■第三类</t>
  </si>
  <si>
    <t>面向企业分类： ■ 面向大、中、小、微的各类供应商采购</t>
  </si>
  <si>
    <t xml:space="preserve">              □  专门面向中小企业采购</t>
  </si>
  <si>
    <t xml:space="preserve">              □  专门面向小微企业采购</t>
  </si>
  <si>
    <t>是否可以采购进口产品：□是    ■否</t>
  </si>
  <si>
    <r>
      <rPr>
        <b/>
        <sz val="12"/>
        <color rgb="FF000000"/>
        <rFont val="宋体"/>
        <charset val="134"/>
      </rPr>
      <t>（</t>
    </r>
    <r>
      <rPr>
        <b/>
        <sz val="12"/>
        <color theme="1"/>
        <rFont val="宋体"/>
        <charset val="134"/>
      </rPr>
      <t>设备名称）</t>
    </r>
    <r>
      <rPr>
        <b/>
        <sz val="12"/>
        <color rgb="FF000000"/>
        <rFont val="宋体"/>
        <charset val="134"/>
      </rPr>
      <t>需求内容及描述</t>
    </r>
  </si>
  <si>
    <t>评分分值</t>
  </si>
  <si>
    <t>是否要提供技术支持资料（是/否）</t>
  </si>
  <si>
    <t>一、主要功能与目标</t>
  </si>
  <si>
    <t>适用于泌尿系结石的粉碎</t>
  </si>
  <si>
    <t>二、主要技术参数</t>
  </si>
  <si>
    <t>适用于泌尿系结石的粉碎（证明资料以注册证上载明的适用范围为准）</t>
  </si>
  <si>
    <t>是</t>
  </si>
  <si>
    <t>适用于人体组织的汽化和凝固，或泌尿系肿瘤的汽化、凝固（证明资料以注册证上载明的适用范围为准）</t>
  </si>
  <si>
    <t>投标产品型号须经过长时间临床使用验证，产品性能稳定、可靠，具有良好的临床应用记录，无重大质量安全事故。</t>
  </si>
  <si>
    <t>具有脉冲串输出模式，实现原位碎石，缩短手术时间。</t>
  </si>
  <si>
    <t>控制屏幕上同时显示2组不同的激光输出功率，且均不小于40W</t>
  </si>
  <si>
    <t>设备注册单元包含传输系统或传输模块或导光系统（提供所投产品的医疗器械注册证佐证）</t>
  </si>
  <si>
    <t>激光主机具有软组织治疗模式和碎石治疗模式，其中软组织切割模式中具有脉冲输出和连续输出。</t>
  </si>
  <si>
    <t>投标设备必须满足采购方安装场地要求，设备高度≤100cm</t>
  </si>
  <si>
    <t>主要技术参数小计分值</t>
  </si>
  <si>
    <t>三、一般技术参数</t>
  </si>
  <si>
    <t>工作激光中心波长：≥1900nm</t>
  </si>
  <si>
    <t>核心部件：光纤激光器，光纤激光器模块采用单模块，设备结构简单，降低故障率</t>
  </si>
  <si>
    <t>最大输出功率：≥40W，，步进1W</t>
  </si>
  <si>
    <t>激光输出功率不稳定度非实测值：≤±5%（提供注册证附件技术要求佐证）</t>
  </si>
  <si>
    <t>激光输出功率复现性非实测值：≤±5%（提供注册证附件技术要求佐证）</t>
  </si>
  <si>
    <t>最小脉冲宽度：≤0.2ms</t>
  </si>
  <si>
    <t>最大脉冲宽度：≥20ms</t>
  </si>
  <si>
    <t>脉冲频率可调，最大脉冲频率≥1200Hz</t>
  </si>
  <si>
    <t xml:space="preserve">单脉冲能量可调，最小单脉冲能量≤0.05J </t>
  </si>
  <si>
    <t xml:space="preserve">单脉冲能量可调，屏显最大单脉冲能量≥4.0J </t>
  </si>
  <si>
    <t>指示光（瞄准光）：绿色（波长≤520nm），功率≤5mw，亮度可调</t>
  </si>
  <si>
    <t>激光主机治疗模式：≥4种</t>
  </si>
  <si>
    <t>治疗模式下可同屏显示两种不同的脉冲能量</t>
  </si>
  <si>
    <t>冷却系统：风冷，无压缩机及水路制冷，噪音低，环保节能</t>
  </si>
  <si>
    <t>额定输入功率：≤2000VA</t>
  </si>
  <si>
    <t>电源要求：单相220V，50HZ，≤10A</t>
  </si>
  <si>
    <t>脚踏开关：开关键≥2个，可切换设备待机/就绪</t>
  </si>
  <si>
    <t>不同颜色的开关键可分别控制发射两组不同参数的激光</t>
  </si>
  <si>
    <t>可同屏显示和调整两组不同的脉冲能量与频率参数</t>
  </si>
  <si>
    <t>激光输出接口：开放式的通用SMA905接口</t>
  </si>
  <si>
    <t>界面操作：彩色触摸操作界面</t>
  </si>
  <si>
    <t>安全功能：配有紧急停止按钮，可在紧急情况下一键关闭设备</t>
  </si>
  <si>
    <t>激光设备发射激光时显示屏有指示光闪烁和声音提示</t>
  </si>
  <si>
    <t>激光设备可查看患者治疗信息，可保存工作日志</t>
  </si>
  <si>
    <t>传输系统：多种规格光纤可选，光纤与设备主机同品牌，芯径包含但不限于200μm、272μm、365μm、550μm、800μm和1000μm等规格</t>
  </si>
  <si>
    <t>激光耦合效率≥80%</t>
  </si>
  <si>
    <t>软光纤最小弯曲半径：200μm光纤≤3cm，272μm光纤≤4cm，光纤弯曲半径小，输尿管软镜弯曲不受影响，光纤不会漏光，镜子不会被光纤打坏</t>
  </si>
  <si>
    <t>设备使用寿命≥9年</t>
  </si>
  <si>
    <t xml:space="preserve">         一般技术参数小计分值</t>
  </si>
  <si>
    <t>技术参数总计分值</t>
  </si>
  <si>
    <t>四、伴随服务要求</t>
  </si>
  <si>
    <t>产品配置要求</t>
  </si>
  <si>
    <t>掺铥光纤激光治疗机主机1台
Ho:YAG激光治疗机主机1台
控制软件-嵌入式1套
脚踏开关1套
272m光纤1根，可复用
550m光纤1根，可复用
光纤剥离器1把
光纤切割笔1把
手持光纤端面检验仪1个
激光防护镜1副</t>
  </si>
  <si>
    <t>随机工具、产品的升级要求</t>
  </si>
  <si>
    <t>无特殊工具，提供版本内产品软件的免费升级服务</t>
  </si>
  <si>
    <t>安装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</si>
  <si>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</rPr>
      <t>需要     □不需要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</si>
  <si>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</si>
  <si>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</si>
  <si>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提供技术援助</t>
  </si>
  <si>
    <t>提供免费技术服务热线</t>
  </si>
  <si>
    <t>培训</t>
  </si>
  <si>
    <t>免费对招标人的操作，维修人员进行一定时期的正规的整套设备操作、维护保养、检测等内容的技术培训，保证使用人员操作设备的各种功能。</t>
  </si>
  <si>
    <t>验收方案</t>
  </si>
  <si>
    <t>设备安装后，设备的各项硬件、软件性能和监测指标均需要达到采购文件的要求，医院按照招标参数要求核对验收。</t>
  </si>
  <si>
    <t>五、售后服务要求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</si>
  <si>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</si>
  <si>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</si>
  <si>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</si>
  <si>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</si>
  <si>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</si>
  <si>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1、自验收合格正常使用日起，提供整机免费质保期为60个月(由原厂提供售后服务承诺)
2、质保期外有偿维保方案/合同应符合以下要求，并要求由制造商出具承诺书：（1）年度保修合同价（全保）≤设备购置金额的5%，并报价。（2）未签署保修合同的维修服务仅收取零件费，不收取维修、差旅费等其他费用。（3)承诺上述报价终身有效，并保证投标产品停产后5年以上的配件供应期, 提供承诺书。（4）保修期内提供年度维护保养次数≥4次</t>
  </si>
  <si>
    <t>备品备件供货与价格</t>
  </si>
  <si>
    <t>列出本项目中涉及设备单次维修配件清单及价格，若未提供或者提供不全，则默认为免费维修</t>
  </si>
  <si>
    <t>上海交通大学医学院附属瑞金医院能量平台采购需求</t>
  </si>
  <si>
    <t>设备名称：能量平台</t>
  </si>
  <si>
    <t xml:space="preserve">采购编号：0026-W00028727          预算总价：1000000元    </t>
  </si>
  <si>
    <t xml:space="preserve">采购数量：2套 </t>
  </si>
  <si>
    <r>
      <rPr>
        <b/>
        <sz val="12"/>
        <color rgb="FF000000"/>
        <rFont val="宋体"/>
        <charset val="134"/>
        <scheme val="minor"/>
      </rPr>
      <t>（</t>
    </r>
    <r>
      <rPr>
        <b/>
        <sz val="12"/>
        <color theme="1"/>
        <rFont val="宋体"/>
        <charset val="134"/>
        <scheme val="minor"/>
      </rPr>
      <t>设备名称）</t>
    </r>
    <r>
      <rPr>
        <b/>
        <sz val="12"/>
        <color rgb="FF000000"/>
        <rFont val="宋体"/>
        <charset val="134"/>
        <scheme val="minor"/>
      </rPr>
      <t>需求内容及描述</t>
    </r>
  </si>
  <si>
    <t>产品用于一般外科手术中直径不大于7毫米的脉管（包括肺血管）、组织束和淋巴管的闭合和融合。</t>
  </si>
  <si>
    <t>可用于一般外科手术中直径不大于7毫米的脉管（包括肺血管）与淋巴管的闭合和融合，并提供产品注册证。</t>
  </si>
  <si>
    <t>需要原厂配套可进行腔镜手术的III类管理类别的大血管闭合器械，并提供产品注册证。</t>
  </si>
  <si>
    <t>主机脉管闭合模式输出额定功率不小于270W，需提供产品用户指南或说明书。</t>
  </si>
  <si>
    <t>产品使用期不少于10年，需提供产品用户指南或说明书。</t>
  </si>
  <si>
    <t>具备不少于4种系统状态指示灯，代表不同使用状态，方便使用判断。</t>
  </si>
  <si>
    <t>主机具备不大于一个的7孔专用脚控开关端口，方便拓展。</t>
  </si>
  <si>
    <t>主机需为一体式设计，不可分离。</t>
  </si>
  <si>
    <t>具备智能组织感应技术，每秒20，000次感应组织阻抗变化，实时调整能量输出。</t>
  </si>
  <si>
    <t>凝闭速度快，薄组织1秒凝闭，厚组织4秒永久闭合</t>
  </si>
  <si>
    <t>具备射频器械识别技术，</t>
  </si>
  <si>
    <t>具备器械状态指示灯，当器械错误或开关卡住时，显示红色指示灯。</t>
  </si>
  <si>
    <t>峰值电压≥500V</t>
  </si>
  <si>
    <t>产品需要包含主机、电源线和USB线缆</t>
  </si>
  <si>
    <t>快速关机功能：按电源开关3秒，即可关闭电源</t>
  </si>
  <si>
    <t>具备专用系统错误提示灯</t>
  </si>
  <si>
    <t>具备音量旋钮</t>
  </si>
  <si>
    <t>具备USB端口</t>
  </si>
  <si>
    <t>具备ECG消隐端口</t>
  </si>
  <si>
    <t>具备电位均衡导体端子</t>
  </si>
  <si>
    <t>整机符合高集成轻型设计，整机重量不大于5公斤</t>
  </si>
  <si>
    <t>整机符合便携小型化设计，长度不大于300毫米，宽不大于380毫米，高不大于110毫米</t>
  </si>
  <si>
    <t>主机、电源线和USB线缆</t>
  </si>
  <si>
    <r>
      <rPr>
        <sz val="12"/>
        <color rgb="FF000000"/>
        <rFont val="宋体"/>
        <charset val="134"/>
      </rPr>
      <t>■</t>
    </r>
    <r>
      <rPr>
        <sz val="12"/>
        <color rgb="FF000000"/>
        <rFont val="宋体"/>
        <charset val="134"/>
        <scheme val="minor"/>
      </rPr>
      <t>需要     □不需要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</si>
</sst>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b/>
      <sz val="16"/>
      <color theme="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justify" vertical="top" wrapText="1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7"/>
  <sheetViews>
    <sheetView tabSelected="1" workbookViewId="0">
      <selection activeCell="A1" sqref="A1:G1"/>
    </sheetView>
  </sheetViews>
  <sheetFormatPr defaultColWidth="9.63888888888889" defaultRowHeight="13.8"/>
  <cols>
    <col min="1" max="1" width="8.37037037037037" style="40" customWidth="1"/>
    <col min="2" max="4" width="13.4444444444444" style="40" customWidth="1"/>
    <col min="5" max="5" width="61.4444444444444" style="40" customWidth="1"/>
    <col min="6" max="6" width="13.4444444444444" style="40" customWidth="1"/>
    <col min="7" max="7" width="26.2685185185185" style="40" customWidth="1"/>
    <col min="8" max="8" width="34.7222222222222" customWidth="1"/>
    <col min="9" max="9" width="17" customWidth="1"/>
  </cols>
  <sheetData>
    <row r="1" ht="27.65" customHeight="1" spans="1:7">
      <c r="A1" s="41" t="s">
        <v>0</v>
      </c>
      <c r="B1" s="41"/>
      <c r="C1" s="41"/>
      <c r="D1" s="41"/>
      <c r="E1" s="41"/>
      <c r="F1" s="41"/>
      <c r="G1" s="41"/>
    </row>
    <row r="2" ht="24" customHeight="1" spans="1:7">
      <c r="A2" s="42" t="s">
        <v>1</v>
      </c>
      <c r="B2" s="42"/>
      <c r="C2" s="42"/>
      <c r="D2" s="42"/>
      <c r="E2" s="42"/>
      <c r="F2" s="42"/>
      <c r="G2" s="42"/>
    </row>
    <row r="3" ht="24" customHeight="1" spans="1:7">
      <c r="A3" s="42" t="s">
        <v>2</v>
      </c>
      <c r="B3" s="42"/>
      <c r="C3" s="42"/>
      <c r="D3" s="42"/>
      <c r="E3" s="42"/>
      <c r="F3" s="42"/>
      <c r="G3" s="42"/>
    </row>
    <row r="4" ht="24" customHeight="1" spans="1:7">
      <c r="A4" s="42" t="s">
        <v>3</v>
      </c>
      <c r="B4" s="42"/>
      <c r="C4" s="42"/>
      <c r="D4" s="42"/>
      <c r="E4" s="42"/>
      <c r="F4" s="42"/>
      <c r="G4" s="42"/>
    </row>
    <row r="5" ht="24" customHeight="1" spans="1:7">
      <c r="A5" s="42" t="s">
        <v>4</v>
      </c>
      <c r="B5" s="42"/>
      <c r="C5" s="42"/>
      <c r="D5" s="42"/>
      <c r="E5" s="42"/>
      <c r="F5" s="42"/>
      <c r="G5" s="42"/>
    </row>
    <row r="6" ht="24" customHeight="1" spans="1:7">
      <c r="A6" s="42" t="s">
        <v>5</v>
      </c>
      <c r="B6" s="42"/>
      <c r="C6" s="42"/>
      <c r="D6" s="42"/>
      <c r="E6" s="42"/>
      <c r="F6" s="42"/>
      <c r="G6" s="42"/>
    </row>
    <row r="7" ht="24" customHeight="1" spans="1:7">
      <c r="A7" s="42" t="s">
        <v>6</v>
      </c>
      <c r="B7" s="42"/>
      <c r="C7" s="42"/>
      <c r="D7" s="42"/>
      <c r="E7" s="42"/>
      <c r="F7" s="42"/>
      <c r="G7" s="42"/>
    </row>
    <row r="8" ht="24" customHeight="1" spans="1:7">
      <c r="A8" s="42" t="s">
        <v>7</v>
      </c>
      <c r="B8" s="42"/>
      <c r="C8" s="42"/>
      <c r="D8" s="42"/>
      <c r="E8" s="42"/>
      <c r="F8" s="42"/>
      <c r="G8" s="42"/>
    </row>
    <row r="9" ht="24" customHeight="1" spans="1:7">
      <c r="A9" s="42" t="s">
        <v>8</v>
      </c>
      <c r="B9" s="42"/>
      <c r="C9" s="42"/>
      <c r="D9" s="42"/>
      <c r="E9" s="42"/>
      <c r="F9" s="42"/>
      <c r="G9" s="42"/>
    </row>
    <row r="10" ht="46.15" customHeight="1" spans="1:7">
      <c r="A10" s="43" t="s">
        <v>9</v>
      </c>
      <c r="B10" s="44"/>
      <c r="C10" s="44"/>
      <c r="D10" s="44"/>
      <c r="E10" s="71"/>
      <c r="F10" s="72" t="s">
        <v>10</v>
      </c>
      <c r="G10" s="72" t="s">
        <v>11</v>
      </c>
    </row>
    <row r="11" ht="19.9" customHeight="1" spans="1:7">
      <c r="A11" s="45" t="s">
        <v>12</v>
      </c>
      <c r="B11" s="46"/>
      <c r="C11" s="46"/>
      <c r="D11" s="46"/>
      <c r="E11" s="46"/>
      <c r="F11" s="46"/>
      <c r="G11" s="73"/>
    </row>
    <row r="12" ht="60" customHeight="1" spans="1:7">
      <c r="A12" s="47">
        <v>1.1</v>
      </c>
      <c r="B12" s="48" t="s">
        <v>13</v>
      </c>
      <c r="C12" s="49"/>
      <c r="D12" s="49"/>
      <c r="E12" s="49"/>
      <c r="F12" s="74"/>
      <c r="G12" s="74"/>
    </row>
    <row r="13" ht="19.9" customHeight="1" spans="1:8">
      <c r="A13" s="45" t="s">
        <v>14</v>
      </c>
      <c r="B13" s="46"/>
      <c r="C13" s="46"/>
      <c r="D13" s="46"/>
      <c r="E13" s="46"/>
      <c r="F13" s="46"/>
      <c r="G13" s="73"/>
      <c r="H13" s="75"/>
    </row>
    <row r="14" ht="15" spans="1:8">
      <c r="A14" s="50">
        <v>2.1</v>
      </c>
      <c r="B14" s="51" t="s">
        <v>15</v>
      </c>
      <c r="C14" s="51"/>
      <c r="D14" s="51"/>
      <c r="E14" s="51"/>
      <c r="F14" s="50">
        <v>1</v>
      </c>
      <c r="G14" s="50" t="s">
        <v>16</v>
      </c>
      <c r="H14" s="75"/>
    </row>
    <row r="15" ht="15" spans="1:8">
      <c r="A15" s="50">
        <v>2.2</v>
      </c>
      <c r="B15" s="51" t="s">
        <v>17</v>
      </c>
      <c r="C15" s="51"/>
      <c r="D15" s="51"/>
      <c r="E15" s="51"/>
      <c r="F15" s="50">
        <v>1</v>
      </c>
      <c r="G15" s="50" t="s">
        <v>16</v>
      </c>
      <c r="H15" s="75"/>
    </row>
    <row r="16" ht="15" spans="1:8">
      <c r="A16" s="50">
        <v>2.3</v>
      </c>
      <c r="B16" s="51" t="s">
        <v>18</v>
      </c>
      <c r="C16" s="51"/>
      <c r="D16" s="51"/>
      <c r="E16" s="51"/>
      <c r="F16" s="50">
        <v>1</v>
      </c>
      <c r="G16" s="50" t="s">
        <v>16</v>
      </c>
      <c r="H16" s="75"/>
    </row>
    <row r="17" customFormat="1" ht="15" spans="1:8">
      <c r="A17" s="50">
        <v>2.5</v>
      </c>
      <c r="B17" s="51" t="s">
        <v>19</v>
      </c>
      <c r="C17" s="51"/>
      <c r="D17" s="51"/>
      <c r="E17" s="51"/>
      <c r="F17" s="50">
        <v>5</v>
      </c>
      <c r="G17" s="50" t="s">
        <v>16</v>
      </c>
      <c r="H17" s="75"/>
    </row>
    <row r="18" ht="15" spans="1:7">
      <c r="A18" s="50">
        <v>2.6</v>
      </c>
      <c r="B18" s="51" t="s">
        <v>20</v>
      </c>
      <c r="C18" s="51"/>
      <c r="D18" s="51"/>
      <c r="E18" s="51"/>
      <c r="F18" s="50">
        <v>4</v>
      </c>
      <c r="G18" s="50" t="s">
        <v>16</v>
      </c>
    </row>
    <row r="19" ht="15" spans="1:8">
      <c r="A19" s="50">
        <v>2.7</v>
      </c>
      <c r="B19" s="52" t="s">
        <v>21</v>
      </c>
      <c r="C19" s="53"/>
      <c r="D19" s="53"/>
      <c r="E19" s="76"/>
      <c r="F19" s="50">
        <v>4</v>
      </c>
      <c r="G19" s="50" t="s">
        <v>16</v>
      </c>
      <c r="H19" s="75"/>
    </row>
    <row r="20" ht="15" spans="1:8">
      <c r="A20" s="50">
        <v>2.8</v>
      </c>
      <c r="B20" s="52" t="s">
        <v>22</v>
      </c>
      <c r="C20" s="53"/>
      <c r="D20" s="53"/>
      <c r="E20" s="76"/>
      <c r="F20" s="50">
        <v>2</v>
      </c>
      <c r="G20" s="50" t="s">
        <v>16</v>
      </c>
      <c r="H20" s="75"/>
    </row>
    <row r="21" ht="15" spans="1:8">
      <c r="A21" s="50">
        <v>2.9</v>
      </c>
      <c r="B21" s="52" t="s">
        <v>23</v>
      </c>
      <c r="C21" s="53"/>
      <c r="D21" s="53"/>
      <c r="E21" s="76"/>
      <c r="F21" s="50">
        <v>2</v>
      </c>
      <c r="G21" s="50" t="s">
        <v>16</v>
      </c>
      <c r="H21" s="75"/>
    </row>
    <row r="22" ht="16.15" customHeight="1" spans="1:7">
      <c r="A22" s="54"/>
      <c r="B22" s="55" t="s">
        <v>24</v>
      </c>
      <c r="C22" s="56"/>
      <c r="D22" s="56"/>
      <c r="E22" s="77"/>
      <c r="F22" s="72">
        <f>SUM(F14:F21)</f>
        <v>20</v>
      </c>
      <c r="G22" s="78"/>
    </row>
    <row r="23" ht="19.9" customHeight="1" spans="1:7">
      <c r="A23" s="45" t="s">
        <v>25</v>
      </c>
      <c r="B23" s="46"/>
      <c r="C23" s="46"/>
      <c r="D23" s="46"/>
      <c r="E23" s="46"/>
      <c r="F23" s="46"/>
      <c r="G23" s="73"/>
    </row>
    <row r="24" ht="15" spans="1:7">
      <c r="A24" s="50">
        <v>3.1</v>
      </c>
      <c r="B24" s="57" t="s">
        <v>26</v>
      </c>
      <c r="C24" s="58"/>
      <c r="D24" s="58"/>
      <c r="E24" s="79"/>
      <c r="F24" s="50">
        <v>0.5</v>
      </c>
      <c r="G24" s="50" t="s">
        <v>16</v>
      </c>
    </row>
    <row r="25" ht="15" spans="1:7">
      <c r="A25" s="50">
        <v>3.2</v>
      </c>
      <c r="B25" s="42" t="s">
        <v>27</v>
      </c>
      <c r="C25" s="42"/>
      <c r="D25" s="42"/>
      <c r="E25" s="42"/>
      <c r="F25" s="50">
        <v>0.5</v>
      </c>
      <c r="G25" s="50" t="s">
        <v>16</v>
      </c>
    </row>
    <row r="26" ht="15" spans="1:7">
      <c r="A26" s="50">
        <v>3.3</v>
      </c>
      <c r="B26" s="59" t="s">
        <v>28</v>
      </c>
      <c r="C26" s="59"/>
      <c r="D26" s="59"/>
      <c r="E26" s="59"/>
      <c r="F26" s="50">
        <v>0.5</v>
      </c>
      <c r="G26" s="50" t="s">
        <v>16</v>
      </c>
    </row>
    <row r="27" ht="15" spans="1:7">
      <c r="A27" s="50">
        <v>3.4</v>
      </c>
      <c r="B27" s="42" t="s">
        <v>29</v>
      </c>
      <c r="C27" s="42"/>
      <c r="D27" s="42"/>
      <c r="E27" s="42"/>
      <c r="F27" s="50">
        <v>1</v>
      </c>
      <c r="G27" s="50" t="s">
        <v>16</v>
      </c>
    </row>
    <row r="28" ht="15" spans="1:8">
      <c r="A28" s="50">
        <v>3.5</v>
      </c>
      <c r="B28" s="42" t="s">
        <v>30</v>
      </c>
      <c r="C28" s="42"/>
      <c r="D28" s="42"/>
      <c r="E28" s="42"/>
      <c r="F28" s="50">
        <v>1</v>
      </c>
      <c r="G28" s="50" t="s">
        <v>16</v>
      </c>
      <c r="H28" s="75"/>
    </row>
    <row r="29" ht="15" spans="1:7">
      <c r="A29" s="50">
        <v>3.6</v>
      </c>
      <c r="B29" s="42" t="s">
        <v>31</v>
      </c>
      <c r="C29" s="42"/>
      <c r="D29" s="42"/>
      <c r="E29" s="42"/>
      <c r="F29" s="50">
        <v>0.5</v>
      </c>
      <c r="G29" s="50" t="s">
        <v>16</v>
      </c>
    </row>
    <row r="30" ht="15" spans="1:7">
      <c r="A30" s="50">
        <v>3.7</v>
      </c>
      <c r="B30" s="42" t="s">
        <v>32</v>
      </c>
      <c r="C30" s="42"/>
      <c r="D30" s="42"/>
      <c r="E30" s="42"/>
      <c r="F30" s="50">
        <v>1</v>
      </c>
      <c r="G30" s="50" t="s">
        <v>16</v>
      </c>
    </row>
    <row r="31" ht="15" spans="1:7">
      <c r="A31" s="50">
        <v>3.8</v>
      </c>
      <c r="B31" s="42" t="s">
        <v>33</v>
      </c>
      <c r="C31" s="42"/>
      <c r="D31" s="42"/>
      <c r="E31" s="42"/>
      <c r="F31" s="50">
        <v>0.5</v>
      </c>
      <c r="G31" s="50" t="s">
        <v>16</v>
      </c>
    </row>
    <row r="32" ht="15" spans="1:9">
      <c r="A32" s="50">
        <v>3.9</v>
      </c>
      <c r="B32" s="42" t="s">
        <v>34</v>
      </c>
      <c r="C32" s="42"/>
      <c r="D32" s="42"/>
      <c r="E32" s="42"/>
      <c r="F32" s="50">
        <v>1</v>
      </c>
      <c r="G32" s="50" t="s">
        <v>16</v>
      </c>
      <c r="I32" s="75"/>
    </row>
    <row r="33" ht="19.15" customHeight="1" spans="1:7">
      <c r="A33" s="60">
        <v>3.1</v>
      </c>
      <c r="B33" s="42" t="s">
        <v>35</v>
      </c>
      <c r="C33" s="42"/>
      <c r="D33" s="42"/>
      <c r="E33" s="42"/>
      <c r="F33" s="50">
        <v>0.5</v>
      </c>
      <c r="G33" s="50" t="s">
        <v>16</v>
      </c>
    </row>
    <row r="34" ht="19.15" customHeight="1" spans="1:7">
      <c r="A34" s="50">
        <v>3.11</v>
      </c>
      <c r="B34" s="42" t="s">
        <v>36</v>
      </c>
      <c r="C34" s="42"/>
      <c r="D34" s="42"/>
      <c r="E34" s="42"/>
      <c r="F34" s="50">
        <v>1</v>
      </c>
      <c r="G34" s="50" t="s">
        <v>16</v>
      </c>
    </row>
    <row r="35" ht="19.15" customHeight="1" spans="1:7">
      <c r="A35" s="50">
        <v>3.12</v>
      </c>
      <c r="B35" s="42" t="s">
        <v>37</v>
      </c>
      <c r="C35" s="42"/>
      <c r="D35" s="42"/>
      <c r="E35" s="42"/>
      <c r="F35" s="50">
        <v>1</v>
      </c>
      <c r="G35" s="50" t="s">
        <v>16</v>
      </c>
    </row>
    <row r="36" ht="19.15" customHeight="1" spans="1:7">
      <c r="A36" s="50">
        <v>3.13</v>
      </c>
      <c r="B36" s="59" t="s">
        <v>38</v>
      </c>
      <c r="C36" s="59"/>
      <c r="D36" s="59"/>
      <c r="E36" s="59"/>
      <c r="F36" s="50">
        <v>1</v>
      </c>
      <c r="G36" s="50" t="s">
        <v>16</v>
      </c>
    </row>
    <row r="37" ht="19.15" customHeight="1" spans="1:7">
      <c r="A37" s="50">
        <v>3.14</v>
      </c>
      <c r="B37" s="42" t="s">
        <v>39</v>
      </c>
      <c r="C37" s="42"/>
      <c r="D37" s="42"/>
      <c r="E37" s="42"/>
      <c r="F37" s="50">
        <v>0.5</v>
      </c>
      <c r="G37" s="50" t="s">
        <v>16</v>
      </c>
    </row>
    <row r="38" ht="19.15" customHeight="1" spans="1:7">
      <c r="A38" s="50">
        <v>3.15</v>
      </c>
      <c r="B38" s="42" t="s">
        <v>40</v>
      </c>
      <c r="C38" s="42"/>
      <c r="D38" s="42"/>
      <c r="E38" s="42"/>
      <c r="F38" s="50">
        <v>1</v>
      </c>
      <c r="G38" s="50" t="s">
        <v>16</v>
      </c>
    </row>
    <row r="39" ht="19.15" customHeight="1" spans="1:7">
      <c r="A39" s="50">
        <v>3.16</v>
      </c>
      <c r="B39" s="51" t="s">
        <v>41</v>
      </c>
      <c r="C39" s="51"/>
      <c r="D39" s="51"/>
      <c r="E39" s="51"/>
      <c r="F39" s="80">
        <v>0.5</v>
      </c>
      <c r="G39" s="50" t="s">
        <v>16</v>
      </c>
    </row>
    <row r="40" ht="19.15" customHeight="1" spans="1:7">
      <c r="A40" s="60">
        <v>3.17</v>
      </c>
      <c r="B40" s="51" t="s">
        <v>42</v>
      </c>
      <c r="C40" s="51"/>
      <c r="D40" s="51"/>
      <c r="E40" s="51"/>
      <c r="F40" s="80">
        <v>0.5</v>
      </c>
      <c r="G40" s="50" t="s">
        <v>16</v>
      </c>
    </row>
    <row r="41" ht="19.15" customHeight="1" spans="1:7">
      <c r="A41" s="50">
        <v>3.18</v>
      </c>
      <c r="B41" s="51" t="s">
        <v>43</v>
      </c>
      <c r="C41" s="51"/>
      <c r="D41" s="51"/>
      <c r="E41" s="51"/>
      <c r="F41" s="80">
        <v>0.5</v>
      </c>
      <c r="G41" s="50" t="s">
        <v>16</v>
      </c>
    </row>
    <row r="42" ht="19.15" customHeight="1" spans="1:7">
      <c r="A42" s="50">
        <v>3.19</v>
      </c>
      <c r="B42" s="51" t="s">
        <v>44</v>
      </c>
      <c r="C42" s="51"/>
      <c r="D42" s="51"/>
      <c r="E42" s="51"/>
      <c r="F42" s="80">
        <v>1</v>
      </c>
      <c r="G42" s="50" t="s">
        <v>16</v>
      </c>
    </row>
    <row r="43" ht="19.15" customHeight="1" spans="1:7">
      <c r="A43" s="60">
        <v>3.2</v>
      </c>
      <c r="B43" s="51" t="s">
        <v>45</v>
      </c>
      <c r="C43" s="51"/>
      <c r="D43" s="51"/>
      <c r="E43" s="51"/>
      <c r="F43" s="80">
        <v>1</v>
      </c>
      <c r="G43" s="50" t="s">
        <v>16</v>
      </c>
    </row>
    <row r="44" ht="19.15" customHeight="1" spans="1:7">
      <c r="A44" s="50">
        <v>3.21</v>
      </c>
      <c r="B44" s="42" t="s">
        <v>46</v>
      </c>
      <c r="C44" s="42"/>
      <c r="D44" s="42"/>
      <c r="E44" s="42"/>
      <c r="F44" s="80">
        <v>0.5</v>
      </c>
      <c r="G44" s="50" t="s">
        <v>16</v>
      </c>
    </row>
    <row r="45" ht="19.15" customHeight="1" spans="1:7">
      <c r="A45" s="50">
        <v>3.22</v>
      </c>
      <c r="B45" s="42" t="s">
        <v>47</v>
      </c>
      <c r="C45" s="42"/>
      <c r="D45" s="42"/>
      <c r="E45" s="42"/>
      <c r="F45" s="80">
        <v>0.5</v>
      </c>
      <c r="G45" s="50" t="s">
        <v>16</v>
      </c>
    </row>
    <row r="46" ht="19.15" customHeight="1" spans="1:7">
      <c r="A46" s="50">
        <v>3.23</v>
      </c>
      <c r="B46" s="42" t="s">
        <v>48</v>
      </c>
      <c r="C46" s="42"/>
      <c r="D46" s="42"/>
      <c r="E46" s="42"/>
      <c r="F46" s="50">
        <v>0.5</v>
      </c>
      <c r="G46" s="50" t="s">
        <v>16</v>
      </c>
    </row>
    <row r="47" ht="19.15" customHeight="1" spans="1:7">
      <c r="A47" s="50">
        <v>3.24</v>
      </c>
      <c r="B47" s="42" t="s">
        <v>49</v>
      </c>
      <c r="C47" s="42"/>
      <c r="D47" s="42"/>
      <c r="E47" s="42"/>
      <c r="F47" s="50">
        <v>0.5</v>
      </c>
      <c r="G47" s="50" t="s">
        <v>16</v>
      </c>
    </row>
    <row r="48" ht="39" customHeight="1" spans="1:7">
      <c r="A48" s="50">
        <v>3.25</v>
      </c>
      <c r="B48" s="42" t="s">
        <v>50</v>
      </c>
      <c r="C48" s="42"/>
      <c r="D48" s="42"/>
      <c r="E48" s="42"/>
      <c r="F48" s="50">
        <v>1</v>
      </c>
      <c r="G48" s="50" t="s">
        <v>16</v>
      </c>
    </row>
    <row r="49" ht="19.15" customHeight="1" spans="1:7">
      <c r="A49" s="50">
        <v>3.26</v>
      </c>
      <c r="B49" s="42" t="s">
        <v>51</v>
      </c>
      <c r="C49" s="42"/>
      <c r="D49" s="42"/>
      <c r="E49" s="42"/>
      <c r="F49" s="50">
        <v>0.5</v>
      </c>
      <c r="G49" s="50" t="s">
        <v>16</v>
      </c>
    </row>
    <row r="50" ht="34" customHeight="1" spans="1:7">
      <c r="A50" s="50">
        <v>3.27</v>
      </c>
      <c r="B50" s="42" t="s">
        <v>52</v>
      </c>
      <c r="C50" s="42"/>
      <c r="D50" s="42"/>
      <c r="E50" s="42"/>
      <c r="F50" s="50">
        <v>0.5</v>
      </c>
      <c r="G50" s="50" t="s">
        <v>16</v>
      </c>
    </row>
    <row r="51" ht="19.15" customHeight="1" spans="1:7">
      <c r="A51" s="50">
        <v>3.28</v>
      </c>
      <c r="B51" s="42" t="s">
        <v>53</v>
      </c>
      <c r="C51" s="42"/>
      <c r="D51" s="42"/>
      <c r="E51" s="42"/>
      <c r="F51" s="50">
        <v>1</v>
      </c>
      <c r="G51" s="50" t="s">
        <v>16</v>
      </c>
    </row>
    <row r="52" ht="19.15" customHeight="1" spans="1:7">
      <c r="A52" s="61"/>
      <c r="B52" s="55" t="s">
        <v>54</v>
      </c>
      <c r="C52" s="56"/>
      <c r="D52" s="56"/>
      <c r="E52" s="77"/>
      <c r="F52" s="72">
        <f>SUM(F24:F51)</f>
        <v>20</v>
      </c>
      <c r="G52" s="81"/>
    </row>
    <row r="53" ht="19.15" customHeight="1" spans="1:7">
      <c r="A53" s="55" t="s">
        <v>55</v>
      </c>
      <c r="B53" s="56"/>
      <c r="C53" s="56"/>
      <c r="D53" s="56"/>
      <c r="E53" s="77"/>
      <c r="F53" s="72">
        <f>F22+F52</f>
        <v>40</v>
      </c>
      <c r="G53" s="81"/>
    </row>
    <row r="54" ht="19.9" customHeight="1" spans="1:7">
      <c r="A54" s="45" t="s">
        <v>56</v>
      </c>
      <c r="B54" s="46"/>
      <c r="C54" s="46"/>
      <c r="D54" s="46"/>
      <c r="E54" s="46"/>
      <c r="F54" s="46"/>
      <c r="G54" s="73"/>
    </row>
    <row r="55" ht="159" customHeight="1" spans="1:7">
      <c r="A55" s="62">
        <v>4.1</v>
      </c>
      <c r="B55" s="49" t="s">
        <v>57</v>
      </c>
      <c r="C55" s="63" t="s">
        <v>58</v>
      </c>
      <c r="D55" s="64"/>
      <c r="E55" s="64"/>
      <c r="F55" s="64"/>
      <c r="G55" s="82"/>
    </row>
    <row r="56" ht="45" customHeight="1" spans="1:15">
      <c r="A56" s="48">
        <v>4.2</v>
      </c>
      <c r="B56" s="49" t="s">
        <v>59</v>
      </c>
      <c r="C56" s="63" t="s">
        <v>60</v>
      </c>
      <c r="D56" s="64"/>
      <c r="E56" s="64"/>
      <c r="F56" s="64"/>
      <c r="G56" s="82"/>
      <c r="O56" s="84"/>
    </row>
    <row r="57" ht="45" customHeight="1" spans="1:15">
      <c r="A57" s="65">
        <v>4.3</v>
      </c>
      <c r="B57" s="66" t="s">
        <v>61</v>
      </c>
      <c r="C57" s="67" t="s">
        <v>62</v>
      </c>
      <c r="D57" s="68"/>
      <c r="E57" s="68"/>
      <c r="F57" s="68"/>
      <c r="G57" s="83"/>
      <c r="O57" s="84"/>
    </row>
    <row r="58" ht="45" customHeight="1" spans="1:15">
      <c r="A58" s="69"/>
      <c r="B58" s="70"/>
      <c r="C58" s="63" t="s">
        <v>63</v>
      </c>
      <c r="D58" s="64"/>
      <c r="E58" s="64"/>
      <c r="F58" s="64"/>
      <c r="G58" s="82"/>
      <c r="O58" s="84"/>
    </row>
    <row r="59" ht="45" customHeight="1" spans="1:15">
      <c r="A59" s="48">
        <v>4.4</v>
      </c>
      <c r="B59" s="49" t="s">
        <v>64</v>
      </c>
      <c r="C59" s="63" t="s">
        <v>63</v>
      </c>
      <c r="D59" s="64"/>
      <c r="E59" s="64"/>
      <c r="F59" s="64"/>
      <c r="G59" s="82"/>
      <c r="O59" s="84"/>
    </row>
    <row r="60" ht="45" customHeight="1" spans="1:15">
      <c r="A60" s="48">
        <v>4.5</v>
      </c>
      <c r="B60" s="49" t="s">
        <v>65</v>
      </c>
      <c r="C60" s="63" t="s">
        <v>66</v>
      </c>
      <c r="D60" s="64"/>
      <c r="E60" s="64"/>
      <c r="F60" s="64"/>
      <c r="G60" s="82"/>
      <c r="O60" s="84"/>
    </row>
    <row r="61" ht="45" customHeight="1" spans="1:15">
      <c r="A61" s="48">
        <v>4.6</v>
      </c>
      <c r="B61" s="49" t="s">
        <v>67</v>
      </c>
      <c r="C61" s="63" t="s">
        <v>68</v>
      </c>
      <c r="D61" s="64"/>
      <c r="E61" s="64"/>
      <c r="F61" s="64"/>
      <c r="G61" s="82"/>
      <c r="O61" s="84"/>
    </row>
    <row r="62" ht="45" customHeight="1" spans="1:15">
      <c r="A62" s="48">
        <v>4.7</v>
      </c>
      <c r="B62" s="49" t="s">
        <v>69</v>
      </c>
      <c r="C62" s="63" t="s">
        <v>70</v>
      </c>
      <c r="D62" s="64"/>
      <c r="E62" s="64"/>
      <c r="F62" s="64"/>
      <c r="G62" s="82"/>
      <c r="O62" s="84"/>
    </row>
    <row r="63" ht="19.9" customHeight="1" spans="1:7">
      <c r="A63" s="45" t="s">
        <v>71</v>
      </c>
      <c r="B63" s="46"/>
      <c r="C63" s="46"/>
      <c r="D63" s="46"/>
      <c r="E63" s="46"/>
      <c r="F63" s="46"/>
      <c r="G63" s="73"/>
    </row>
    <row r="64" ht="45" customHeight="1" spans="1:7">
      <c r="A64" s="62">
        <v>5.1</v>
      </c>
      <c r="B64" s="49" t="s">
        <v>72</v>
      </c>
      <c r="C64" s="63" t="s">
        <v>73</v>
      </c>
      <c r="D64" s="64"/>
      <c r="E64" s="64"/>
      <c r="F64" s="64"/>
      <c r="G64" s="82"/>
    </row>
    <row r="65" ht="45" customHeight="1" spans="1:7">
      <c r="A65" s="48">
        <v>5.2</v>
      </c>
      <c r="B65" s="49" t="s">
        <v>74</v>
      </c>
      <c r="C65" s="63" t="s">
        <v>75</v>
      </c>
      <c r="D65" s="64"/>
      <c r="E65" s="64"/>
      <c r="F65" s="64"/>
      <c r="G65" s="82"/>
    </row>
    <row r="66" ht="77.25" customHeight="1" spans="1:7">
      <c r="A66" s="48">
        <v>5.3</v>
      </c>
      <c r="B66" s="49" t="s">
        <v>76</v>
      </c>
      <c r="C66" s="63" t="s">
        <v>77</v>
      </c>
      <c r="D66" s="64"/>
      <c r="E66" s="64"/>
      <c r="F66" s="64"/>
      <c r="G66" s="82"/>
    </row>
    <row r="67" ht="45" customHeight="1" spans="1:7">
      <c r="A67" s="48">
        <v>5.4</v>
      </c>
      <c r="B67" s="49" t="s">
        <v>78</v>
      </c>
      <c r="C67" s="48" t="s">
        <v>79</v>
      </c>
      <c r="D67" s="48"/>
      <c r="E67" s="48"/>
      <c r="F67" s="48"/>
      <c r="G67" s="48"/>
    </row>
  </sheetData>
  <mergeCells count="69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E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A23:G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A53:E53"/>
    <mergeCell ref="A54:G54"/>
    <mergeCell ref="C55:G55"/>
    <mergeCell ref="C56:G56"/>
    <mergeCell ref="C57:G57"/>
    <mergeCell ref="C58:G58"/>
    <mergeCell ref="C59:G59"/>
    <mergeCell ref="C60:G60"/>
    <mergeCell ref="C61:G61"/>
    <mergeCell ref="C62:G62"/>
    <mergeCell ref="A63:G63"/>
    <mergeCell ref="C64:G64"/>
    <mergeCell ref="C65:G65"/>
    <mergeCell ref="C66:G66"/>
    <mergeCell ref="C67:G67"/>
    <mergeCell ref="A57:A58"/>
    <mergeCell ref="B57:B58"/>
  </mergeCells>
  <pageMargins left="0.699305555555556" right="0.699305555555556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1" sqref="A1:G1"/>
    </sheetView>
  </sheetViews>
  <sheetFormatPr defaultColWidth="9" defaultRowHeight="13.8"/>
  <cols>
    <col min="1" max="1" width="8.33333333333333" style="2" customWidth="1"/>
    <col min="2" max="4" width="13.4444444444444" style="2" customWidth="1"/>
    <col min="5" max="5" width="64.9074074074074" style="2" customWidth="1"/>
    <col min="6" max="6" width="13.4444444444444" style="2" customWidth="1"/>
    <col min="7" max="7" width="26.212962962963" style="2" customWidth="1"/>
    <col min="8" max="15" width="11" style="1" customWidth="1"/>
    <col min="16" max="16384" width="9" style="1"/>
  </cols>
  <sheetData>
    <row r="1" s="1" customFormat="1" ht="27.6" customHeight="1" spans="1:7">
      <c r="A1" s="3" t="s">
        <v>80</v>
      </c>
      <c r="B1" s="3"/>
      <c r="C1" s="3"/>
      <c r="D1" s="3"/>
      <c r="E1" s="3"/>
      <c r="F1" s="3"/>
      <c r="G1" s="3"/>
    </row>
    <row r="2" s="1" customFormat="1" ht="24" customHeight="1" spans="1:7">
      <c r="A2" s="4" t="s">
        <v>81</v>
      </c>
      <c r="B2" s="4"/>
      <c r="C2" s="4"/>
      <c r="D2" s="4"/>
      <c r="E2" s="4"/>
      <c r="F2" s="4"/>
      <c r="G2" s="4"/>
    </row>
    <row r="3" s="1" customFormat="1" ht="24" customHeight="1" spans="1:7">
      <c r="A3" s="4" t="s">
        <v>82</v>
      </c>
      <c r="B3" s="4"/>
      <c r="C3" s="4"/>
      <c r="D3" s="4"/>
      <c r="E3" s="4"/>
      <c r="F3" s="4"/>
      <c r="G3" s="4"/>
    </row>
    <row r="4" s="1" customFormat="1" ht="24" customHeight="1" spans="1:7">
      <c r="A4" s="4" t="s">
        <v>83</v>
      </c>
      <c r="B4" s="4"/>
      <c r="C4" s="4"/>
      <c r="D4" s="4"/>
      <c r="E4" s="4"/>
      <c r="F4" s="4"/>
      <c r="G4" s="4"/>
    </row>
    <row r="5" s="1" customFormat="1" ht="24" customHeight="1" spans="1:7">
      <c r="A5" s="4" t="s">
        <v>4</v>
      </c>
      <c r="B5" s="4"/>
      <c r="C5" s="4"/>
      <c r="D5" s="4"/>
      <c r="E5" s="4"/>
      <c r="F5" s="4"/>
      <c r="G5" s="4"/>
    </row>
    <row r="6" s="1" customFormat="1" ht="24" customHeight="1" spans="1:7">
      <c r="A6" s="4" t="s">
        <v>5</v>
      </c>
      <c r="B6" s="4"/>
      <c r="C6" s="4"/>
      <c r="D6" s="4"/>
      <c r="E6" s="4"/>
      <c r="F6" s="4"/>
      <c r="G6" s="4"/>
    </row>
    <row r="7" s="1" customFormat="1" ht="24" customHeight="1" spans="1:7">
      <c r="A7" s="4" t="s">
        <v>6</v>
      </c>
      <c r="B7" s="4"/>
      <c r="C7" s="4"/>
      <c r="D7" s="4"/>
      <c r="E7" s="4"/>
      <c r="F7" s="4"/>
      <c r="G7" s="4"/>
    </row>
    <row r="8" s="1" customFormat="1" ht="24" customHeight="1" spans="1:7">
      <c r="A8" s="4" t="s">
        <v>7</v>
      </c>
      <c r="B8" s="4"/>
      <c r="C8" s="4"/>
      <c r="D8" s="4"/>
      <c r="E8" s="4"/>
      <c r="F8" s="4"/>
      <c r="G8" s="4"/>
    </row>
    <row r="9" s="1" customFormat="1" ht="24" customHeight="1" spans="1:7">
      <c r="A9" s="4" t="s">
        <v>8</v>
      </c>
      <c r="B9" s="4"/>
      <c r="C9" s="4"/>
      <c r="D9" s="4"/>
      <c r="E9" s="4"/>
      <c r="F9" s="4"/>
      <c r="G9" s="4"/>
    </row>
    <row r="10" s="1" customFormat="1" ht="46.2" customHeight="1" spans="1:7">
      <c r="A10" s="5" t="s">
        <v>84</v>
      </c>
      <c r="B10" s="6"/>
      <c r="C10" s="6"/>
      <c r="D10" s="6"/>
      <c r="E10" s="28"/>
      <c r="F10" s="29" t="s">
        <v>10</v>
      </c>
      <c r="G10" s="29" t="s">
        <v>11</v>
      </c>
    </row>
    <row r="11" s="1" customFormat="1" ht="19.95" customHeight="1" spans="1:7">
      <c r="A11" s="7" t="s">
        <v>12</v>
      </c>
      <c r="B11" s="8"/>
      <c r="C11" s="8"/>
      <c r="D11" s="8"/>
      <c r="E11" s="8"/>
      <c r="F11" s="8"/>
      <c r="G11" s="30"/>
    </row>
    <row r="12" s="1" customFormat="1" ht="60" customHeight="1" spans="1:7">
      <c r="A12" s="9">
        <v>1.1</v>
      </c>
      <c r="B12" s="10" t="s">
        <v>85</v>
      </c>
      <c r="C12" s="11"/>
      <c r="D12" s="11"/>
      <c r="E12" s="11"/>
      <c r="F12" s="11"/>
      <c r="G12" s="31"/>
    </row>
    <row r="13" s="1" customFormat="1" ht="19.95" customHeight="1" spans="1:8">
      <c r="A13" s="7" t="s">
        <v>14</v>
      </c>
      <c r="B13" s="8"/>
      <c r="C13" s="8"/>
      <c r="D13" s="8"/>
      <c r="E13" s="8"/>
      <c r="F13" s="8"/>
      <c r="G13" s="30"/>
      <c r="H13" s="32"/>
    </row>
    <row r="14" s="1" customFormat="1" ht="15.6" customHeight="1" spans="1:8">
      <c r="A14" s="10">
        <v>2.1</v>
      </c>
      <c r="B14" s="10" t="s">
        <v>86</v>
      </c>
      <c r="C14" s="12"/>
      <c r="D14" s="12"/>
      <c r="E14" s="33"/>
      <c r="F14" s="34">
        <v>7</v>
      </c>
      <c r="G14" s="34" t="s">
        <v>16</v>
      </c>
      <c r="H14" s="32"/>
    </row>
    <row r="15" s="1" customFormat="1" ht="15.6" customHeight="1" spans="1:7">
      <c r="A15" s="10">
        <v>2.2</v>
      </c>
      <c r="B15" s="10" t="s">
        <v>87</v>
      </c>
      <c r="C15" s="12"/>
      <c r="D15" s="12"/>
      <c r="E15" s="33"/>
      <c r="F15" s="34">
        <v>7</v>
      </c>
      <c r="G15" s="34" t="s">
        <v>16</v>
      </c>
    </row>
    <row r="16" s="1" customFormat="1" ht="15.6" customHeight="1" spans="1:7">
      <c r="A16" s="10">
        <v>2.3</v>
      </c>
      <c r="B16" s="10" t="s">
        <v>88</v>
      </c>
      <c r="C16" s="12"/>
      <c r="D16" s="12"/>
      <c r="E16" s="33"/>
      <c r="F16" s="34">
        <v>4</v>
      </c>
      <c r="G16" s="34" t="s">
        <v>16</v>
      </c>
    </row>
    <row r="17" s="1" customFormat="1" ht="15.6" customHeight="1" spans="1:7">
      <c r="A17" s="10">
        <v>2.4</v>
      </c>
      <c r="B17" s="10" t="s">
        <v>89</v>
      </c>
      <c r="C17" s="12"/>
      <c r="D17" s="12"/>
      <c r="E17" s="33"/>
      <c r="F17" s="34">
        <v>6</v>
      </c>
      <c r="G17" s="34" t="s">
        <v>16</v>
      </c>
    </row>
    <row r="18" s="1" customFormat="1" ht="15.6" customHeight="1" spans="1:7">
      <c r="A18" s="10">
        <v>2.5</v>
      </c>
      <c r="B18" s="10" t="s">
        <v>90</v>
      </c>
      <c r="C18" s="12"/>
      <c r="D18" s="12"/>
      <c r="E18" s="33"/>
      <c r="F18" s="34">
        <v>2</v>
      </c>
      <c r="G18" s="34" t="s">
        <v>16</v>
      </c>
    </row>
    <row r="19" s="1" customFormat="1" ht="15" spans="1:7">
      <c r="A19" s="10">
        <v>2.6</v>
      </c>
      <c r="B19" s="10" t="s">
        <v>91</v>
      </c>
      <c r="C19" s="12"/>
      <c r="D19" s="12"/>
      <c r="E19" s="33"/>
      <c r="F19" s="34">
        <v>2</v>
      </c>
      <c r="G19" s="34" t="s">
        <v>16</v>
      </c>
    </row>
    <row r="20" s="1" customFormat="1" ht="17" customHeight="1" spans="1:7">
      <c r="A20" s="10">
        <v>2.7</v>
      </c>
      <c r="B20" s="10" t="s">
        <v>92</v>
      </c>
      <c r="C20" s="12"/>
      <c r="D20" s="12"/>
      <c r="E20" s="33"/>
      <c r="F20" s="34">
        <v>2</v>
      </c>
      <c r="G20" s="34" t="s">
        <v>16</v>
      </c>
    </row>
    <row r="21" s="1" customFormat="1" ht="16.2" customHeight="1" spans="1:7">
      <c r="A21" s="13"/>
      <c r="B21" s="14" t="s">
        <v>24</v>
      </c>
      <c r="C21" s="15"/>
      <c r="D21" s="15"/>
      <c r="E21" s="35"/>
      <c r="F21" s="29">
        <f>SUM(F14:F20)</f>
        <v>30</v>
      </c>
      <c r="G21" s="36"/>
    </row>
    <row r="22" s="1" customFormat="1" ht="19.95" customHeight="1" spans="1:7">
      <c r="A22" s="7" t="s">
        <v>25</v>
      </c>
      <c r="B22" s="8"/>
      <c r="C22" s="8"/>
      <c r="D22" s="8"/>
      <c r="E22" s="8"/>
      <c r="F22" s="8"/>
      <c r="G22" s="30"/>
    </row>
    <row r="23" s="1" customFormat="1" ht="15.6" customHeight="1" spans="1:8">
      <c r="A23" s="10">
        <v>3.1</v>
      </c>
      <c r="B23" s="10" t="s">
        <v>93</v>
      </c>
      <c r="C23" s="12"/>
      <c r="D23" s="12"/>
      <c r="E23" s="33"/>
      <c r="F23" s="34">
        <v>1</v>
      </c>
      <c r="G23" s="34" t="s">
        <v>16</v>
      </c>
      <c r="H23" s="32"/>
    </row>
    <row r="24" s="1" customFormat="1" ht="15.6" customHeight="1" spans="1:8">
      <c r="A24" s="10">
        <v>3.2</v>
      </c>
      <c r="B24" s="10" t="s">
        <v>94</v>
      </c>
      <c r="C24" s="12"/>
      <c r="D24" s="12"/>
      <c r="E24" s="33"/>
      <c r="F24" s="34">
        <v>1</v>
      </c>
      <c r="G24" s="34" t="s">
        <v>16</v>
      </c>
      <c r="H24" s="32"/>
    </row>
    <row r="25" s="1" customFormat="1" ht="15.6" customHeight="1" spans="1:8">
      <c r="A25" s="10">
        <v>3.3</v>
      </c>
      <c r="B25" s="10" t="s">
        <v>95</v>
      </c>
      <c r="C25" s="12"/>
      <c r="D25" s="12"/>
      <c r="E25" s="33"/>
      <c r="F25" s="34">
        <v>1</v>
      </c>
      <c r="G25" s="34" t="s">
        <v>16</v>
      </c>
      <c r="H25" s="32"/>
    </row>
    <row r="26" s="1" customFormat="1" ht="15.6" customHeight="1" spans="1:8">
      <c r="A26" s="10">
        <v>3.4</v>
      </c>
      <c r="B26" s="10" t="s">
        <v>96</v>
      </c>
      <c r="C26" s="12"/>
      <c r="D26" s="12"/>
      <c r="E26" s="33"/>
      <c r="F26" s="34">
        <v>1</v>
      </c>
      <c r="G26" s="34" t="s">
        <v>16</v>
      </c>
      <c r="H26" s="32"/>
    </row>
    <row r="27" s="1" customFormat="1" ht="15" spans="1:7">
      <c r="A27" s="10">
        <v>3.5</v>
      </c>
      <c r="B27" s="10" t="s">
        <v>97</v>
      </c>
      <c r="C27" s="12"/>
      <c r="D27" s="12"/>
      <c r="E27" s="33"/>
      <c r="F27" s="34">
        <v>1</v>
      </c>
      <c r="G27" s="34" t="s">
        <v>16</v>
      </c>
    </row>
    <row r="28" s="1" customFormat="1" ht="15" spans="1:7">
      <c r="A28" s="10">
        <v>3.6</v>
      </c>
      <c r="B28" s="10" t="s">
        <v>98</v>
      </c>
      <c r="C28" s="12"/>
      <c r="D28" s="12"/>
      <c r="E28" s="33"/>
      <c r="F28" s="34">
        <v>1</v>
      </c>
      <c r="G28" s="34" t="s">
        <v>16</v>
      </c>
    </row>
    <row r="29" s="1" customFormat="1" ht="15" spans="1:7">
      <c r="A29" s="10">
        <v>3.7</v>
      </c>
      <c r="B29" s="10" t="s">
        <v>99</v>
      </c>
      <c r="C29" s="12"/>
      <c r="D29" s="12"/>
      <c r="E29" s="33"/>
      <c r="F29" s="34">
        <v>0.5</v>
      </c>
      <c r="G29" s="34" t="s">
        <v>16</v>
      </c>
    </row>
    <row r="30" s="1" customFormat="1" ht="15" spans="1:7">
      <c r="A30" s="10">
        <v>3.8</v>
      </c>
      <c r="B30" s="10" t="s">
        <v>100</v>
      </c>
      <c r="C30" s="12"/>
      <c r="D30" s="12"/>
      <c r="E30" s="33"/>
      <c r="F30" s="34">
        <v>0.5</v>
      </c>
      <c r="G30" s="34" t="s">
        <v>16</v>
      </c>
    </row>
    <row r="31" s="1" customFormat="1" ht="15" spans="1:7">
      <c r="A31" s="16">
        <v>3.9</v>
      </c>
      <c r="B31" s="10" t="s">
        <v>101</v>
      </c>
      <c r="C31" s="12"/>
      <c r="D31" s="12"/>
      <c r="E31" s="33"/>
      <c r="F31" s="34">
        <v>0.5</v>
      </c>
      <c r="G31" s="34" t="s">
        <v>16</v>
      </c>
    </row>
    <row r="32" s="1" customFormat="1" ht="15" spans="1:7">
      <c r="A32" s="17">
        <v>3.1</v>
      </c>
      <c r="B32" s="10" t="s">
        <v>102</v>
      </c>
      <c r="C32" s="12"/>
      <c r="D32" s="12"/>
      <c r="E32" s="33"/>
      <c r="F32" s="34">
        <v>0.5</v>
      </c>
      <c r="G32" s="34" t="s">
        <v>16</v>
      </c>
    </row>
    <row r="33" s="1" customFormat="1" ht="15" spans="1:8">
      <c r="A33" s="10">
        <v>3.11</v>
      </c>
      <c r="B33" s="10" t="s">
        <v>103</v>
      </c>
      <c r="C33" s="12"/>
      <c r="D33" s="12"/>
      <c r="E33" s="33"/>
      <c r="F33" s="34">
        <v>0.5</v>
      </c>
      <c r="G33" s="34" t="s">
        <v>16</v>
      </c>
      <c r="H33" s="32"/>
    </row>
    <row r="34" s="1" customFormat="1" ht="15" spans="1:7">
      <c r="A34" s="10">
        <v>3.12</v>
      </c>
      <c r="B34" s="10" t="s">
        <v>104</v>
      </c>
      <c r="C34" s="12"/>
      <c r="D34" s="12"/>
      <c r="E34" s="33"/>
      <c r="F34" s="34">
        <v>0.5</v>
      </c>
      <c r="G34" s="34" t="s">
        <v>16</v>
      </c>
    </row>
    <row r="35" s="1" customFormat="1" ht="15" spans="1:7">
      <c r="A35" s="10">
        <v>3.13</v>
      </c>
      <c r="B35" s="10" t="s">
        <v>105</v>
      </c>
      <c r="C35" s="12"/>
      <c r="D35" s="12"/>
      <c r="E35" s="33"/>
      <c r="F35" s="34">
        <v>0.5</v>
      </c>
      <c r="G35" s="34" t="s">
        <v>16</v>
      </c>
    </row>
    <row r="36" s="1" customFormat="1" ht="15" spans="1:7">
      <c r="A36" s="10">
        <v>3.14</v>
      </c>
      <c r="B36" s="10" t="s">
        <v>106</v>
      </c>
      <c r="C36" s="12"/>
      <c r="D36" s="12"/>
      <c r="E36" s="33"/>
      <c r="F36" s="34">
        <v>0.5</v>
      </c>
      <c r="G36" s="34" t="s">
        <v>16</v>
      </c>
    </row>
    <row r="37" s="1" customFormat="1" ht="19.2" customHeight="1" spans="1:7">
      <c r="A37" s="18"/>
      <c r="B37" s="14" t="s">
        <v>54</v>
      </c>
      <c r="C37" s="15"/>
      <c r="D37" s="15"/>
      <c r="E37" s="35"/>
      <c r="F37" s="29">
        <f>SUM(F23:F36)</f>
        <v>10</v>
      </c>
      <c r="G37" s="37"/>
    </row>
    <row r="38" s="1" customFormat="1" ht="19.2" customHeight="1" spans="1:7">
      <c r="A38" s="14" t="s">
        <v>55</v>
      </c>
      <c r="B38" s="15"/>
      <c r="C38" s="15"/>
      <c r="D38" s="15"/>
      <c r="E38" s="35"/>
      <c r="F38" s="29">
        <f>F21+F37</f>
        <v>40</v>
      </c>
      <c r="G38" s="37"/>
    </row>
    <row r="39" s="1" customFormat="1" ht="19.95" customHeight="1" spans="1:7">
      <c r="A39" s="7" t="s">
        <v>56</v>
      </c>
      <c r="B39" s="8"/>
      <c r="C39" s="8"/>
      <c r="D39" s="8"/>
      <c r="E39" s="8"/>
      <c r="F39" s="8"/>
      <c r="G39" s="30"/>
    </row>
    <row r="40" s="1" customFormat="1" ht="78" customHeight="1" spans="1:7">
      <c r="A40" s="19">
        <v>4.1</v>
      </c>
      <c r="B40" s="20" t="s">
        <v>57</v>
      </c>
      <c r="C40" s="10" t="s">
        <v>107</v>
      </c>
      <c r="D40" s="12"/>
      <c r="E40" s="12"/>
      <c r="F40" s="12"/>
      <c r="G40" s="33"/>
    </row>
    <row r="41" s="1" customFormat="1" ht="45" customHeight="1" spans="1:15">
      <c r="A41" s="21">
        <v>4.2</v>
      </c>
      <c r="B41" s="20" t="s">
        <v>59</v>
      </c>
      <c r="C41" s="10" t="s">
        <v>60</v>
      </c>
      <c r="D41" s="12"/>
      <c r="E41" s="12"/>
      <c r="F41" s="12"/>
      <c r="G41" s="33"/>
      <c r="O41" s="39"/>
    </row>
    <row r="42" s="1" customFormat="1" ht="45" customHeight="1" spans="1:15">
      <c r="A42" s="22">
        <v>4.3</v>
      </c>
      <c r="B42" s="23" t="s">
        <v>61</v>
      </c>
      <c r="C42" s="24" t="s">
        <v>108</v>
      </c>
      <c r="D42" s="25"/>
      <c r="E42" s="25"/>
      <c r="F42" s="25"/>
      <c r="G42" s="38"/>
      <c r="O42" s="39"/>
    </row>
    <row r="43" s="1" customFormat="1" ht="45" customHeight="1" spans="1:15">
      <c r="A43" s="26"/>
      <c r="B43" s="27"/>
      <c r="C43" s="10" t="s">
        <v>63</v>
      </c>
      <c r="D43" s="12"/>
      <c r="E43" s="12"/>
      <c r="F43" s="12"/>
      <c r="G43" s="33"/>
      <c r="O43" s="39"/>
    </row>
    <row r="44" s="1" customFormat="1" ht="45" customHeight="1" spans="1:15">
      <c r="A44" s="21">
        <v>4.4</v>
      </c>
      <c r="B44" s="20" t="s">
        <v>64</v>
      </c>
      <c r="C44" s="10" t="s">
        <v>63</v>
      </c>
      <c r="D44" s="12"/>
      <c r="E44" s="12"/>
      <c r="F44" s="12"/>
      <c r="G44" s="33"/>
      <c r="O44" s="39"/>
    </row>
    <row r="45" s="1" customFormat="1" ht="45" customHeight="1" spans="1:15">
      <c r="A45" s="21">
        <v>4.5</v>
      </c>
      <c r="B45" s="20" t="s">
        <v>65</v>
      </c>
      <c r="C45" s="10" t="s">
        <v>66</v>
      </c>
      <c r="D45" s="12"/>
      <c r="E45" s="12"/>
      <c r="F45" s="12"/>
      <c r="G45" s="33"/>
      <c r="O45" s="39"/>
    </row>
    <row r="46" s="1" customFormat="1" ht="45" customHeight="1" spans="1:15">
      <c r="A46" s="21">
        <v>4.6</v>
      </c>
      <c r="B46" s="20" t="s">
        <v>67</v>
      </c>
      <c r="C46" s="10" t="s">
        <v>68</v>
      </c>
      <c r="D46" s="12"/>
      <c r="E46" s="12"/>
      <c r="F46" s="12"/>
      <c r="G46" s="33"/>
      <c r="O46" s="39"/>
    </row>
    <row r="47" s="1" customFormat="1" ht="45" customHeight="1" spans="1:15">
      <c r="A47" s="21">
        <v>4.7</v>
      </c>
      <c r="B47" s="20" t="s">
        <v>69</v>
      </c>
      <c r="C47" s="10" t="s">
        <v>70</v>
      </c>
      <c r="D47" s="12"/>
      <c r="E47" s="12"/>
      <c r="F47" s="12"/>
      <c r="G47" s="33"/>
      <c r="O47" s="39"/>
    </row>
    <row r="48" s="1" customFormat="1" ht="19.95" customHeight="1" spans="1:7">
      <c r="A48" s="7" t="s">
        <v>71</v>
      </c>
      <c r="B48" s="8"/>
      <c r="C48" s="8"/>
      <c r="D48" s="8"/>
      <c r="E48" s="8"/>
      <c r="F48" s="8"/>
      <c r="G48" s="30"/>
    </row>
    <row r="49" s="1" customFormat="1" ht="45" customHeight="1" spans="1:7">
      <c r="A49" s="19">
        <v>5.1</v>
      </c>
      <c r="B49" s="20" t="s">
        <v>72</v>
      </c>
      <c r="C49" s="10" t="s">
        <v>73</v>
      </c>
      <c r="D49" s="12"/>
      <c r="E49" s="12"/>
      <c r="F49" s="12"/>
      <c r="G49" s="33"/>
    </row>
    <row r="50" s="1" customFormat="1" ht="45" customHeight="1" spans="1:7">
      <c r="A50" s="21">
        <v>5.2</v>
      </c>
      <c r="B50" s="20" t="s">
        <v>74</v>
      </c>
      <c r="C50" s="10" t="s">
        <v>75</v>
      </c>
      <c r="D50" s="12"/>
      <c r="E50" s="12"/>
      <c r="F50" s="12"/>
      <c r="G50" s="33"/>
    </row>
    <row r="51" s="1" customFormat="1" ht="77.25" customHeight="1" spans="1:7">
      <c r="A51" s="21">
        <v>5.3</v>
      </c>
      <c r="B51" s="20" t="s">
        <v>76</v>
      </c>
      <c r="C51" s="10" t="s">
        <v>77</v>
      </c>
      <c r="D51" s="12"/>
      <c r="E51" s="12"/>
      <c r="F51" s="12"/>
      <c r="G51" s="33"/>
    </row>
    <row r="52" s="1" customFormat="1" ht="45" customHeight="1" spans="1:7">
      <c r="A52" s="21">
        <v>5.4</v>
      </c>
      <c r="B52" s="20" t="s">
        <v>78</v>
      </c>
      <c r="C52" s="21" t="s">
        <v>79</v>
      </c>
      <c r="D52" s="21"/>
      <c r="E52" s="21"/>
      <c r="F52" s="21"/>
      <c r="G52" s="21"/>
    </row>
  </sheetData>
  <mergeCells count="5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B16:E16"/>
    <mergeCell ref="B17:E17"/>
    <mergeCell ref="B18:E18"/>
    <mergeCell ref="B19:E19"/>
    <mergeCell ref="B20:E20"/>
    <mergeCell ref="B21:E21"/>
    <mergeCell ref="A22:G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A38:E38"/>
    <mergeCell ref="A39:G39"/>
    <mergeCell ref="C40:G40"/>
    <mergeCell ref="C41:G41"/>
    <mergeCell ref="C42:G42"/>
    <mergeCell ref="C43:G43"/>
    <mergeCell ref="C44:G44"/>
    <mergeCell ref="C45:G45"/>
    <mergeCell ref="C46:G46"/>
    <mergeCell ref="C47:G47"/>
    <mergeCell ref="A48:G48"/>
    <mergeCell ref="C49:G49"/>
    <mergeCell ref="C50:G50"/>
    <mergeCell ref="C51:G51"/>
    <mergeCell ref="C52:G52"/>
    <mergeCell ref="A42:A43"/>
    <mergeCell ref="B42:B43"/>
  </mergeCells>
  <pageMargins left="0.699305555555556" right="0.699305555555556" top="0.75" bottom="0.75" header="0.3" footer="0.3"/>
  <pageSetup paperSize="9" orientation="portrait" horizontalDpi="200" verticalDpi="300"/>
  <headerFooter/>
  <customProperties>
    <customPr name="Ibp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掺铥光纤激光治疗机</vt:lpstr>
      <vt:lpstr>能量平台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虞加丽 Yu Jiali</dc:creator>
  <cp:lastModifiedBy>吴昀霖</cp:lastModifiedBy>
  <dcterms:created xsi:type="dcterms:W3CDTF">2006-09-14T03:21:00Z</dcterms:created>
  <dcterms:modified xsi:type="dcterms:W3CDTF">2026-03-18T15:22:06Z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3903A9479110A1AB15C1B869D95BE4D7_43</vt:lpwstr>
  </property>
  <property fmtid="{D5CDD505-2E9C-101B-9397-08002B2CF9AE}" pid="4" name="CalculationRule">
    <vt:i4>0</vt:i4>
  </property>
</Properties>
</file>