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452"/>
  </bookViews>
  <sheets>
    <sheet name="DSA " sheetId="2" r:id="rId1"/>
    <sheet name="乳腺机" sheetId="1" r:id="rId2"/>
    <sheet name="医用病床" sheetId="3" r:id="rId3"/>
  </sheets>
  <definedNames>
    <definedName name="_GoBack" localSheetId="1">乳腺机!$A$52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<sst xmlns="http://schemas.openxmlformats.org/spreadsheetml/2006/main" count="277" uniqueCount="159">
  <si>
    <t>上海交通大学医学院附属瑞金医院医用血管造影X射线机采购需求</t>
  </si>
  <si>
    <t>设备名称：医用血管造影X射线机</t>
  </si>
  <si>
    <t>采购数量： 1套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</si>
  <si>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</si>
  <si>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</si>
  <si>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</si>
  <si>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</si>
  <si>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</si>
  <si>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需求内容及描述</t>
  </si>
  <si>
    <t>评分分值</t>
  </si>
  <si>
    <t>是否要提供技术支持资料（是/否）</t>
  </si>
  <si>
    <t>一、主要功能与目标</t>
  </si>
  <si>
    <t>医用血管造影X射线机一套，满足心脏、神经及外周血管的造影和介入治疗，包含高清成像低剂量算法平台一套</t>
  </si>
  <si>
    <t>二、主要技术参数</t>
  </si>
  <si>
    <t>有轨道悬吊式机架，能覆盖全身之功能</t>
  </si>
  <si>
    <t>是</t>
  </si>
  <si>
    <t>球管阳极热容量：≥3.5MHU</t>
  </si>
  <si>
    <t>球管最大阳极散热功率：≥5500W</t>
  </si>
  <si>
    <t>球管小焦点：≤0.4mm</t>
  </si>
  <si>
    <t>球管小焦点功率：≥20KW</t>
  </si>
  <si>
    <t>球管大焦点功率：≥100KW</t>
  </si>
  <si>
    <t>球管阳极转速：≤10000转/分钟</t>
  </si>
  <si>
    <t>探测器类型：≥16 bits非晶硅数字化平板探测器</t>
  </si>
  <si>
    <t>主要技术参数小计分值</t>
  </si>
  <si>
    <t>三、一般技术参数</t>
  </si>
  <si>
    <t>机架系统</t>
  </si>
  <si>
    <t>C臂机架L臂旋转范围≥±135°</t>
  </si>
  <si>
    <t>否</t>
  </si>
  <si>
    <t>C型臂水平纵向运动≥280cm</t>
  </si>
  <si>
    <t>C型臂支持沿患者左右方向水平运动（横向运动），C臂水平横向运动范围≥200cm</t>
  </si>
  <si>
    <t>C型臂成角范围 RAO：≥180°，LAO：≥120°；CRA：≥90°；CAU：≥90°</t>
  </si>
  <si>
    <t>准直器和平板探测器具备跟踪旋转技术，当C臂和手术床成±15°、±30°、±45°、±60°、±135°等斜位时手术过程中显示器显示图像始终保持解剖学直立位即图像正直无偏转</t>
  </si>
  <si>
    <t>导管床</t>
  </si>
  <si>
    <t>床面最低高度：≤75cm</t>
  </si>
  <si>
    <t>床最大承重：≥320KG</t>
  </si>
  <si>
    <t>床身纵向运动伸出最远端时，无需回床即能在床面任意位置进行CPR，保障紧急情况下的安全</t>
  </si>
  <si>
    <t>床长度：≥319cm</t>
  </si>
  <si>
    <t>床面旋转角度：≥360度</t>
  </si>
  <si>
    <t>高压发生器</t>
  </si>
  <si>
    <t>逆变频率：≥100kHZ</t>
  </si>
  <si>
    <t>最小管电压：≤40KV；最大管电压：≥125KV</t>
  </si>
  <si>
    <t>X线球管</t>
  </si>
  <si>
    <t>球管管套热容量：≥6.5MHU</t>
  </si>
  <si>
    <t>球管内置栅控技术，非高压发生器控制脉冲透视，以消除传统脉冲透视产生的软射线</t>
  </si>
  <si>
    <t>球管焦点个数≥3个</t>
  </si>
  <si>
    <t>大焦点：≥1.0mm</t>
  </si>
  <si>
    <t>平板探测器</t>
  </si>
  <si>
    <t>平板探测器分辨率：≤3.33LP／mm</t>
  </si>
  <si>
    <t>像素尺寸：≤155μm</t>
  </si>
  <si>
    <t>平板探测器成像面积：≥38cmx 29cm</t>
  </si>
  <si>
    <t>为满足综合介入需求与剂量管理间的平衡，要求平板为长方形平板，非正方形平板，且平板探测器端带有原装激光十字线定位灯</t>
  </si>
  <si>
    <t>临床高级功能</t>
  </si>
  <si>
    <t>提供最新低剂量技术</t>
  </si>
  <si>
    <t>原厂多模态影像融合引导：支持导入CT、MR图像，并于DSA图像融合显示</t>
  </si>
  <si>
    <t>图像增强技术，实现动态影像增强，实现低造影剂下成像</t>
  </si>
  <si>
    <t>具备控制室三键手闸， 至少包含透视，曝光，CBCT扫描功能</t>
  </si>
  <si>
    <t>一般技术参数小计分值</t>
  </si>
  <si>
    <t>技术参数总计分值</t>
  </si>
  <si>
    <t>四、伴随服务要求</t>
  </si>
  <si>
    <t>产品配置要求</t>
  </si>
  <si>
    <t>C臂机械系统 1套
X射线发生系统 1套
数字平板探测器 1套
导管床 1套
控制室多功能系统中控台 1套
多功能手闸 1套
对讲系统 1套
图像处理及显示系统 1套
临床应用软件 1套
数据采集盒1套
高压注射器1套
电生理记录系统*1套（具备≥12导全体表导联，≥2道有创血压通道）
防辐射衣*3套
防辐射帽*3套
防辐射围领*3套</t>
  </si>
  <si>
    <t>随机工具、产品的升级要求</t>
  </si>
  <si>
    <t>无特殊工具，提供版本内产品软件的免费升级服务</t>
  </si>
  <si>
    <t>安装</t>
  </si>
  <si>
    <t>■需要     □不需要</t>
  </si>
  <si>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</si>
  <si>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</si>
  <si>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</si>
  <si>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</si>
  <si>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</si>
  <si>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</si>
  <si>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</si>
  <si>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</si>
  <si>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</si>
  <si>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</si>
  <si>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</si>
  <si>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</si>
  <si>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</si>
  <si>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</si>
  <si>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r>
      <rPr>
        <sz val="12"/>
        <color rgb="FF000000"/>
        <rFont val="宋体"/>
        <charset val="134"/>
        <scheme val="minor"/>
      </rPr>
      <t>1、自验收合格正常使用日起，提供整机≥12个月免费质保期(由原厂提供售后服务承诺)
2、质保期外有偿维保方案/合同应符合以下要求，并要求由制造商出具承诺书：（1）年度保修合同价（全保）≤设备购置金额的</t>
    </r>
    <r>
      <rPr>
        <sz val="12"/>
        <color theme="1"/>
        <rFont val="宋体"/>
        <charset val="134"/>
        <scheme val="minor"/>
      </rPr>
      <t>7%</t>
    </r>
    <r>
      <rPr>
        <sz val="12"/>
        <color rgb="FF000000"/>
        <rFont val="宋体"/>
        <charset val="134"/>
        <scheme val="minor"/>
      </rPr>
      <t>，并报价。（2）未签署保修合同的维修服务仅收取零件费，不收取维修、差旅费等其他费用。（3)承诺上述报价终身有效，并保证投标产品停产后5年以上的配件供应期, 提供承诺书。（4）保修期内提供年度维护保养次数≥4次</t>
    </r>
  </si>
  <si>
    <t>备品备件供货与价格</t>
  </si>
  <si>
    <t>列出本项目中涉及设备单次维修配件清单及价格，若未提供或者提供不全，则默认为免费维修</t>
  </si>
  <si>
    <r>
      <rPr>
        <b/>
        <sz val="16"/>
        <color theme="1"/>
        <rFont val="仿宋_GB2312"/>
        <charset val="134"/>
      </rPr>
      <t>上海交通大学医学院附属瑞金医院</t>
    </r>
    <r>
      <rPr>
        <b/>
        <sz val="16"/>
        <color theme="1"/>
        <rFont val="仿宋"/>
        <charset val="134"/>
      </rPr>
      <t>乳腺机</t>
    </r>
    <r>
      <rPr>
        <b/>
        <sz val="16"/>
        <color theme="1"/>
        <rFont val="仿宋_GB2312"/>
        <charset val="134"/>
      </rPr>
      <t>采购需求</t>
    </r>
  </si>
  <si>
    <t>设备名称：乳腺机</t>
  </si>
  <si>
    <t xml:space="preserve">采购编号：0026-W00028728         预算总价：2850000元    </t>
  </si>
  <si>
    <t xml:space="preserve">采购数量：1套 </t>
  </si>
  <si>
    <r>
      <rPr>
        <b/>
        <sz val="12"/>
        <color rgb="FF000000"/>
        <rFont val="宋体"/>
        <charset val="134"/>
      </rPr>
      <t>（</t>
    </r>
    <r>
      <rPr>
        <b/>
        <sz val="12"/>
        <color theme="1"/>
        <rFont val="宋体"/>
        <charset val="134"/>
      </rPr>
      <t>设备名称）</t>
    </r>
    <r>
      <rPr>
        <b/>
        <sz val="12"/>
        <color rgb="FF000000"/>
        <rFont val="宋体"/>
        <charset val="134"/>
      </rPr>
      <t>需求内容及描述</t>
    </r>
  </si>
  <si>
    <t>数字乳腺X射线摄影系统，用于乳腺疾病筛查及诊断，具备断层摄影功能。</t>
  </si>
  <si>
    <t>斜侧位摆位球管避让功能：斜侧位摆位时，机头可推开，给操作技师提供更大的的摆位空间</t>
  </si>
  <si>
    <t>球管阳极热容量≥340KHU</t>
  </si>
  <si>
    <t>阳极靶面材质：钼铑双靶</t>
  </si>
  <si>
    <t>平板探测器材料：碘化铯非晶硅</t>
  </si>
  <si>
    <t>三维体层摄影时：曝光次数≤10次</t>
  </si>
  <si>
    <t>三维体层摄影时球管运动方式：步进式</t>
  </si>
  <si>
    <t>机架旋转角度≥-178°至+178°</t>
  </si>
  <si>
    <t>机架升降范围≤65cm～150cm</t>
  </si>
  <si>
    <t>曝光电压范围≤22KV～49KV</t>
  </si>
  <si>
    <t>压迫系统电动最大压力≥190N</t>
  </si>
  <si>
    <t>平板探测器尺寸≤24*29cm</t>
  </si>
  <si>
    <t>平板探测器DQE≥70%（@0.5LP/mm）</t>
  </si>
  <si>
    <t>三维体层摄影时，防护面罩不随机头运动而移动</t>
  </si>
  <si>
    <t>三维体层摄影时：扫描角度≤25°</t>
  </si>
  <si>
    <t>图像重建最大层间距≥10mm</t>
  </si>
  <si>
    <t>3.10</t>
  </si>
  <si>
    <t>图像重建最小层间距≤0.5mm</t>
  </si>
  <si>
    <t xml:space="preserve">         一般技术参数小计分值</t>
  </si>
  <si>
    <t>主机系统*1、操作台键盘*1、≥21英寸彩色LCD屏*1、滑动式标准压迫板*1、遮面罩*1、图像质量算法功能包*1</t>
  </si>
  <si>
    <r>
      <rPr>
        <sz val="12"/>
        <color rgb="FF000000"/>
        <rFont val="宋体"/>
        <charset val="134"/>
      </rPr>
      <t>■</t>
    </r>
    <r>
      <rPr>
        <sz val="12"/>
        <color rgb="FF000000"/>
        <rFont val="宋体"/>
        <charset val="134"/>
      </rPr>
      <t>需要     □不需要</t>
    </r>
  </si>
  <si>
    <t>1、自验收合格正常使用日起，提供整机免费质保期为60个月(由原厂提供售后服务承诺)
2、质保期外有偿维保方案/合同应符合以下要求，并要求由制造商出具承诺书：（1）年度保修合同价（全保）≤设备购置金额的7%，并报价。（2）未签署保修合同的维修服务仅收取零件费，不收取维修、差旅费等其他费用。（3)承诺上述报价终身有效，并保证投标产品停产后5年以上的配件供应期, 提供承诺书。</t>
  </si>
  <si>
    <t>上海交通大学医学院附属瑞金医院医用病床采购需求</t>
  </si>
  <si>
    <t>设备名称：医用病床</t>
  </si>
  <si>
    <t xml:space="preserve">采购编号：0026-W00028708        预算总价：1081600元    </t>
  </si>
  <si>
    <t>采购数量：338套</t>
  </si>
  <si>
    <t>所属医疗设备类别：■第一类     ■第二类     □第三类</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</si>
  <si>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</si>
  <si>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主要功能与目标</t>
  </si>
  <si>
    <t>项目
概况</t>
  </si>
  <si>
    <t>适用于对医院内患者康复护理</t>
  </si>
  <si>
    <t>一、主要技术参数</t>
  </si>
  <si>
    <t>医用病床1（328张）（核心产品）（送样）</t>
  </si>
  <si>
    <t>床体规格：外包尺寸：长度≥2120mm，宽度≥1000mm，高度范围：420-700mm±10mm；                                                                 床面尺寸：1935*840mm±10mm；                                                          
电控系统，手持控制器实现以下功能：背部升降0°-75°±5°、腿部升降0°-45°±5°、整体升降420-700mm±10mm。</t>
  </si>
  <si>
    <t>床头床尾护板采用优质ABS整体一次性吹塑成型，表面光滑；床头尾护板长900mm，高440mm                                            床头尾板与床体采用插拔式连接装置其立柱φ25mm，壁厚2.0mm并设有锁定开关，开关设在外面，可轻松装卸，床头床尾处设有橡胶防撞轮，缓冲与墙面的碰撞。</t>
  </si>
  <si>
    <r>
      <rPr>
        <sz val="11"/>
        <color theme="1"/>
        <rFont val="宋体"/>
        <charset val="134"/>
        <scheme val="minor"/>
      </rPr>
      <t>护栏：材质为6063高强度铝合金、开关枪手处使用锌合金压铸、锁扣有警示标记、≥八档不锈钢立杆；
全覆式折叠护栏，固定座钢管20*30*1.2mm,护栏高度480mm,可收缩放平，放倒后总长1860mm，
D型6063-T5纯正铝合金扶手，表面硬化处理；</t>
    </r>
    <r>
      <rPr>
        <i/>
        <u/>
        <sz val="11"/>
        <color theme="1"/>
        <rFont val="宋体"/>
        <charset val="134"/>
        <scheme val="minor"/>
      </rPr>
      <t xml:space="preserve">
</t>
    </r>
  </si>
  <si>
    <t>床体背板两侧带有滚珠式角度计，可实时显示角度。其中30°、 45°、 60° 这三个值用绿橙红分色凸显。</t>
  </si>
  <si>
    <t>中控脚轮：配有优质双面脚轮，直径125mm，中控锁定，静音，刹车力强，转动灵活</t>
  </si>
  <si>
    <t xml:space="preserve">翻转式阻尼餐桌，易清洗、耐磨损，采用液压阻尼器组成的餐板翻转支架，餐桌放下时起到缓冲作用，放倒时无噪音。                                                                             </t>
  </si>
  <si>
    <t>骨科牵引床（10张）（送样）</t>
  </si>
  <si>
    <t xml:space="preserve">床体规格：外包尺寸：2200*990*540mm（±50mm）。                               </t>
  </si>
  <si>
    <t>高床头ABS含量≥99.7%；                                                                             矮床头用≥32*1.5mm不锈钢圆管制作，造型大方，易拆卸，便于清洁。                                   双臂用≥38*1.8mm不锈钢圆管制作，双臂上配有二个拉手环，拉手环可供病人锻炼用</t>
  </si>
  <si>
    <t>床板为冷扎钢板冲孔，背部床板可在0°—75°之间调节，腿部采用分腿式制作，左右腿都能分开牵引，替代了脖劳氏架，腿部可在0°—40°之间任意调节。                                       冷轧钢板喷涂通过“GB/T 10125-2021”中性盐雾试验，暴露128小时，外观等级≥10级（无破坏）（提供投标单位或病床制造厂家为受检单位的CMA检测报告复印件，报告日期为招标公告发布之前，原件备查。）</t>
  </si>
  <si>
    <t>1.10</t>
  </si>
  <si>
    <t>摇手：铁管镀铬而成，采用拉下隐藏式，四摇手（背板升降0-75°，腿板分腿升降0-40°，头低脚高0-6°）。</t>
  </si>
  <si>
    <t>二、一般技术参数</t>
  </si>
  <si>
    <t>床头床尾护板尺寸：长900mm*高440mm*厚38mm     
床头、尾护板ABS工程塑料整体一次性成型。（提供投标单位或病床制造厂家为受检单位的CMA检测报告复印件，报告日期为招标公告发布之前，原件备查。）</t>
  </si>
  <si>
    <t>床头尾护板ABS含量≥99.85%。（提供投标单位或病床制造厂家为受检单位的CMA检测报告复印件，报告日期为招标公告发布之前，原件备查。）</t>
  </si>
  <si>
    <t>床头尾护板连接部位承受550N拉力，无松动、脱落现象。（提供投标单位或病床制造厂家为受检单位的CMA检测报告复印件，报告日期为招标公告发布之前，原件备查。）</t>
  </si>
  <si>
    <t>床头尾护板卫生、阻燃、抗老化、耐磨损、耐低温、耐高温。（提供投标单位或病床制造厂家为受检单位的CMA检测报告复印件，报告日期为招标公告发布之前，原件备查。）</t>
  </si>
  <si>
    <t>护栏通过相关检测，上、下、左、右、前、后六个方向均可承受≥1000N的力。                    （提供投标单位或医用床制造厂家为受检单位的CMA检测报告复印件，报告日期为招标公告发布之前，原件备查。）</t>
  </si>
  <si>
    <t>双面脚轮直径≥125mm，负重性能：脚轮加载180kg保持24h，脚轮无结构性损坏，轮子转动灵活。（提供投标单位或病床制造厂家为受检单位的CMA检测报告复印件，报告日期为招标公告发布之前，原件备查。）</t>
  </si>
  <si>
    <t>粉末喷涂工艺，要求：“电泳涂装+粉末喷涂”（复式喷涂）新工艺，提高产品涂层的质量和综合性能。（提供投标单位或医用床制造厂家电泳流水线、喷涂流水线采购发票复印件，购买日期为招标公告前，原件备查。）</t>
  </si>
  <si>
    <t>喷涂粉末通过相关检测，三种细菌（金黄色葡萄球菌、藤黄微球菌、大肠埃希氏菌）抗菌率均≥99.5%。（提供投标单位或医用床制造厂家为受检单位的CMA检测报告复印件，报告日期为招标公告发布之前，原件备查。）</t>
  </si>
  <si>
    <t>电泳涂层不含镉、铅、汞、六价铬重金属                                                  （提供投标单位或医用床制造厂家CMA检测报告，报告日期为招标公告发布之前，原件备查）</t>
  </si>
  <si>
    <t>2.10</t>
  </si>
  <si>
    <t>焊接工艺采用机器人焊接工艺                                                            （提供投标单位或医用床制造厂家焊接机器人购置发票复印件，购买日期为招标公告前，原件备查）。</t>
  </si>
  <si>
    <t>三、其他要求</t>
  </si>
  <si>
    <t>提供投标产品生产厂商有效的质量管理体系(IS09001 或 GB/T19001)、环境管理体系(IS014001 或 GB/T24001)、职业健康安全管理体系(IS045001或GB/T45001)认证证书、医疗器械管理体系（ISO13485或GB/T42061），需涵盖所有投标产品生产厂商，提供有效证书扫描件。</t>
  </si>
  <si>
    <t>配备杂物篮、盐水架承重5kg+，医用床垫：防褥疮床垫；</t>
  </si>
  <si>
    <r>
      <rPr>
        <sz val="12"/>
        <color rgb="FF000000"/>
        <rFont val="宋体"/>
        <charset val="134"/>
      </rPr>
      <t>■</t>
    </r>
    <r>
      <rPr>
        <sz val="12"/>
        <color rgb="FF000000"/>
        <rFont val="宋体"/>
        <charset val="134"/>
        <scheme val="minor"/>
      </rPr>
      <t>需要     □不需要</t>
    </r>
  </si>
  <si>
    <t>设备安装后，医院按照招标要求进行验收，投标人所提供产品验收方案和验收手册的合理性和完整性</t>
  </si>
  <si>
    <t>1、自验收合格正常使用日起，提供整机免费质保期为96个月(由制造厂家提供售后服务承诺书)
2、质保期外有偿维保方案/合同应符合以下要求：（1）年度保修合同价（全保）≤设备购置金额的5%，并报价。（2）未签署保修合同的维修服务仅收取零件费，不收取维修、差旅费等其他费用。（3)承诺上述报价终身有效，并保证投标产品停产后5年以上的配件供应期, 提供承诺书。</t>
  </si>
  <si>
    <t>六、送样要求</t>
  </si>
  <si>
    <t>医用病床1（带床垫）       1套</t>
  </si>
  <si>
    <t>根据供应商提供样品的功能，附件等评审。样品的外观是否优美、材质是否上乘，制作工艺是否一流、功能是否科学完备酌情得分。未提供样品者不得分。</t>
  </si>
  <si>
    <t>三功能电动床        （带床垫）       1套</t>
  </si>
  <si>
    <t>医用床垫：防褥疮床垫，床垫套材质为涤纶针织布、内侧贴TPU膜，具有防水、透气、防霉和阻燃功能；                                                                                                    床垫内芯采用聚氨酯泡沫体材质，绿色环保无污染；海绵密度为:45Kg/m3。主体采用特殊的切口设计，确保气流循环,减少产热和潮湿，灵活配合身体曲线，给予重量的分配，压力的再分配，促进血液循环，有效预防压疮产生。</t>
  </si>
  <si>
    <t>床体两侧装设６个引流袋挂钩,金属镀铬处理，可收藏输液架；</t>
  </si>
  <si>
    <t>翻转式阻尼餐桌，餐桌板上带手抓孔、并有延伸档杆，可与护栏形成全封闭保护。</t>
  </si>
  <si>
    <t>床体四角配备输液架插孔；</t>
  </si>
  <si>
    <t>骨科牵引床（带床垫）   1套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</si>
</sst>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b/>
      <sz val="16"/>
      <color theme="1"/>
      <name val="仿宋_GB2312"/>
      <charset val="134"/>
    </font>
    <font>
      <sz val="12"/>
      <name val="宋体"/>
      <charset val="134"/>
      <scheme val="minor"/>
    </font>
    <font>
      <sz val="12"/>
      <color theme="1"/>
      <name val="宋体"/>
      <charset val="134"/>
      <scheme val="minor"/>
    </font>
    <font>
      <b/>
      <sz val="12"/>
      <color rgb="FF000000"/>
      <name val="宋体"/>
      <charset val="134"/>
      <scheme val="minor"/>
    </font>
    <font>
      <sz val="12"/>
      <color rgb="FF000000"/>
      <name val="宋体"/>
      <charset val="134"/>
      <scheme val="minor"/>
    </font>
    <font>
      <b/>
      <sz val="11"/>
      <color rgb="FF000000"/>
      <name val="宋体"/>
      <charset val="134"/>
      <scheme val="minor"/>
    </font>
    <font>
      <b/>
      <sz val="11"/>
      <name val="宋体"/>
      <charset val="134"/>
      <scheme val="minor"/>
    </font>
    <font>
      <b/>
      <sz val="12"/>
      <name val="宋体"/>
      <charset val="134"/>
      <scheme val="minor"/>
    </font>
    <font>
      <sz val="12"/>
      <color rgb="FF000000"/>
      <name val="宋体"/>
      <charset val="134"/>
    </font>
    <font>
      <sz val="11"/>
      <color rgb="FF000000"/>
      <name val="宋体"/>
      <charset val="134"/>
      <scheme val="minor"/>
    </font>
    <font>
      <sz val="12"/>
      <color rgb="FF000000"/>
      <name val="仿宋_GB2312"/>
      <charset val="134"/>
    </font>
    <font>
      <b/>
      <sz val="16"/>
      <color theme="1"/>
      <name val="宋体"/>
      <charset val="134"/>
      <scheme val="minor"/>
    </font>
    <font>
      <b/>
      <sz val="12"/>
      <color indexed="8"/>
      <name val="仿宋_GB2312"/>
      <charset val="134"/>
    </font>
    <font>
      <b/>
      <sz val="12"/>
      <color rgb="FF000000"/>
      <name val="仿宋_GB2312"/>
      <charset val="134"/>
    </font>
    <font>
      <sz val="10.5"/>
      <color theme="1"/>
      <name val="等线"/>
      <charset val="134"/>
    </font>
    <font>
      <sz val="12"/>
      <name val="仿宋_GB2312"/>
      <charset val="134"/>
    </font>
    <font>
      <sz val="12"/>
      <color theme="1"/>
      <name val="宋体"/>
      <charset val="134"/>
    </font>
    <font>
      <b/>
      <sz val="12"/>
      <name val="仿宋_GB2312"/>
      <charset val="134"/>
    </font>
    <font>
      <b/>
      <sz val="12"/>
      <color theme="1"/>
      <name val="仿宋_GB2312"/>
      <charset val="134"/>
    </font>
    <font>
      <sz val="12"/>
      <name val="宋体"/>
      <charset val="134"/>
    </font>
    <font>
      <b/>
      <sz val="12"/>
      <name val="宋体"/>
      <charset val="134"/>
    </font>
    <font>
      <sz val="12"/>
      <color rgb="FF000000"/>
      <name val="宋体"/>
      <charset val="134"/>
      <scheme val="major"/>
    </font>
    <font>
      <b/>
      <sz val="11"/>
      <color theme="1"/>
      <name val="宋体"/>
      <charset val="134"/>
      <scheme val="minor"/>
    </font>
    <font>
      <sz val="12"/>
      <color rgb="FF000000"/>
      <name val="Calibri"/>
      <charset val="134"/>
    </font>
    <font>
      <b/>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0000"/>
      <name val="宋体"/>
      <charset val="134"/>
    </font>
    <font>
      <b/>
      <sz val="12"/>
      <color theme="1"/>
      <name val="宋体"/>
      <charset val="134"/>
    </font>
    <font>
      <b/>
      <sz val="12"/>
      <color theme="1"/>
      <name val="宋体"/>
      <charset val="134"/>
      <scheme val="minor"/>
    </font>
    <font>
      <b/>
      <sz val="16"/>
      <color theme="1"/>
      <name val="仿宋"/>
      <charset val="134"/>
    </font>
    <font>
      <i/>
      <u/>
      <sz val="11"/>
      <color theme="1"/>
      <name val="宋体"/>
      <charset val="134"/>
      <scheme val="minor"/>
    </font>
  </fonts>
  <fills count="36">
    <fill>
      <patternFill patternType="none"/>
    </fill>
    <fill>
      <patternFill patternType="gray125"/>
    </fill>
    <fill>
      <patternFill patternType="solid">
        <fgColor theme="0" tint="-0.149906918546098"/>
        <bgColor indexed="64"/>
      </patternFill>
    </fill>
    <fill>
      <patternFill patternType="solid">
        <fgColor theme="0" tint="-0.149845881527146"/>
        <bgColor indexed="64"/>
      </patternFill>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6" borderId="15" applyNumberFormat="0" applyAlignment="0" applyProtection="0">
      <alignment vertical="center"/>
    </xf>
    <xf numFmtId="0" fontId="35" fillId="7" borderId="16" applyNumberFormat="0" applyAlignment="0" applyProtection="0">
      <alignment vertical="center"/>
    </xf>
    <xf numFmtId="0" fontId="36" fillId="7" borderId="15" applyNumberFormat="0" applyAlignment="0" applyProtection="0">
      <alignment vertical="center"/>
    </xf>
    <xf numFmtId="0" fontId="37" fillId="8"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7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3" xfId="0" applyFont="1" applyFill="1" applyBorder="1" applyAlignment="1">
      <alignment horizontal="righ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4" xfId="0" applyFill="1" applyBorder="1" applyAlignment="1">
      <alignment horizontal="center" vertical="center" wrapText="1"/>
    </xf>
    <xf numFmtId="0" fontId="0" fillId="0" borderId="1" xfId="0" applyFont="1" applyFill="1" applyBorder="1" applyAlignment="1">
      <alignment horizontal="left" vertical="center"/>
    </xf>
    <xf numFmtId="0" fontId="0" fillId="0" borderId="6" xfId="0"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right" vertical="center" wrapText="1"/>
    </xf>
    <xf numFmtId="0" fontId="8" fillId="0" borderId="1" xfId="0" applyFont="1" applyFill="1" applyBorder="1" applyAlignment="1">
      <alignment horizontal="justify" vertical="center" wrapText="1"/>
    </xf>
    <xf numFmtId="0" fontId="5"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ill="1" applyBorder="1" applyAlignment="1">
      <alignment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3"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49" fontId="5" fillId="0" borderId="2"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center" vertical="center" wrapText="1"/>
    </xf>
    <xf numFmtId="0" fontId="4" fillId="0" borderId="7" xfId="0" applyFont="1" applyBorder="1" applyAlignment="1">
      <alignment horizontal="right" vertical="center" wrapText="1"/>
    </xf>
    <xf numFmtId="0" fontId="4" fillId="0" borderId="1" xfId="0" applyFont="1" applyBorder="1" applyAlignment="1">
      <alignment horizontal="right" vertical="center" wrapText="1"/>
    </xf>
    <xf numFmtId="0" fontId="4" fillId="0" borderId="1" xfId="0" applyFont="1" applyBorder="1" applyAlignment="1">
      <alignment horizontal="justify" vertical="center" wrapText="1"/>
    </xf>
    <xf numFmtId="0" fontId="9" fillId="0" borderId="7" xfId="0" applyFont="1" applyBorder="1" applyAlignment="1">
      <alignment horizontal="left" vertical="center" wrapText="1"/>
    </xf>
    <xf numFmtId="0" fontId="11" fillId="0" borderId="0" xfId="0" applyFont="1" applyAlignment="1">
      <alignment horizontal="justify" vertical="top" wrapText="1"/>
    </xf>
    <xf numFmtId="0" fontId="0" fillId="0" borderId="0" xfId="0" applyFill="1" applyBorder="1" applyAlignment="1">
      <alignment vertical="center"/>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right" vertical="center" wrapText="1"/>
    </xf>
    <xf numFmtId="0" fontId="14" fillId="0" borderId="3" xfId="0" applyFont="1" applyFill="1" applyBorder="1" applyAlignment="1">
      <alignment horizontal="right"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4" fillId="0" borderId="5" xfId="0" applyFont="1" applyFill="1" applyBorder="1" applyAlignment="1">
      <alignment horizontal="center" vertical="center"/>
    </xf>
    <xf numFmtId="0" fontId="18" fillId="0" borderId="1"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right" vertical="center" wrapText="1"/>
    </xf>
    <xf numFmtId="0" fontId="14" fillId="0"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4" fillId="0" borderId="7" xfId="0" applyFont="1" applyFill="1" applyBorder="1" applyAlignment="1">
      <alignment horizontal="right" vertical="center" wrapText="1"/>
    </xf>
    <xf numFmtId="0" fontId="16" fillId="0"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5" fillId="0"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tabSelected="1" workbookViewId="0">
      <selection activeCell="A1" sqref="A1:G1"/>
    </sheetView>
  </sheetViews>
  <sheetFormatPr defaultColWidth="8.72222222222222" defaultRowHeight="13.8" outlineLevelCol="6"/>
  <cols>
    <col min="1" max="1" width="13.1296296296296" style="101" customWidth="1"/>
    <col min="2" max="2" width="14.1296296296296" style="101" customWidth="1"/>
    <col min="3" max="4" width="8.72222222222222" style="101"/>
    <col min="5" max="5" width="64.2777777777778" style="101" customWidth="1"/>
    <col min="6" max="6" width="8.72222222222222" style="101"/>
    <col min="7" max="7" width="21.462962962963" style="101" customWidth="1"/>
    <col min="8" max="16384" width="8.72222222222222" style="101"/>
  </cols>
  <sheetData>
    <row r="1" s="101" customFormat="1" ht="20.4" spans="1:7">
      <c r="A1" s="102" t="s">
        <v>0</v>
      </c>
      <c r="B1" s="102"/>
      <c r="C1" s="102"/>
      <c r="D1" s="102"/>
      <c r="E1" s="102"/>
      <c r="F1" s="102"/>
      <c r="G1" s="102"/>
    </row>
    <row r="2" s="101" customFormat="1" ht="15" spans="1:7">
      <c r="A2" s="103" t="s">
        <v>1</v>
      </c>
      <c r="B2" s="103"/>
      <c r="C2" s="103"/>
      <c r="D2" s="103"/>
      <c r="E2" s="103"/>
      <c r="F2" s="103"/>
      <c r="G2" s="103"/>
    </row>
    <row r="3" s="101" customFormat="1" ht="15" spans="1:7">
      <c r="A3" s="103" t="s">
        <v>2</v>
      </c>
      <c r="B3" s="103"/>
      <c r="C3" s="103"/>
      <c r="D3" s="103"/>
      <c r="E3" s="103"/>
      <c r="F3" s="103"/>
      <c r="G3" s="103"/>
    </row>
    <row r="4" s="101" customFormat="1" ht="15" spans="1:7">
      <c r="A4" s="103" t="s">
        <v>3</v>
      </c>
      <c r="B4" s="103"/>
      <c r="C4" s="103"/>
      <c r="D4" s="103"/>
      <c r="E4" s="103"/>
      <c r="F4" s="103"/>
      <c r="G4" s="103"/>
    </row>
    <row r="5" s="101" customFormat="1" ht="15" spans="1:7">
      <c r="A5" s="103" t="s">
        <v>4</v>
      </c>
      <c r="B5" s="103"/>
      <c r="C5" s="103"/>
      <c r="D5" s="103"/>
      <c r="E5" s="103"/>
      <c r="F5" s="103"/>
      <c r="G5" s="103"/>
    </row>
    <row r="6" s="101" customFormat="1" ht="15" spans="1:7">
      <c r="A6" s="103" t="s">
        <v>5</v>
      </c>
      <c r="B6" s="103"/>
      <c r="C6" s="103"/>
      <c r="D6" s="103"/>
      <c r="E6" s="103"/>
      <c r="F6" s="103"/>
      <c r="G6" s="103"/>
    </row>
    <row r="7" s="101" customFormat="1" ht="15" spans="1:7">
      <c r="A7" s="103" t="s">
        <v>6</v>
      </c>
      <c r="B7" s="103"/>
      <c r="C7" s="103"/>
      <c r="D7" s="103"/>
      <c r="E7" s="103"/>
      <c r="F7" s="103"/>
      <c r="G7" s="103"/>
    </row>
    <row r="8" s="101" customFormat="1" ht="15" spans="1:7">
      <c r="A8" s="103" t="s">
        <v>7</v>
      </c>
      <c r="B8" s="103"/>
      <c r="C8" s="103"/>
      <c r="D8" s="103"/>
      <c r="E8" s="103"/>
      <c r="F8" s="103"/>
      <c r="G8" s="103"/>
    </row>
    <row r="9" s="101" customFormat="1" ht="31.2" spans="1:7">
      <c r="A9" s="104" t="s">
        <v>8</v>
      </c>
      <c r="B9" s="105"/>
      <c r="C9" s="105"/>
      <c r="D9" s="105"/>
      <c r="E9" s="157"/>
      <c r="F9" s="126" t="s">
        <v>9</v>
      </c>
      <c r="G9" s="158" t="s">
        <v>10</v>
      </c>
    </row>
    <row r="10" s="101" customFormat="1" ht="15.6" spans="1:7">
      <c r="A10" s="106" t="s">
        <v>11</v>
      </c>
      <c r="B10" s="107"/>
      <c r="C10" s="107"/>
      <c r="D10" s="107"/>
      <c r="E10" s="107"/>
      <c r="F10" s="107"/>
      <c r="G10" s="159"/>
    </row>
    <row r="11" s="101" customFormat="1" ht="26" customHeight="1" spans="1:7">
      <c r="A11" s="108">
        <v>1</v>
      </c>
      <c r="B11" s="109" t="s">
        <v>12</v>
      </c>
      <c r="C11" s="110"/>
      <c r="D11" s="110"/>
      <c r="E11" s="110"/>
      <c r="F11" s="110"/>
      <c r="G11" s="160"/>
    </row>
    <row r="12" s="101" customFormat="1" ht="15.6" spans="1:7">
      <c r="A12" s="106" t="s">
        <v>13</v>
      </c>
      <c r="B12" s="107"/>
      <c r="C12" s="107"/>
      <c r="D12" s="107"/>
      <c r="E12" s="107"/>
      <c r="F12" s="107"/>
      <c r="G12" s="159"/>
    </row>
    <row r="13" s="101" customFormat="1" ht="15.6" spans="1:7">
      <c r="A13" s="111">
        <v>2.1</v>
      </c>
      <c r="B13" s="109" t="s">
        <v>14</v>
      </c>
      <c r="C13" s="112"/>
      <c r="D13" s="112"/>
      <c r="E13" s="161"/>
      <c r="F13" s="143">
        <v>3</v>
      </c>
      <c r="G13" s="143" t="s">
        <v>15</v>
      </c>
    </row>
    <row r="14" s="101" customFormat="1" ht="15.6" spans="1:7">
      <c r="A14" s="111">
        <v>2.2</v>
      </c>
      <c r="B14" s="109" t="s">
        <v>16</v>
      </c>
      <c r="C14" s="112"/>
      <c r="D14" s="112"/>
      <c r="E14" s="161"/>
      <c r="F14" s="143">
        <v>3</v>
      </c>
      <c r="G14" s="143" t="s">
        <v>15</v>
      </c>
    </row>
    <row r="15" s="101" customFormat="1" ht="15.6" spans="1:7">
      <c r="A15" s="111">
        <v>2.3</v>
      </c>
      <c r="B15" s="109" t="s">
        <v>17</v>
      </c>
      <c r="C15" s="112"/>
      <c r="D15" s="112"/>
      <c r="E15" s="161"/>
      <c r="F15" s="143">
        <v>3</v>
      </c>
      <c r="G15" s="143" t="s">
        <v>15</v>
      </c>
    </row>
    <row r="16" s="101" customFormat="1" ht="15.6" spans="1:7">
      <c r="A16" s="111">
        <v>2.4</v>
      </c>
      <c r="B16" s="109" t="s">
        <v>18</v>
      </c>
      <c r="C16" s="112"/>
      <c r="D16" s="112"/>
      <c r="E16" s="161"/>
      <c r="F16" s="143">
        <v>3</v>
      </c>
      <c r="G16" s="143" t="s">
        <v>15</v>
      </c>
    </row>
    <row r="17" s="101" customFormat="1" ht="15.6" spans="1:7">
      <c r="A17" s="111">
        <v>2.5</v>
      </c>
      <c r="B17" s="109" t="s">
        <v>19</v>
      </c>
      <c r="C17" s="112"/>
      <c r="D17" s="112"/>
      <c r="E17" s="161"/>
      <c r="F17" s="143">
        <v>3</v>
      </c>
      <c r="G17" s="143" t="s">
        <v>15</v>
      </c>
    </row>
    <row r="18" s="101" customFormat="1" ht="15.6" spans="1:7">
      <c r="A18" s="111">
        <v>2.6</v>
      </c>
      <c r="B18" s="109" t="s">
        <v>20</v>
      </c>
      <c r="C18" s="112"/>
      <c r="D18" s="112"/>
      <c r="E18" s="161"/>
      <c r="F18" s="143">
        <v>3</v>
      </c>
      <c r="G18" s="143" t="s">
        <v>15</v>
      </c>
    </row>
    <row r="19" s="101" customFormat="1" ht="15.6" spans="1:7">
      <c r="A19" s="111">
        <v>2.7</v>
      </c>
      <c r="B19" s="109" t="s">
        <v>21</v>
      </c>
      <c r="C19" s="112"/>
      <c r="D19" s="112"/>
      <c r="E19" s="161"/>
      <c r="F19" s="143">
        <v>3</v>
      </c>
      <c r="G19" s="143" t="s">
        <v>15</v>
      </c>
    </row>
    <row r="20" s="101" customFormat="1" ht="15.6" spans="1:7">
      <c r="A20" s="111">
        <v>2.8</v>
      </c>
      <c r="B20" s="109" t="s">
        <v>22</v>
      </c>
      <c r="C20" s="112"/>
      <c r="D20" s="112"/>
      <c r="E20" s="161"/>
      <c r="F20" s="143">
        <v>1</v>
      </c>
      <c r="G20" s="143" t="s">
        <v>15</v>
      </c>
    </row>
    <row r="21" s="101" customFormat="1" ht="15.6" spans="1:7">
      <c r="A21" s="113"/>
      <c r="B21" s="114" t="s">
        <v>23</v>
      </c>
      <c r="C21" s="115"/>
      <c r="D21" s="115"/>
      <c r="E21" s="162"/>
      <c r="F21" s="126">
        <f>SUM(F13:F20)</f>
        <v>22</v>
      </c>
      <c r="G21" s="144"/>
    </row>
    <row r="22" s="101" customFormat="1" ht="15.6" spans="1:7">
      <c r="A22" s="106" t="s">
        <v>24</v>
      </c>
      <c r="B22" s="107"/>
      <c r="C22" s="107"/>
      <c r="D22" s="107"/>
      <c r="E22" s="107"/>
      <c r="F22" s="107"/>
      <c r="G22" s="159"/>
    </row>
    <row r="23" s="101" customFormat="1" ht="15.6" spans="1:7">
      <c r="A23" s="111">
        <v>3.1</v>
      </c>
      <c r="B23" s="116" t="s">
        <v>25</v>
      </c>
      <c r="C23" s="109" t="s">
        <v>26</v>
      </c>
      <c r="D23" s="112"/>
      <c r="E23" s="112"/>
      <c r="F23" s="143">
        <v>0.5</v>
      </c>
      <c r="G23" s="143" t="s">
        <v>27</v>
      </c>
    </row>
    <row r="24" s="101" customFormat="1" ht="15.6" spans="1:7">
      <c r="A24" s="111">
        <v>3.2</v>
      </c>
      <c r="B24" s="117"/>
      <c r="C24" s="118" t="s">
        <v>28</v>
      </c>
      <c r="D24" s="118"/>
      <c r="E24" s="118"/>
      <c r="F24" s="143">
        <v>0.5</v>
      </c>
      <c r="G24" s="143" t="s">
        <v>27</v>
      </c>
    </row>
    <row r="25" s="101" customFormat="1" ht="15.6" spans="1:7">
      <c r="A25" s="111">
        <v>3.3</v>
      </c>
      <c r="B25" s="117"/>
      <c r="C25" s="119" t="s">
        <v>29</v>
      </c>
      <c r="D25" s="119"/>
      <c r="E25" s="119"/>
      <c r="F25" s="143">
        <v>1</v>
      </c>
      <c r="G25" s="143" t="s">
        <v>27</v>
      </c>
    </row>
    <row r="26" s="101" customFormat="1" ht="15.6" spans="1:7">
      <c r="A26" s="111">
        <v>3.4</v>
      </c>
      <c r="B26" s="117"/>
      <c r="C26" s="118" t="s">
        <v>30</v>
      </c>
      <c r="D26" s="118"/>
      <c r="E26" s="118"/>
      <c r="F26" s="143">
        <v>1</v>
      </c>
      <c r="G26" s="143" t="s">
        <v>27</v>
      </c>
    </row>
    <row r="27" s="101" customFormat="1" ht="50" customHeight="1" spans="1:7">
      <c r="A27" s="111">
        <v>3.5</v>
      </c>
      <c r="B27" s="117"/>
      <c r="C27" s="120" t="s">
        <v>31</v>
      </c>
      <c r="D27" s="121"/>
      <c r="E27" s="121"/>
      <c r="F27" s="143">
        <v>0.5</v>
      </c>
      <c r="G27" s="143" t="s">
        <v>27</v>
      </c>
    </row>
    <row r="28" s="101" customFormat="1" ht="15.6" spans="1:7">
      <c r="A28" s="111">
        <v>3.6</v>
      </c>
      <c r="B28" s="122" t="s">
        <v>32</v>
      </c>
      <c r="C28" s="120" t="s">
        <v>33</v>
      </c>
      <c r="D28" s="121"/>
      <c r="E28" s="121"/>
      <c r="F28" s="143">
        <v>0.5</v>
      </c>
      <c r="G28" s="143" t="s">
        <v>27</v>
      </c>
    </row>
    <row r="29" s="101" customFormat="1" ht="15.6" spans="1:7">
      <c r="A29" s="111">
        <v>3.7</v>
      </c>
      <c r="B29" s="123"/>
      <c r="C29" s="120" t="s">
        <v>34</v>
      </c>
      <c r="D29" s="121"/>
      <c r="E29" s="121"/>
      <c r="F29" s="143">
        <v>0.5</v>
      </c>
      <c r="G29" s="143" t="s">
        <v>27</v>
      </c>
    </row>
    <row r="30" s="101" customFormat="1" ht="44" customHeight="1" spans="1:7">
      <c r="A30" s="111">
        <v>3.8</v>
      </c>
      <c r="B30" s="123"/>
      <c r="C30" s="120" t="s">
        <v>35</v>
      </c>
      <c r="D30" s="121"/>
      <c r="E30" s="163"/>
      <c r="F30" s="143">
        <v>1</v>
      </c>
      <c r="G30" s="143" t="s">
        <v>27</v>
      </c>
    </row>
    <row r="31" s="101" customFormat="1" ht="15.6" spans="1:7">
      <c r="A31" s="124">
        <v>3.9</v>
      </c>
      <c r="B31" s="123"/>
      <c r="C31" s="120" t="s">
        <v>36</v>
      </c>
      <c r="D31" s="121"/>
      <c r="E31" s="121"/>
      <c r="F31" s="143">
        <v>1</v>
      </c>
      <c r="G31" s="143" t="s">
        <v>27</v>
      </c>
    </row>
    <row r="32" s="101" customFormat="1" ht="15.6" spans="1:7">
      <c r="A32" s="124">
        <v>3.1</v>
      </c>
      <c r="B32" s="123"/>
      <c r="C32" s="120" t="s">
        <v>37</v>
      </c>
      <c r="D32" s="121"/>
      <c r="E32" s="121"/>
      <c r="F32" s="143">
        <v>1</v>
      </c>
      <c r="G32" s="143" t="s">
        <v>27</v>
      </c>
    </row>
    <row r="33" s="101" customFormat="1" ht="15.6" spans="1:7">
      <c r="A33" s="125">
        <v>3.11</v>
      </c>
      <c r="B33" s="126" t="s">
        <v>38</v>
      </c>
      <c r="C33" s="127" t="s">
        <v>39</v>
      </c>
      <c r="D33" s="128"/>
      <c r="E33" s="164"/>
      <c r="F33" s="143">
        <v>0.25</v>
      </c>
      <c r="G33" s="143" t="s">
        <v>27</v>
      </c>
    </row>
    <row r="34" s="101" customFormat="1" ht="15.6" spans="1:7">
      <c r="A34" s="125">
        <v>3.12</v>
      </c>
      <c r="B34" s="126"/>
      <c r="C34" s="127" t="s">
        <v>40</v>
      </c>
      <c r="D34" s="128"/>
      <c r="E34" s="164"/>
      <c r="F34" s="143">
        <v>0.25</v>
      </c>
      <c r="G34" s="143" t="s">
        <v>27</v>
      </c>
    </row>
    <row r="35" s="101" customFormat="1" ht="15.6" spans="1:7">
      <c r="A35" s="125">
        <v>3.13</v>
      </c>
      <c r="B35" s="123" t="s">
        <v>41</v>
      </c>
      <c r="C35" s="120" t="s">
        <v>42</v>
      </c>
      <c r="D35" s="121"/>
      <c r="E35" s="121"/>
      <c r="F35" s="143">
        <v>1</v>
      </c>
      <c r="G35" s="143" t="s">
        <v>27</v>
      </c>
    </row>
    <row r="36" s="101" customFormat="1" ht="20" customHeight="1" spans="1:7">
      <c r="A36" s="125">
        <v>3.14</v>
      </c>
      <c r="B36" s="123"/>
      <c r="C36" s="120" t="s">
        <v>43</v>
      </c>
      <c r="D36" s="121"/>
      <c r="E36" s="121"/>
      <c r="F36" s="143">
        <v>1</v>
      </c>
      <c r="G36" s="143" t="s">
        <v>27</v>
      </c>
    </row>
    <row r="37" s="101" customFormat="1" ht="15.6" spans="1:7">
      <c r="A37" s="125">
        <v>3.15</v>
      </c>
      <c r="B37" s="123"/>
      <c r="C37" s="120" t="s">
        <v>44</v>
      </c>
      <c r="D37" s="121"/>
      <c r="E37" s="121"/>
      <c r="F37" s="143">
        <v>0.5</v>
      </c>
      <c r="G37" s="143" t="s">
        <v>27</v>
      </c>
    </row>
    <row r="38" s="101" customFormat="1" ht="15.6" spans="1:7">
      <c r="A38" s="125">
        <v>3.16</v>
      </c>
      <c r="B38" s="129"/>
      <c r="C38" s="120" t="s">
        <v>45</v>
      </c>
      <c r="D38" s="121"/>
      <c r="E38" s="121"/>
      <c r="F38" s="143">
        <v>1</v>
      </c>
      <c r="G38" s="143" t="s">
        <v>27</v>
      </c>
    </row>
    <row r="39" s="101" customFormat="1" ht="15.6" spans="1:7">
      <c r="A39" s="125">
        <v>3.17</v>
      </c>
      <c r="B39" s="130" t="s">
        <v>46</v>
      </c>
      <c r="C39" s="120" t="s">
        <v>47</v>
      </c>
      <c r="D39" s="121"/>
      <c r="E39" s="163"/>
      <c r="F39" s="143">
        <v>1</v>
      </c>
      <c r="G39" s="143" t="s">
        <v>27</v>
      </c>
    </row>
    <row r="40" s="101" customFormat="1" ht="15.6" spans="1:7">
      <c r="A40" s="125">
        <v>3.18</v>
      </c>
      <c r="B40" s="130"/>
      <c r="C40" s="120" t="s">
        <v>48</v>
      </c>
      <c r="D40" s="121"/>
      <c r="E40" s="163"/>
      <c r="F40" s="143">
        <v>1</v>
      </c>
      <c r="G40" s="143" t="s">
        <v>27</v>
      </c>
    </row>
    <row r="41" s="101" customFormat="1" ht="15.6" spans="1:7">
      <c r="A41" s="111">
        <v>3.19</v>
      </c>
      <c r="B41" s="130"/>
      <c r="C41" s="109" t="s">
        <v>49</v>
      </c>
      <c r="D41" s="112"/>
      <c r="E41" s="161"/>
      <c r="F41" s="143">
        <v>1</v>
      </c>
      <c r="G41" s="143" t="s">
        <v>27</v>
      </c>
    </row>
    <row r="42" s="101" customFormat="1" ht="33" customHeight="1" spans="1:7">
      <c r="A42" s="131">
        <v>3.2</v>
      </c>
      <c r="B42" s="130"/>
      <c r="C42" s="109" t="s">
        <v>50</v>
      </c>
      <c r="D42" s="112"/>
      <c r="E42" s="161"/>
      <c r="F42" s="143">
        <v>0.5</v>
      </c>
      <c r="G42" s="143" t="s">
        <v>27</v>
      </c>
    </row>
    <row r="43" s="101" customFormat="1" ht="15.6" spans="1:7">
      <c r="A43" s="111">
        <v>3.21</v>
      </c>
      <c r="B43" s="132" t="s">
        <v>51</v>
      </c>
      <c r="C43" s="109" t="s">
        <v>52</v>
      </c>
      <c r="D43" s="112"/>
      <c r="E43" s="161"/>
      <c r="F43" s="143">
        <v>1</v>
      </c>
      <c r="G43" s="143" t="s">
        <v>27</v>
      </c>
    </row>
    <row r="44" s="101" customFormat="1" ht="18" customHeight="1" spans="1:7">
      <c r="A44" s="111">
        <v>3.22</v>
      </c>
      <c r="B44" s="132"/>
      <c r="C44" s="109" t="s">
        <v>53</v>
      </c>
      <c r="D44" s="112"/>
      <c r="E44" s="161"/>
      <c r="F44" s="143">
        <v>0.5</v>
      </c>
      <c r="G44" s="143" t="s">
        <v>27</v>
      </c>
    </row>
    <row r="45" s="101" customFormat="1" ht="15.6" spans="1:7">
      <c r="A45" s="111">
        <v>3.23</v>
      </c>
      <c r="B45" s="132"/>
      <c r="C45" s="109" t="s">
        <v>54</v>
      </c>
      <c r="D45" s="112"/>
      <c r="E45" s="161"/>
      <c r="F45" s="143">
        <v>0.5</v>
      </c>
      <c r="G45" s="143" t="s">
        <v>27</v>
      </c>
    </row>
    <row r="46" s="101" customFormat="1" ht="15.6" spans="1:7">
      <c r="A46" s="111">
        <v>3.24</v>
      </c>
      <c r="B46" s="133"/>
      <c r="C46" s="109" t="s">
        <v>55</v>
      </c>
      <c r="D46" s="112"/>
      <c r="E46" s="161"/>
      <c r="F46" s="143">
        <v>1</v>
      </c>
      <c r="G46" s="143" t="s">
        <v>27</v>
      </c>
    </row>
    <row r="47" s="101" customFormat="1" ht="15.6" spans="1:7">
      <c r="A47" s="134"/>
      <c r="B47" s="135"/>
      <c r="C47" s="136" t="s">
        <v>56</v>
      </c>
      <c r="D47" s="136"/>
      <c r="E47" s="136"/>
      <c r="F47" s="126">
        <f>SUM(F23:F46)</f>
        <v>18</v>
      </c>
      <c r="G47" s="144"/>
    </row>
    <row r="48" s="101" customFormat="1" ht="15.6" spans="1:7">
      <c r="A48" s="137" t="s">
        <v>57</v>
      </c>
      <c r="B48" s="105"/>
      <c r="C48" s="105"/>
      <c r="D48" s="105"/>
      <c r="E48" s="157"/>
      <c r="F48" s="126">
        <f>F21+F47</f>
        <v>40</v>
      </c>
      <c r="G48" s="144"/>
    </row>
    <row r="49" s="101" customFormat="1" ht="15.6" spans="1:7">
      <c r="A49" s="138" t="s">
        <v>58</v>
      </c>
      <c r="B49" s="139"/>
      <c r="C49" s="139"/>
      <c r="D49" s="139"/>
      <c r="E49" s="139"/>
      <c r="F49" s="139"/>
      <c r="G49" s="165"/>
    </row>
    <row r="50" s="101" customFormat="1" ht="224" customHeight="1" spans="1:7">
      <c r="A50" s="140">
        <v>4.1</v>
      </c>
      <c r="B50" s="141" t="s">
        <v>59</v>
      </c>
      <c r="C50" s="142" t="s">
        <v>60</v>
      </c>
      <c r="D50" s="142"/>
      <c r="E50" s="142"/>
      <c r="F50" s="142"/>
      <c r="G50" s="142"/>
    </row>
    <row r="51" s="101" customFormat="1" ht="46.8" spans="1:7">
      <c r="A51" s="143">
        <v>4.2</v>
      </c>
      <c r="B51" s="144" t="s">
        <v>61</v>
      </c>
      <c r="C51" s="145" t="s">
        <v>62</v>
      </c>
      <c r="D51" s="146"/>
      <c r="E51" s="146"/>
      <c r="F51" s="146"/>
      <c r="G51" s="166"/>
    </row>
    <row r="52" s="101" customFormat="1" ht="15" spans="1:7">
      <c r="A52" s="147">
        <v>4.3</v>
      </c>
      <c r="B52" s="144" t="s">
        <v>63</v>
      </c>
      <c r="C52" s="145" t="s">
        <v>64</v>
      </c>
      <c r="D52" s="146"/>
      <c r="E52" s="146"/>
      <c r="F52" s="146"/>
      <c r="G52" s="166"/>
    </row>
    <row r="53" s="101" customFormat="1" ht="45" customHeight="1" spans="1:7">
      <c r="A53" s="148"/>
      <c r="B53" s="149"/>
      <c r="C53" s="145" t="s">
        <v>65</v>
      </c>
      <c r="D53" s="146"/>
      <c r="E53" s="146"/>
      <c r="F53" s="146"/>
      <c r="G53" s="166"/>
    </row>
    <row r="54" s="101" customFormat="1" ht="36" customHeight="1" spans="1:7">
      <c r="A54" s="143">
        <v>4.4</v>
      </c>
      <c r="B54" s="144" t="s">
        <v>66</v>
      </c>
      <c r="C54" s="145" t="s">
        <v>65</v>
      </c>
      <c r="D54" s="146"/>
      <c r="E54" s="146"/>
      <c r="F54" s="146"/>
      <c r="G54" s="166"/>
    </row>
    <row r="55" s="101" customFormat="1" ht="23" customHeight="1" spans="1:7">
      <c r="A55" s="143">
        <v>4.5</v>
      </c>
      <c r="B55" s="144" t="s">
        <v>67</v>
      </c>
      <c r="C55" s="145" t="s">
        <v>68</v>
      </c>
      <c r="D55" s="146"/>
      <c r="E55" s="146"/>
      <c r="F55" s="146"/>
      <c r="G55" s="166"/>
    </row>
    <row r="56" s="101" customFormat="1" ht="60" customHeight="1" spans="1:7">
      <c r="A56" s="143">
        <v>4.6</v>
      </c>
      <c r="B56" s="144" t="s">
        <v>69</v>
      </c>
      <c r="C56" s="145" t="s">
        <v>70</v>
      </c>
      <c r="D56" s="146"/>
      <c r="E56" s="146"/>
      <c r="F56" s="146"/>
      <c r="G56" s="166"/>
    </row>
    <row r="57" s="101" customFormat="1" ht="15.6" spans="1:7">
      <c r="A57" s="143">
        <v>4.7</v>
      </c>
      <c r="B57" s="144" t="s">
        <v>71</v>
      </c>
      <c r="C57" s="145" t="s">
        <v>72</v>
      </c>
      <c r="D57" s="146"/>
      <c r="E57" s="146"/>
      <c r="F57" s="146"/>
      <c r="G57" s="166"/>
    </row>
    <row r="58" s="101" customFormat="1" ht="15.6" spans="1:7">
      <c r="A58" s="150" t="s">
        <v>73</v>
      </c>
      <c r="B58" s="151"/>
      <c r="C58" s="151"/>
      <c r="D58" s="151"/>
      <c r="E58" s="151"/>
      <c r="F58" s="151"/>
      <c r="G58" s="167"/>
    </row>
    <row r="59" s="101" customFormat="1" ht="60" customHeight="1" spans="1:7">
      <c r="A59" s="143">
        <v>5.1</v>
      </c>
      <c r="B59" s="144" t="s">
        <v>74</v>
      </c>
      <c r="C59" s="152" t="s">
        <v>75</v>
      </c>
      <c r="D59" s="153"/>
      <c r="E59" s="153"/>
      <c r="F59" s="153"/>
      <c r="G59" s="168"/>
    </row>
    <row r="60" s="101" customFormat="1" ht="59" customHeight="1" spans="1:7">
      <c r="A60" s="143">
        <v>5.2</v>
      </c>
      <c r="B60" s="144" t="s">
        <v>76</v>
      </c>
      <c r="C60" s="152" t="s">
        <v>77</v>
      </c>
      <c r="D60" s="153"/>
      <c r="E60" s="153"/>
      <c r="F60" s="153"/>
      <c r="G60" s="168"/>
    </row>
    <row r="61" s="101" customFormat="1" ht="76" customHeight="1" spans="1:7">
      <c r="A61" s="143">
        <v>5.3</v>
      </c>
      <c r="B61" s="144" t="s">
        <v>78</v>
      </c>
      <c r="C61" s="154" t="s">
        <v>79</v>
      </c>
      <c r="D61" s="155"/>
      <c r="E61" s="155"/>
      <c r="F61" s="155"/>
      <c r="G61" s="169"/>
    </row>
    <row r="62" s="101" customFormat="1" ht="31.2" spans="1:7">
      <c r="A62" s="143">
        <v>5.4</v>
      </c>
      <c r="B62" s="144" t="s">
        <v>80</v>
      </c>
      <c r="C62" s="156" t="s">
        <v>81</v>
      </c>
      <c r="D62" s="156"/>
      <c r="E62" s="156"/>
      <c r="F62" s="156"/>
      <c r="G62" s="156"/>
    </row>
  </sheetData>
  <mergeCells count="70">
    <mergeCell ref="A1:G1"/>
    <mergeCell ref="A2:G2"/>
    <mergeCell ref="A3:G3"/>
    <mergeCell ref="A4:G4"/>
    <mergeCell ref="A5:G5"/>
    <mergeCell ref="A6:G6"/>
    <mergeCell ref="A7:G7"/>
    <mergeCell ref="A8:G8"/>
    <mergeCell ref="A9:E9"/>
    <mergeCell ref="A10:G10"/>
    <mergeCell ref="B11:G11"/>
    <mergeCell ref="A12:G12"/>
    <mergeCell ref="B13:E13"/>
    <mergeCell ref="B14:E14"/>
    <mergeCell ref="B15:E15"/>
    <mergeCell ref="B16:E16"/>
    <mergeCell ref="B17:E17"/>
    <mergeCell ref="B18:E18"/>
    <mergeCell ref="B19:E19"/>
    <mergeCell ref="B20:E20"/>
    <mergeCell ref="B21:E21"/>
    <mergeCell ref="A22:G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A48:E48"/>
    <mergeCell ref="A49:G49"/>
    <mergeCell ref="C50:G50"/>
    <mergeCell ref="C51:G51"/>
    <mergeCell ref="C52:G52"/>
    <mergeCell ref="C53:G53"/>
    <mergeCell ref="C54:G54"/>
    <mergeCell ref="C55:G55"/>
    <mergeCell ref="C56:G56"/>
    <mergeCell ref="C57:G57"/>
    <mergeCell ref="A58:G58"/>
    <mergeCell ref="C59:G59"/>
    <mergeCell ref="C60:G60"/>
    <mergeCell ref="C61:G61"/>
    <mergeCell ref="C62:G62"/>
    <mergeCell ref="A52:A53"/>
    <mergeCell ref="B23:B27"/>
    <mergeCell ref="B28:B32"/>
    <mergeCell ref="B33:B34"/>
    <mergeCell ref="B35:B38"/>
    <mergeCell ref="B39:B42"/>
    <mergeCell ref="B43:B46"/>
    <mergeCell ref="B52:B53"/>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workbookViewId="0">
      <selection activeCell="A1" sqref="A1:G1"/>
    </sheetView>
  </sheetViews>
  <sheetFormatPr defaultColWidth="9.63888888888889" defaultRowHeight="13.8"/>
  <cols>
    <col min="1" max="1" width="8.37037037037037" style="64" customWidth="1"/>
    <col min="2" max="4" width="13.4537037037037" style="64" customWidth="1"/>
    <col min="5" max="5" width="61.4537037037037" style="64" customWidth="1"/>
    <col min="6" max="6" width="13.4537037037037" style="64" customWidth="1"/>
    <col min="7" max="7" width="26.2685185185185" style="64" customWidth="1"/>
    <col min="8" max="8" width="34.7222222222222" customWidth="1"/>
    <col min="9" max="9" width="17" customWidth="1"/>
  </cols>
  <sheetData>
    <row r="1" ht="27.65" customHeight="1" spans="1:7">
      <c r="A1" s="65" t="s">
        <v>82</v>
      </c>
      <c r="B1" s="65"/>
      <c r="C1" s="65"/>
      <c r="D1" s="65"/>
      <c r="E1" s="65"/>
      <c r="F1" s="65"/>
      <c r="G1" s="65"/>
    </row>
    <row r="2" ht="24" customHeight="1" spans="1:7">
      <c r="A2" s="66" t="s">
        <v>83</v>
      </c>
      <c r="B2" s="66"/>
      <c r="C2" s="66"/>
      <c r="D2" s="66"/>
      <c r="E2" s="66"/>
      <c r="F2" s="66"/>
      <c r="G2" s="66"/>
    </row>
    <row r="3" ht="24" customHeight="1" spans="1:7">
      <c r="A3" s="66" t="s">
        <v>84</v>
      </c>
      <c r="B3" s="66"/>
      <c r="C3" s="66"/>
      <c r="D3" s="66"/>
      <c r="E3" s="66"/>
      <c r="F3" s="66"/>
      <c r="G3" s="66"/>
    </row>
    <row r="4" ht="24" customHeight="1" spans="1:7">
      <c r="A4" s="66" t="s">
        <v>85</v>
      </c>
      <c r="B4" s="66"/>
      <c r="C4" s="66"/>
      <c r="D4" s="66"/>
      <c r="E4" s="66"/>
      <c r="F4" s="66"/>
      <c r="G4" s="66"/>
    </row>
    <row r="5" ht="24" customHeight="1" spans="1:7">
      <c r="A5" s="66" t="s">
        <v>3</v>
      </c>
      <c r="B5" s="66"/>
      <c r="C5" s="66"/>
      <c r="D5" s="66"/>
      <c r="E5" s="66"/>
      <c r="F5" s="66"/>
      <c r="G5" s="66"/>
    </row>
    <row r="6" ht="24" customHeight="1" spans="1:7">
      <c r="A6" s="66" t="s">
        <v>4</v>
      </c>
      <c r="B6" s="66"/>
      <c r="C6" s="66"/>
      <c r="D6" s="66"/>
      <c r="E6" s="66"/>
      <c r="F6" s="66"/>
      <c r="G6" s="66"/>
    </row>
    <row r="7" ht="24" customHeight="1" spans="1:7">
      <c r="A7" s="66" t="s">
        <v>5</v>
      </c>
      <c r="B7" s="66"/>
      <c r="C7" s="66"/>
      <c r="D7" s="66"/>
      <c r="E7" s="66"/>
      <c r="F7" s="66"/>
      <c r="G7" s="66"/>
    </row>
    <row r="8" ht="24" customHeight="1" spans="1:7">
      <c r="A8" s="66" t="s">
        <v>6</v>
      </c>
      <c r="B8" s="66"/>
      <c r="C8" s="66"/>
      <c r="D8" s="66"/>
      <c r="E8" s="66"/>
      <c r="F8" s="66"/>
      <c r="G8" s="66"/>
    </row>
    <row r="9" ht="24" customHeight="1" spans="1:7">
      <c r="A9" s="66" t="s">
        <v>7</v>
      </c>
      <c r="B9" s="66"/>
      <c r="C9" s="66"/>
      <c r="D9" s="66"/>
      <c r="E9" s="66"/>
      <c r="F9" s="66"/>
      <c r="G9" s="66"/>
    </row>
    <row r="10" ht="46.15" customHeight="1" spans="1:7">
      <c r="A10" s="67" t="s">
        <v>86</v>
      </c>
      <c r="B10" s="68"/>
      <c r="C10" s="68"/>
      <c r="D10" s="68"/>
      <c r="E10" s="90"/>
      <c r="F10" s="91" t="s">
        <v>9</v>
      </c>
      <c r="G10" s="91" t="s">
        <v>10</v>
      </c>
    </row>
    <row r="11" ht="19.9" customHeight="1" spans="1:7">
      <c r="A11" s="69" t="s">
        <v>11</v>
      </c>
      <c r="B11" s="70"/>
      <c r="C11" s="70"/>
      <c r="D11" s="70"/>
      <c r="E11" s="70"/>
      <c r="F11" s="70"/>
      <c r="G11" s="92"/>
    </row>
    <row r="12" ht="60" customHeight="1" spans="1:7">
      <c r="A12" s="71">
        <v>1</v>
      </c>
      <c r="B12" s="72" t="s">
        <v>87</v>
      </c>
      <c r="C12" s="73"/>
      <c r="D12" s="73"/>
      <c r="E12" s="73"/>
      <c r="F12" s="73"/>
      <c r="G12" s="93"/>
    </row>
    <row r="13" ht="19.9" customHeight="1" spans="1:7">
      <c r="A13" s="69" t="s">
        <v>13</v>
      </c>
      <c r="B13" s="70"/>
      <c r="C13" s="70"/>
      <c r="D13" s="70"/>
      <c r="E13" s="70"/>
      <c r="F13" s="70"/>
      <c r="G13" s="92"/>
    </row>
    <row r="14" ht="15" spans="1:7">
      <c r="A14" s="74">
        <v>2.1</v>
      </c>
      <c r="B14" s="72" t="s">
        <v>88</v>
      </c>
      <c r="C14" s="75"/>
      <c r="D14" s="75"/>
      <c r="E14" s="94"/>
      <c r="F14" s="95">
        <v>5</v>
      </c>
      <c r="G14" s="95"/>
    </row>
    <row r="15" ht="15" spans="1:7">
      <c r="A15" s="74">
        <v>2.2</v>
      </c>
      <c r="B15" s="72" t="s">
        <v>89</v>
      </c>
      <c r="C15" s="75"/>
      <c r="D15" s="75"/>
      <c r="E15" s="94"/>
      <c r="F15" s="95">
        <v>5</v>
      </c>
      <c r="G15" s="95"/>
    </row>
    <row r="16" ht="15" spans="1:7">
      <c r="A16" s="74">
        <v>2.3</v>
      </c>
      <c r="B16" s="72" t="s">
        <v>90</v>
      </c>
      <c r="C16" s="75"/>
      <c r="D16" s="75"/>
      <c r="E16" s="94"/>
      <c r="F16" s="95">
        <v>5</v>
      </c>
      <c r="G16" s="95"/>
    </row>
    <row r="17" ht="15" customHeight="1" spans="1:7">
      <c r="A17" s="74">
        <v>2.4</v>
      </c>
      <c r="B17" s="72" t="s">
        <v>91</v>
      </c>
      <c r="C17" s="75"/>
      <c r="D17" s="75"/>
      <c r="E17" s="94"/>
      <c r="F17" s="95">
        <v>5</v>
      </c>
      <c r="G17" s="95"/>
    </row>
    <row r="18" customFormat="1" ht="15" spans="1:7">
      <c r="A18" s="74">
        <v>2.5</v>
      </c>
      <c r="B18" s="72" t="s">
        <v>92</v>
      </c>
      <c r="C18" s="75"/>
      <c r="D18" s="75"/>
      <c r="E18" s="94"/>
      <c r="F18" s="95">
        <v>5</v>
      </c>
      <c r="G18" s="95"/>
    </row>
    <row r="19" ht="15" customHeight="1" spans="1:7">
      <c r="A19" s="74">
        <v>2.6</v>
      </c>
      <c r="B19" s="72" t="s">
        <v>93</v>
      </c>
      <c r="C19" s="75"/>
      <c r="D19" s="75"/>
      <c r="E19" s="94"/>
      <c r="F19" s="95">
        <v>5</v>
      </c>
      <c r="G19" s="95"/>
    </row>
    <row r="20" ht="16.15" customHeight="1" spans="1:7">
      <c r="A20" s="76"/>
      <c r="B20" s="77" t="s">
        <v>23</v>
      </c>
      <c r="C20" s="78"/>
      <c r="D20" s="78"/>
      <c r="E20" s="96"/>
      <c r="F20" s="91">
        <f>SUM(F14:F19)</f>
        <v>30</v>
      </c>
      <c r="G20" s="97"/>
    </row>
    <row r="21" ht="19.9" customHeight="1" spans="1:7">
      <c r="A21" s="69" t="s">
        <v>24</v>
      </c>
      <c r="B21" s="70"/>
      <c r="C21" s="70"/>
      <c r="D21" s="70"/>
      <c r="E21" s="70"/>
      <c r="F21" s="70"/>
      <c r="G21" s="92"/>
    </row>
    <row r="22" ht="15" spans="1:7">
      <c r="A22" s="74">
        <v>3.1</v>
      </c>
      <c r="B22" s="72" t="s">
        <v>94</v>
      </c>
      <c r="C22" s="75"/>
      <c r="D22" s="75"/>
      <c r="E22" s="94"/>
      <c r="F22" s="95">
        <v>1</v>
      </c>
      <c r="G22" s="95"/>
    </row>
    <row r="23" ht="15" spans="1:7">
      <c r="A23" s="74">
        <v>3.2</v>
      </c>
      <c r="B23" s="72" t="s">
        <v>95</v>
      </c>
      <c r="C23" s="75"/>
      <c r="D23" s="75"/>
      <c r="E23" s="94"/>
      <c r="F23" s="95">
        <v>1</v>
      </c>
      <c r="G23" s="95"/>
    </row>
    <row r="24" ht="15" spans="1:7">
      <c r="A24" s="74">
        <v>3.3</v>
      </c>
      <c r="B24" s="72" t="s">
        <v>96</v>
      </c>
      <c r="C24" s="75"/>
      <c r="D24" s="75"/>
      <c r="E24" s="94"/>
      <c r="F24" s="95">
        <v>1</v>
      </c>
      <c r="G24" s="95"/>
    </row>
    <row r="25" ht="15" spans="1:7">
      <c r="A25" s="74">
        <v>3.4</v>
      </c>
      <c r="B25" s="72" t="s">
        <v>97</v>
      </c>
      <c r="C25" s="75"/>
      <c r="D25" s="75"/>
      <c r="E25" s="94"/>
      <c r="F25" s="95">
        <v>1</v>
      </c>
      <c r="G25" s="95"/>
    </row>
    <row r="26" ht="15" spans="1:7">
      <c r="A26" s="74">
        <v>3.5</v>
      </c>
      <c r="B26" s="72" t="s">
        <v>98</v>
      </c>
      <c r="C26" s="75"/>
      <c r="D26" s="75"/>
      <c r="E26" s="94"/>
      <c r="F26" s="95">
        <v>1</v>
      </c>
      <c r="G26" s="95"/>
    </row>
    <row r="27" ht="15" spans="1:7">
      <c r="A27" s="74">
        <v>3.6</v>
      </c>
      <c r="B27" s="72" t="s">
        <v>99</v>
      </c>
      <c r="C27" s="75"/>
      <c r="D27" s="75"/>
      <c r="E27" s="94"/>
      <c r="F27" s="95">
        <v>1</v>
      </c>
      <c r="G27" s="95"/>
    </row>
    <row r="28" ht="15" spans="1:7">
      <c r="A28" s="74">
        <v>3.7</v>
      </c>
      <c r="B28" s="72" t="s">
        <v>100</v>
      </c>
      <c r="C28" s="75"/>
      <c r="D28" s="75"/>
      <c r="E28" s="94"/>
      <c r="F28" s="95">
        <v>1</v>
      </c>
      <c r="G28" s="95"/>
    </row>
    <row r="29" customFormat="1" ht="15" spans="1:7">
      <c r="A29" s="74">
        <v>3.8</v>
      </c>
      <c r="B29" s="72" t="s">
        <v>101</v>
      </c>
      <c r="C29" s="75"/>
      <c r="D29" s="75"/>
      <c r="E29" s="94"/>
      <c r="F29" s="95">
        <v>1</v>
      </c>
      <c r="G29" s="95"/>
    </row>
    <row r="30" ht="15" spans="1:7">
      <c r="A30" s="74">
        <v>3.9</v>
      </c>
      <c r="B30" s="72" t="s">
        <v>102</v>
      </c>
      <c r="C30" s="75"/>
      <c r="D30" s="75"/>
      <c r="E30" s="94"/>
      <c r="F30" s="95">
        <v>1</v>
      </c>
      <c r="G30" s="95"/>
    </row>
    <row r="31" ht="15" spans="1:7">
      <c r="A31" s="79" t="s">
        <v>103</v>
      </c>
      <c r="B31" s="72" t="s">
        <v>104</v>
      </c>
      <c r="C31" s="75"/>
      <c r="D31" s="75"/>
      <c r="E31" s="94"/>
      <c r="F31" s="95">
        <v>1</v>
      </c>
      <c r="G31" s="95"/>
    </row>
    <row r="32" ht="19.15" customHeight="1" spans="1:7">
      <c r="A32" s="80"/>
      <c r="B32" s="77" t="s">
        <v>105</v>
      </c>
      <c r="C32" s="78"/>
      <c r="D32" s="78"/>
      <c r="E32" s="96"/>
      <c r="F32" s="91">
        <f>SUM(F22:F31)</f>
        <v>10</v>
      </c>
      <c r="G32" s="98"/>
    </row>
    <row r="33" ht="19.15" customHeight="1" spans="1:7">
      <c r="A33" s="77" t="s">
        <v>57</v>
      </c>
      <c r="B33" s="78"/>
      <c r="C33" s="78"/>
      <c r="D33" s="78"/>
      <c r="E33" s="96"/>
      <c r="F33" s="91">
        <f>F20+F32</f>
        <v>40</v>
      </c>
      <c r="G33" s="98"/>
    </row>
    <row r="34" ht="19.9" customHeight="1" spans="1:7">
      <c r="A34" s="69" t="s">
        <v>58</v>
      </c>
      <c r="B34" s="70"/>
      <c r="C34" s="70"/>
      <c r="D34" s="70"/>
      <c r="E34" s="70"/>
      <c r="F34" s="70"/>
      <c r="G34" s="92"/>
    </row>
    <row r="35" ht="78" customHeight="1" spans="1:7">
      <c r="A35" s="81">
        <v>4.1</v>
      </c>
      <c r="B35" s="82" t="s">
        <v>59</v>
      </c>
      <c r="C35" s="72" t="s">
        <v>106</v>
      </c>
      <c r="D35" s="75"/>
      <c r="E35" s="75"/>
      <c r="F35" s="75"/>
      <c r="G35" s="94"/>
    </row>
    <row r="36" ht="45" customHeight="1" spans="1:15">
      <c r="A36" s="83">
        <v>4.2</v>
      </c>
      <c r="B36" s="82" t="s">
        <v>61</v>
      </c>
      <c r="C36" s="72" t="s">
        <v>62</v>
      </c>
      <c r="D36" s="75"/>
      <c r="E36" s="75"/>
      <c r="F36" s="75"/>
      <c r="G36" s="94"/>
      <c r="O36" s="100"/>
    </row>
    <row r="37" ht="45" customHeight="1" spans="1:15">
      <c r="A37" s="84">
        <v>4.3</v>
      </c>
      <c r="B37" s="85" t="s">
        <v>63</v>
      </c>
      <c r="C37" s="86" t="s">
        <v>107</v>
      </c>
      <c r="D37" s="87"/>
      <c r="E37" s="87"/>
      <c r="F37" s="87"/>
      <c r="G37" s="99"/>
      <c r="O37" s="100"/>
    </row>
    <row r="38" ht="45" customHeight="1" spans="1:15">
      <c r="A38" s="88"/>
      <c r="B38" s="89"/>
      <c r="C38" s="72" t="s">
        <v>65</v>
      </c>
      <c r="D38" s="75"/>
      <c r="E38" s="75"/>
      <c r="F38" s="75"/>
      <c r="G38" s="94"/>
      <c r="O38" s="100"/>
    </row>
    <row r="39" ht="45" customHeight="1" spans="1:15">
      <c r="A39" s="83">
        <v>4.4</v>
      </c>
      <c r="B39" s="82" t="s">
        <v>66</v>
      </c>
      <c r="C39" s="72" t="s">
        <v>65</v>
      </c>
      <c r="D39" s="75"/>
      <c r="E39" s="75"/>
      <c r="F39" s="75"/>
      <c r="G39" s="94"/>
      <c r="O39" s="100"/>
    </row>
    <row r="40" ht="45" customHeight="1" spans="1:15">
      <c r="A40" s="83">
        <v>4.5</v>
      </c>
      <c r="B40" s="82" t="s">
        <v>67</v>
      </c>
      <c r="C40" s="72" t="s">
        <v>68</v>
      </c>
      <c r="D40" s="75"/>
      <c r="E40" s="75"/>
      <c r="F40" s="75"/>
      <c r="G40" s="94"/>
      <c r="O40" s="100"/>
    </row>
    <row r="41" ht="45" customHeight="1" spans="1:15">
      <c r="A41" s="83">
        <v>4.6</v>
      </c>
      <c r="B41" s="82" t="s">
        <v>69</v>
      </c>
      <c r="C41" s="72" t="s">
        <v>70</v>
      </c>
      <c r="D41" s="75"/>
      <c r="E41" s="75"/>
      <c r="F41" s="75"/>
      <c r="G41" s="94"/>
      <c r="O41" s="100"/>
    </row>
    <row r="42" ht="45" customHeight="1" spans="1:15">
      <c r="A42" s="83">
        <v>4.7</v>
      </c>
      <c r="B42" s="82" t="s">
        <v>71</v>
      </c>
      <c r="C42" s="72" t="s">
        <v>72</v>
      </c>
      <c r="D42" s="75"/>
      <c r="E42" s="75"/>
      <c r="F42" s="75"/>
      <c r="G42" s="94"/>
      <c r="O42" s="100"/>
    </row>
    <row r="43" ht="19.9" customHeight="1" spans="1:7">
      <c r="A43" s="69" t="s">
        <v>73</v>
      </c>
      <c r="B43" s="70"/>
      <c r="C43" s="70"/>
      <c r="D43" s="70"/>
      <c r="E43" s="70"/>
      <c r="F43" s="70"/>
      <c r="G43" s="92"/>
    </row>
    <row r="44" ht="45" customHeight="1" spans="1:7">
      <c r="A44" s="81">
        <v>5.1</v>
      </c>
      <c r="B44" s="82" t="s">
        <v>74</v>
      </c>
      <c r="C44" s="72" t="s">
        <v>75</v>
      </c>
      <c r="D44" s="75"/>
      <c r="E44" s="75"/>
      <c r="F44" s="75"/>
      <c r="G44" s="94"/>
    </row>
    <row r="45" ht="45" customHeight="1" spans="1:7">
      <c r="A45" s="83">
        <v>5.2</v>
      </c>
      <c r="B45" s="82" t="s">
        <v>76</v>
      </c>
      <c r="C45" s="72" t="s">
        <v>77</v>
      </c>
      <c r="D45" s="75"/>
      <c r="E45" s="75"/>
      <c r="F45" s="75"/>
      <c r="G45" s="94"/>
    </row>
    <row r="46" ht="77.25" customHeight="1" spans="1:7">
      <c r="A46" s="83">
        <v>5.3</v>
      </c>
      <c r="B46" s="82" t="s">
        <v>78</v>
      </c>
      <c r="C46" s="72" t="s">
        <v>108</v>
      </c>
      <c r="D46" s="75"/>
      <c r="E46" s="75"/>
      <c r="F46" s="75"/>
      <c r="G46" s="94"/>
    </row>
    <row r="47" ht="45" customHeight="1" spans="1:7">
      <c r="A47" s="83">
        <v>5.4</v>
      </c>
      <c r="B47" s="82" t="s">
        <v>80</v>
      </c>
      <c r="C47" s="83" t="s">
        <v>81</v>
      </c>
      <c r="D47" s="83"/>
      <c r="E47" s="83"/>
      <c r="F47" s="83"/>
      <c r="G47" s="83"/>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
  <sheetViews>
    <sheetView workbookViewId="0">
      <selection activeCell="A1" sqref="A1:G1"/>
    </sheetView>
  </sheetViews>
  <sheetFormatPr defaultColWidth="9" defaultRowHeight="13.8" outlineLevelCol="6"/>
  <cols>
    <col min="1" max="1" width="8.39814814814815" style="2" customWidth="1"/>
    <col min="2" max="2" width="15.2962962962963" style="2" customWidth="1"/>
    <col min="3" max="4" width="13.462962962963" style="3" customWidth="1"/>
    <col min="5" max="5" width="43.3796296296296" style="3" customWidth="1"/>
    <col min="6" max="6" width="9.44444444444444" style="3" customWidth="1"/>
    <col min="7" max="7" width="30.3333333333333" style="3" customWidth="1"/>
    <col min="8" max="16384" width="9" style="1"/>
  </cols>
  <sheetData>
    <row r="1" s="1" customFormat="1" ht="30" customHeight="1" spans="1:7">
      <c r="A1" s="4" t="s">
        <v>109</v>
      </c>
      <c r="B1" s="4"/>
      <c r="C1" s="4"/>
      <c r="D1" s="4"/>
      <c r="E1" s="4"/>
      <c r="F1" s="4"/>
      <c r="G1" s="4"/>
    </row>
    <row r="2" s="1" customFormat="1" ht="30" customHeight="1" spans="1:7">
      <c r="A2" s="5" t="s">
        <v>110</v>
      </c>
      <c r="B2" s="5"/>
      <c r="C2" s="5"/>
      <c r="D2" s="5"/>
      <c r="E2" s="5"/>
      <c r="F2" s="5"/>
      <c r="G2" s="5"/>
    </row>
    <row r="3" s="1" customFormat="1" ht="30" customHeight="1" spans="1:7">
      <c r="A3" s="5" t="s">
        <v>111</v>
      </c>
      <c r="B3" s="5"/>
      <c r="C3" s="5"/>
      <c r="D3" s="5"/>
      <c r="E3" s="5"/>
      <c r="F3" s="5"/>
      <c r="G3" s="5"/>
    </row>
    <row r="4" s="1" customFormat="1" ht="30" customHeight="1" spans="1:7">
      <c r="A4" s="6" t="s">
        <v>112</v>
      </c>
      <c r="B4" s="6"/>
      <c r="C4" s="6"/>
      <c r="D4" s="6"/>
      <c r="E4" s="6"/>
      <c r="F4" s="6"/>
      <c r="G4" s="6"/>
    </row>
    <row r="5" s="1" customFormat="1" ht="30" customHeight="1" spans="1:7">
      <c r="A5" s="6" t="s">
        <v>113</v>
      </c>
      <c r="B5" s="6"/>
      <c r="C5" s="6"/>
      <c r="D5" s="6"/>
      <c r="E5" s="6"/>
      <c r="F5" s="6"/>
      <c r="G5" s="6"/>
    </row>
    <row r="6" s="1" customFormat="1" ht="30" customHeight="1" spans="1:7">
      <c r="A6" s="6" t="s">
        <v>4</v>
      </c>
      <c r="B6" s="6"/>
      <c r="C6" s="6"/>
      <c r="D6" s="6"/>
      <c r="E6" s="6"/>
      <c r="F6" s="6"/>
      <c r="G6" s="6"/>
    </row>
    <row r="7" s="1" customFormat="1" ht="30" customHeight="1" spans="1:7">
      <c r="A7" s="6" t="s">
        <v>5</v>
      </c>
      <c r="B7" s="6"/>
      <c r="C7" s="6"/>
      <c r="D7" s="6"/>
      <c r="E7" s="6"/>
      <c r="F7" s="6"/>
      <c r="G7" s="6"/>
    </row>
    <row r="8" s="1" customFormat="1" ht="30" customHeight="1" spans="1:7">
      <c r="A8" s="6" t="s">
        <v>6</v>
      </c>
      <c r="B8" s="6"/>
      <c r="C8" s="6"/>
      <c r="D8" s="6"/>
      <c r="E8" s="6"/>
      <c r="F8" s="6"/>
      <c r="G8" s="6"/>
    </row>
    <row r="9" s="1" customFormat="1" ht="30" customHeight="1" spans="1:7">
      <c r="A9" s="6" t="s">
        <v>7</v>
      </c>
      <c r="B9" s="6"/>
      <c r="C9" s="6"/>
      <c r="D9" s="6"/>
      <c r="E9" s="6"/>
      <c r="F9" s="6"/>
      <c r="G9" s="6"/>
    </row>
    <row r="10" s="1" customFormat="1" ht="46.15" customHeight="1" spans="1:7">
      <c r="A10" s="7" t="s">
        <v>114</v>
      </c>
      <c r="B10" s="8"/>
      <c r="C10" s="8"/>
      <c r="D10" s="8"/>
      <c r="E10" s="51"/>
      <c r="F10" s="30" t="s">
        <v>9</v>
      </c>
      <c r="G10" s="30" t="s">
        <v>10</v>
      </c>
    </row>
    <row r="11" s="1" customFormat="1" ht="19.9" customHeight="1" spans="1:7">
      <c r="A11" s="9" t="s">
        <v>115</v>
      </c>
      <c r="B11" s="10"/>
      <c r="C11" s="10"/>
      <c r="D11" s="10"/>
      <c r="E11" s="10"/>
      <c r="F11" s="10"/>
      <c r="G11" s="52"/>
    </row>
    <row r="12" s="1" customFormat="1" ht="45" customHeight="1" spans="1:7">
      <c r="A12" s="11" t="s">
        <v>116</v>
      </c>
      <c r="B12" s="11" t="s">
        <v>117</v>
      </c>
      <c r="C12" s="12"/>
      <c r="D12" s="12"/>
      <c r="E12" s="12"/>
      <c r="F12" s="12"/>
      <c r="G12" s="53"/>
    </row>
    <row r="13" s="1" customFormat="1" ht="19.9" customHeight="1" spans="1:7">
      <c r="A13" s="9" t="s">
        <v>118</v>
      </c>
      <c r="B13" s="10"/>
      <c r="C13" s="10"/>
      <c r="D13" s="10"/>
      <c r="E13" s="10"/>
      <c r="F13" s="10"/>
      <c r="G13" s="52"/>
    </row>
    <row r="14" s="1" customFormat="1" ht="19.5" customHeight="1" spans="1:7">
      <c r="A14" s="11"/>
      <c r="B14" s="13" t="s">
        <v>119</v>
      </c>
      <c r="C14" s="13"/>
      <c r="D14" s="13"/>
      <c r="E14" s="13"/>
      <c r="F14" s="33"/>
      <c r="G14" s="54"/>
    </row>
    <row r="15" s="1" customFormat="1" ht="83" customHeight="1" spans="1:7">
      <c r="A15" s="14">
        <v>1.1</v>
      </c>
      <c r="B15" s="15" t="s">
        <v>120</v>
      </c>
      <c r="C15" s="15"/>
      <c r="D15" s="15"/>
      <c r="E15" s="15"/>
      <c r="F15" s="55">
        <v>1</v>
      </c>
      <c r="G15" s="55" t="s">
        <v>15</v>
      </c>
    </row>
    <row r="16" s="1" customFormat="1" ht="69" customHeight="1" spans="1:7">
      <c r="A16" s="14">
        <v>1.2</v>
      </c>
      <c r="B16" s="15" t="s">
        <v>121</v>
      </c>
      <c r="C16" s="15"/>
      <c r="D16" s="15"/>
      <c r="E16" s="15"/>
      <c r="F16" s="55">
        <v>3</v>
      </c>
      <c r="G16" s="55" t="s">
        <v>15</v>
      </c>
    </row>
    <row r="17" s="1" customFormat="1" ht="78" customHeight="1" spans="1:7">
      <c r="A17" s="14">
        <v>1.3</v>
      </c>
      <c r="B17" s="16" t="s">
        <v>122</v>
      </c>
      <c r="C17" s="17"/>
      <c r="D17" s="17"/>
      <c r="E17" s="56"/>
      <c r="F17" s="55">
        <v>3</v>
      </c>
      <c r="G17" s="55" t="s">
        <v>15</v>
      </c>
    </row>
    <row r="18" s="1" customFormat="1" ht="48" customHeight="1" spans="1:7">
      <c r="A18" s="14">
        <v>1.4</v>
      </c>
      <c r="B18" s="16" t="s">
        <v>123</v>
      </c>
      <c r="C18" s="17"/>
      <c r="D18" s="17"/>
      <c r="E18" s="56"/>
      <c r="F18" s="55">
        <v>1</v>
      </c>
      <c r="G18" s="55" t="s">
        <v>15</v>
      </c>
    </row>
    <row r="19" s="1" customFormat="1" ht="39.4" customHeight="1" spans="1:7">
      <c r="A19" s="14">
        <v>1.5</v>
      </c>
      <c r="B19" s="16" t="s">
        <v>124</v>
      </c>
      <c r="C19" s="17"/>
      <c r="D19" s="17"/>
      <c r="E19" s="56"/>
      <c r="F19" s="55">
        <v>0.5</v>
      </c>
      <c r="G19" s="55" t="s">
        <v>15</v>
      </c>
    </row>
    <row r="20" s="1" customFormat="1" ht="46" customHeight="1" spans="1:7">
      <c r="A20" s="14">
        <v>1.6</v>
      </c>
      <c r="B20" s="16" t="s">
        <v>125</v>
      </c>
      <c r="C20" s="17"/>
      <c r="D20" s="17"/>
      <c r="E20" s="56"/>
      <c r="F20" s="55">
        <v>0.5</v>
      </c>
      <c r="G20" s="55" t="s">
        <v>15</v>
      </c>
    </row>
    <row r="21" s="1" customFormat="1" ht="28.5" customHeight="1" spans="1:7">
      <c r="A21" s="18"/>
      <c r="B21" s="19" t="s">
        <v>126</v>
      </c>
      <c r="C21" s="19"/>
      <c r="D21" s="19"/>
      <c r="E21" s="19"/>
      <c r="F21" s="55"/>
      <c r="G21" s="25"/>
    </row>
    <row r="22" s="1" customFormat="1" ht="38" customHeight="1" spans="1:7">
      <c r="A22" s="18">
        <v>1.7</v>
      </c>
      <c r="B22" s="15" t="s">
        <v>127</v>
      </c>
      <c r="C22" s="15"/>
      <c r="D22" s="15"/>
      <c r="E22" s="15"/>
      <c r="F22" s="55">
        <v>1</v>
      </c>
      <c r="G22" s="55" t="s">
        <v>15</v>
      </c>
    </row>
    <row r="23" s="1" customFormat="1" ht="58" customHeight="1" spans="1:7">
      <c r="A23" s="18">
        <v>1.8</v>
      </c>
      <c r="B23" s="15" t="s">
        <v>128</v>
      </c>
      <c r="C23" s="15"/>
      <c r="D23" s="15"/>
      <c r="E23" s="15"/>
      <c r="F23" s="55">
        <v>1</v>
      </c>
      <c r="G23" s="55" t="s">
        <v>15</v>
      </c>
    </row>
    <row r="24" s="1" customFormat="1" ht="89" customHeight="1" spans="1:7">
      <c r="A24" s="18">
        <v>1.9</v>
      </c>
      <c r="B24" s="15" t="s">
        <v>129</v>
      </c>
      <c r="C24" s="15"/>
      <c r="D24" s="15"/>
      <c r="E24" s="15"/>
      <c r="F24" s="55">
        <v>2</v>
      </c>
      <c r="G24" s="55" t="s">
        <v>15</v>
      </c>
    </row>
    <row r="25" s="1" customFormat="1" ht="37" customHeight="1" spans="1:7">
      <c r="A25" s="20" t="s">
        <v>130</v>
      </c>
      <c r="B25" s="15" t="s">
        <v>124</v>
      </c>
      <c r="C25" s="15"/>
      <c r="D25" s="15"/>
      <c r="E25" s="15"/>
      <c r="F25" s="55">
        <v>0.5</v>
      </c>
      <c r="G25" s="55" t="s">
        <v>15</v>
      </c>
    </row>
    <row r="26" s="1" customFormat="1" ht="47" customHeight="1" spans="1:7">
      <c r="A26" s="18">
        <v>1.11</v>
      </c>
      <c r="B26" s="21" t="s">
        <v>131</v>
      </c>
      <c r="C26" s="22"/>
      <c r="D26" s="22"/>
      <c r="E26" s="57"/>
      <c r="F26" s="55">
        <v>0.5</v>
      </c>
      <c r="G26" s="55" t="s">
        <v>15</v>
      </c>
    </row>
    <row r="27" s="1" customFormat="1" ht="31.5" customHeight="1" spans="1:7">
      <c r="A27" s="18"/>
      <c r="B27" s="23" t="s">
        <v>23</v>
      </c>
      <c r="C27" s="24"/>
      <c r="D27" s="24"/>
      <c r="E27" s="24"/>
      <c r="F27" s="23">
        <v>14</v>
      </c>
      <c r="G27" s="24"/>
    </row>
    <row r="28" s="1" customFormat="1" ht="15" spans="1:7">
      <c r="A28" s="25" t="s">
        <v>132</v>
      </c>
      <c r="B28" s="25"/>
      <c r="C28" s="25"/>
      <c r="D28" s="25"/>
      <c r="E28" s="25"/>
      <c r="F28" s="25"/>
      <c r="G28" s="25"/>
    </row>
    <row r="29" s="1" customFormat="1" ht="64" customHeight="1" spans="1:7">
      <c r="A29" s="18">
        <v>2.1</v>
      </c>
      <c r="B29" s="26" t="s">
        <v>133</v>
      </c>
      <c r="C29" s="26"/>
      <c r="D29" s="26"/>
      <c r="E29" s="26"/>
      <c r="F29" s="55">
        <v>3</v>
      </c>
      <c r="G29" s="55" t="s">
        <v>15</v>
      </c>
    </row>
    <row r="30" s="1" customFormat="1" ht="43" customHeight="1" spans="1:7">
      <c r="A30" s="18">
        <v>2.2</v>
      </c>
      <c r="B30" s="26" t="s">
        <v>134</v>
      </c>
      <c r="C30" s="26"/>
      <c r="D30" s="26"/>
      <c r="E30" s="26"/>
      <c r="F30" s="55">
        <v>2</v>
      </c>
      <c r="G30" s="55" t="s">
        <v>15</v>
      </c>
    </row>
    <row r="31" s="1" customFormat="1" ht="43" customHeight="1" spans="1:7">
      <c r="A31" s="18">
        <v>2.3</v>
      </c>
      <c r="B31" s="16" t="s">
        <v>135</v>
      </c>
      <c r="C31" s="17"/>
      <c r="D31" s="17"/>
      <c r="E31" s="56"/>
      <c r="F31" s="55">
        <v>1</v>
      </c>
      <c r="G31" s="55" t="s">
        <v>15</v>
      </c>
    </row>
    <row r="32" s="1" customFormat="1" ht="43" customHeight="1" spans="1:7">
      <c r="A32" s="18">
        <v>2.4</v>
      </c>
      <c r="B32" s="16" t="s">
        <v>136</v>
      </c>
      <c r="C32" s="17"/>
      <c r="D32" s="17"/>
      <c r="E32" s="56"/>
      <c r="F32" s="55">
        <v>1</v>
      </c>
      <c r="G32" s="55" t="s">
        <v>15</v>
      </c>
    </row>
    <row r="33" s="1" customFormat="1" ht="46" customHeight="1" spans="1:7">
      <c r="A33" s="18">
        <v>2.5</v>
      </c>
      <c r="B33" s="26" t="s">
        <v>137</v>
      </c>
      <c r="C33" s="26"/>
      <c r="D33" s="26"/>
      <c r="E33" s="26"/>
      <c r="F33" s="55">
        <v>2</v>
      </c>
      <c r="G33" s="55" t="s">
        <v>15</v>
      </c>
    </row>
    <row r="34" s="1" customFormat="1" ht="46" customHeight="1" spans="1:7">
      <c r="A34" s="18">
        <v>2.6</v>
      </c>
      <c r="B34" s="16" t="s">
        <v>138</v>
      </c>
      <c r="C34" s="17"/>
      <c r="D34" s="17"/>
      <c r="E34" s="56"/>
      <c r="F34" s="55">
        <v>2</v>
      </c>
      <c r="G34" s="55" t="s">
        <v>15</v>
      </c>
    </row>
    <row r="35" s="1" customFormat="1" ht="61" customHeight="1" spans="1:7">
      <c r="A35" s="18">
        <v>2.7</v>
      </c>
      <c r="B35" s="26" t="s">
        <v>139</v>
      </c>
      <c r="C35" s="26"/>
      <c r="D35" s="26"/>
      <c r="E35" s="26"/>
      <c r="F35" s="55">
        <v>2</v>
      </c>
      <c r="G35" s="55" t="s">
        <v>15</v>
      </c>
    </row>
    <row r="36" s="1" customFormat="1" ht="69" customHeight="1" spans="1:7">
      <c r="A36" s="18">
        <v>2.8</v>
      </c>
      <c r="B36" s="26" t="s">
        <v>140</v>
      </c>
      <c r="C36" s="26"/>
      <c r="D36" s="26"/>
      <c r="E36" s="26"/>
      <c r="F36" s="55">
        <v>2</v>
      </c>
      <c r="G36" s="55" t="s">
        <v>15</v>
      </c>
    </row>
    <row r="37" s="1" customFormat="1" ht="49" customHeight="1" spans="1:7">
      <c r="A37" s="18">
        <v>2.9</v>
      </c>
      <c r="B37" s="26" t="s">
        <v>141</v>
      </c>
      <c r="C37" s="26"/>
      <c r="D37" s="26"/>
      <c r="E37" s="26"/>
      <c r="F37" s="55">
        <v>0.5</v>
      </c>
      <c r="G37" s="55" t="s">
        <v>15</v>
      </c>
    </row>
    <row r="38" s="1" customFormat="1" ht="48" customHeight="1" spans="1:7">
      <c r="A38" s="20" t="s">
        <v>142</v>
      </c>
      <c r="B38" s="26" t="s">
        <v>143</v>
      </c>
      <c r="C38" s="26"/>
      <c r="D38" s="26"/>
      <c r="E38" s="26"/>
      <c r="F38" s="55">
        <v>0.5</v>
      </c>
      <c r="G38" s="55" t="s">
        <v>15</v>
      </c>
    </row>
    <row r="39" s="1" customFormat="1" ht="28.05" customHeight="1" spans="1:7">
      <c r="A39" s="18"/>
      <c r="B39" s="18" t="s">
        <v>105</v>
      </c>
      <c r="C39" s="27"/>
      <c r="D39" s="27"/>
      <c r="E39" s="58"/>
      <c r="F39" s="23">
        <f>SUM(F29:F38)</f>
        <v>16</v>
      </c>
      <c r="G39" s="59"/>
    </row>
    <row r="40" s="1" customFormat="1" ht="20" customHeight="1" spans="1:7">
      <c r="A40" s="25" t="s">
        <v>144</v>
      </c>
      <c r="B40" s="25"/>
      <c r="C40" s="25"/>
      <c r="D40" s="25"/>
      <c r="E40" s="25"/>
      <c r="F40" s="25"/>
      <c r="G40" s="25"/>
    </row>
    <row r="41" s="1" customFormat="1" ht="48" customHeight="1" spans="1:7">
      <c r="A41" s="18">
        <v>3.1</v>
      </c>
      <c r="B41" s="28" t="s">
        <v>145</v>
      </c>
      <c r="C41" s="28"/>
      <c r="D41" s="28"/>
      <c r="E41" s="28"/>
      <c r="F41" s="28"/>
      <c r="G41" s="28"/>
    </row>
    <row r="42" s="1" customFormat="1" ht="19.9" customHeight="1" spans="1:7">
      <c r="A42" s="9" t="s">
        <v>58</v>
      </c>
      <c r="B42" s="10"/>
      <c r="C42" s="10"/>
      <c r="D42" s="10"/>
      <c r="E42" s="10"/>
      <c r="F42" s="10"/>
      <c r="G42" s="52"/>
    </row>
    <row r="43" s="1" customFormat="1" ht="59.25" customHeight="1" spans="1:7">
      <c r="A43" s="29">
        <v>4.1</v>
      </c>
      <c r="B43" s="30" t="s">
        <v>59</v>
      </c>
      <c r="C43" s="31" t="s">
        <v>146</v>
      </c>
      <c r="D43" s="32"/>
      <c r="E43" s="32"/>
      <c r="F43" s="32"/>
      <c r="G43" s="60"/>
    </row>
    <row r="44" s="1" customFormat="1" ht="56.65" customHeight="1" spans="1:7">
      <c r="A44" s="33">
        <v>4.2</v>
      </c>
      <c r="B44" s="30" t="s">
        <v>61</v>
      </c>
      <c r="C44" s="31" t="s">
        <v>62</v>
      </c>
      <c r="D44" s="32"/>
      <c r="E44" s="32"/>
      <c r="F44" s="32"/>
      <c r="G44" s="60"/>
    </row>
    <row r="45" s="1" customFormat="1" ht="45" customHeight="1" spans="1:7">
      <c r="A45" s="34">
        <v>4.3</v>
      </c>
      <c r="B45" s="35" t="s">
        <v>63</v>
      </c>
      <c r="C45" s="36" t="s">
        <v>147</v>
      </c>
      <c r="D45" s="37"/>
      <c r="E45" s="37"/>
      <c r="F45" s="37"/>
      <c r="G45" s="61"/>
    </row>
    <row r="46" s="1" customFormat="1" ht="45" customHeight="1" spans="1:7">
      <c r="A46" s="38"/>
      <c r="B46" s="39"/>
      <c r="C46" s="31" t="s">
        <v>65</v>
      </c>
      <c r="D46" s="32"/>
      <c r="E46" s="32"/>
      <c r="F46" s="32"/>
      <c r="G46" s="60"/>
    </row>
    <row r="47" s="1" customFormat="1" ht="45" customHeight="1" spans="1:7">
      <c r="A47" s="33">
        <v>4.4</v>
      </c>
      <c r="B47" s="30" t="s">
        <v>66</v>
      </c>
      <c r="C47" s="31" t="s">
        <v>65</v>
      </c>
      <c r="D47" s="32"/>
      <c r="E47" s="32"/>
      <c r="F47" s="32"/>
      <c r="G47" s="60"/>
    </row>
    <row r="48" s="1" customFormat="1" ht="45" customHeight="1" spans="1:7">
      <c r="A48" s="33">
        <v>4.5</v>
      </c>
      <c r="B48" s="30" t="s">
        <v>67</v>
      </c>
      <c r="C48" s="40" t="s">
        <v>68</v>
      </c>
      <c r="D48" s="41"/>
      <c r="E48" s="41"/>
      <c r="F48" s="41"/>
      <c r="G48" s="62"/>
    </row>
    <row r="49" s="1" customFormat="1" ht="45" customHeight="1" spans="1:7">
      <c r="A49" s="33">
        <v>4.6</v>
      </c>
      <c r="B49" s="30" t="s">
        <v>69</v>
      </c>
      <c r="C49" s="31" t="s">
        <v>70</v>
      </c>
      <c r="D49" s="32"/>
      <c r="E49" s="32"/>
      <c r="F49" s="32"/>
      <c r="G49" s="60"/>
    </row>
    <row r="50" s="1" customFormat="1" ht="45" customHeight="1" spans="1:7">
      <c r="A50" s="33">
        <v>4.7</v>
      </c>
      <c r="B50" s="30" t="s">
        <v>71</v>
      </c>
      <c r="C50" s="31" t="s">
        <v>148</v>
      </c>
      <c r="D50" s="32"/>
      <c r="E50" s="32"/>
      <c r="F50" s="32"/>
      <c r="G50" s="60"/>
    </row>
    <row r="51" s="1" customFormat="1" ht="19.9" customHeight="1" spans="1:7">
      <c r="A51" s="9" t="s">
        <v>73</v>
      </c>
      <c r="B51" s="10"/>
      <c r="C51" s="10"/>
      <c r="D51" s="10"/>
      <c r="E51" s="10"/>
      <c r="F51" s="10"/>
      <c r="G51" s="52"/>
    </row>
    <row r="52" s="1" customFormat="1" ht="45" customHeight="1" spans="1:7">
      <c r="A52" s="29">
        <v>5.1</v>
      </c>
      <c r="B52" s="30" t="s">
        <v>74</v>
      </c>
      <c r="C52" s="31" t="s">
        <v>75</v>
      </c>
      <c r="D52" s="32"/>
      <c r="E52" s="32"/>
      <c r="F52" s="32"/>
      <c r="G52" s="60"/>
    </row>
    <row r="53" s="1" customFormat="1" ht="45" customHeight="1" spans="1:7">
      <c r="A53" s="33">
        <v>5.2</v>
      </c>
      <c r="B53" s="30" t="s">
        <v>76</v>
      </c>
      <c r="C53" s="31" t="s">
        <v>77</v>
      </c>
      <c r="D53" s="32"/>
      <c r="E53" s="32"/>
      <c r="F53" s="32"/>
      <c r="G53" s="60"/>
    </row>
    <row r="54" s="1" customFormat="1" ht="77.25" customHeight="1" spans="1:7">
      <c r="A54" s="29">
        <v>5.3</v>
      </c>
      <c r="B54" s="30" t="s">
        <v>78</v>
      </c>
      <c r="C54" s="31" t="s">
        <v>149</v>
      </c>
      <c r="D54" s="32"/>
      <c r="E54" s="32"/>
      <c r="F54" s="32"/>
      <c r="G54" s="60"/>
    </row>
    <row r="55" s="1" customFormat="1" ht="45" customHeight="1" spans="1:7">
      <c r="A55" s="33">
        <v>5.4</v>
      </c>
      <c r="B55" s="30" t="s">
        <v>80</v>
      </c>
      <c r="C55" s="42" t="s">
        <v>81</v>
      </c>
      <c r="D55" s="42"/>
      <c r="E55" s="42"/>
      <c r="F55" s="42"/>
      <c r="G55" s="42"/>
    </row>
    <row r="56" s="1" customFormat="1" ht="25.5" customHeight="1" spans="1:7">
      <c r="A56" s="9" t="s">
        <v>150</v>
      </c>
      <c r="B56" s="10"/>
      <c r="C56" s="10"/>
      <c r="D56" s="10"/>
      <c r="E56" s="10"/>
      <c r="F56" s="10"/>
      <c r="G56" s="52"/>
    </row>
    <row r="57" s="1" customFormat="1" ht="42" customHeight="1" spans="1:7">
      <c r="A57" s="43">
        <v>6.2</v>
      </c>
      <c r="B57" s="43" t="s">
        <v>151</v>
      </c>
      <c r="C57" s="15" t="s">
        <v>152</v>
      </c>
      <c r="D57" s="44"/>
      <c r="E57" s="44"/>
      <c r="F57" s="44"/>
      <c r="G57" s="44"/>
    </row>
    <row r="58" s="1" customFormat="1" ht="68" customHeight="1" spans="1:7">
      <c r="A58" s="45"/>
      <c r="B58" s="45" t="s">
        <v>153</v>
      </c>
      <c r="C58" s="46" t="s">
        <v>154</v>
      </c>
      <c r="D58" s="46"/>
      <c r="E58" s="46"/>
      <c r="F58" s="46"/>
      <c r="G58" s="46"/>
    </row>
    <row r="59" s="1" customFormat="1" ht="33.4" customHeight="1" spans="1:7">
      <c r="A59" s="45"/>
      <c r="B59" s="45"/>
      <c r="C59" s="21" t="s">
        <v>155</v>
      </c>
      <c r="D59" s="22"/>
      <c r="E59" s="22"/>
      <c r="F59" s="22"/>
      <c r="G59" s="57"/>
    </row>
    <row r="60" s="1" customFormat="1" ht="29" customHeight="1" spans="1:7">
      <c r="A60" s="45"/>
      <c r="B60" s="45"/>
      <c r="C60" s="21" t="s">
        <v>156</v>
      </c>
      <c r="D60" s="22"/>
      <c r="E60" s="22"/>
      <c r="F60" s="22"/>
      <c r="G60" s="57"/>
    </row>
    <row r="61" s="1" customFormat="1" ht="32" customHeight="1" spans="1:7">
      <c r="A61" s="47"/>
      <c r="B61" s="47"/>
      <c r="C61" s="21" t="s">
        <v>157</v>
      </c>
      <c r="D61" s="22"/>
      <c r="E61" s="22"/>
      <c r="F61" s="22"/>
      <c r="G61" s="57"/>
    </row>
    <row r="62" s="1" customFormat="1" ht="45" customHeight="1" spans="1:7">
      <c r="A62" s="48">
        <v>6.3</v>
      </c>
      <c r="B62" s="48" t="s">
        <v>158</v>
      </c>
      <c r="C62" s="15" t="s">
        <v>152</v>
      </c>
      <c r="D62" s="44"/>
      <c r="E62" s="44"/>
      <c r="F62" s="44"/>
      <c r="G62" s="44"/>
    </row>
    <row r="63" s="1" customFormat="1" ht="69" customHeight="1" spans="1:7">
      <c r="A63" s="48"/>
      <c r="B63" s="48"/>
      <c r="C63" s="49" t="s">
        <v>154</v>
      </c>
      <c r="D63" s="50"/>
      <c r="E63" s="50"/>
      <c r="F63" s="50"/>
      <c r="G63" s="63"/>
    </row>
  </sheetData>
  <mergeCells count="6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B35:E35"/>
    <mergeCell ref="B36:E36"/>
    <mergeCell ref="B37:E37"/>
    <mergeCell ref="B38:E38"/>
    <mergeCell ref="B39:E39"/>
    <mergeCell ref="A40:G40"/>
    <mergeCell ref="B41:G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56:G56"/>
    <mergeCell ref="C57:G57"/>
    <mergeCell ref="C58:G58"/>
    <mergeCell ref="C59:G59"/>
    <mergeCell ref="C60:G60"/>
    <mergeCell ref="C61:G61"/>
    <mergeCell ref="C62:G62"/>
    <mergeCell ref="C63:G63"/>
    <mergeCell ref="A45:A46"/>
    <mergeCell ref="A57:A61"/>
    <mergeCell ref="A62:A63"/>
    <mergeCell ref="B45:B46"/>
    <mergeCell ref="B57:B61"/>
    <mergeCell ref="B62:B63"/>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DSA </vt:lpstr>
      <vt:lpstr>乳腺机</vt:lpstr>
      <vt:lpstr>医用病床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2006-09-14T11:21:00Z</dcterms:created>
  <dcterms:modified xsi:type="dcterms:W3CDTF">2026-04-15T11:21:48Z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42BB60F3FACF19684C04DF6998F0F84E_43</vt:lpwstr>
  </property>
  <property fmtid="{D5CDD505-2E9C-101B-9397-08002B2CF9AE}" pid="4" name="CalculationRule">
    <vt:i4>0</vt:i4>
  </property>
</Properties>
</file>