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260"/>
  </bookViews>
  <sheets>
    <sheet name="主要技术参数"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<sst xmlns="http://schemas.openxmlformats.org/spreadsheetml/2006/main" count="221" uniqueCount="149">
  <si>
    <t>上海市胸科医院医疗设备采购需求（第1包）</t>
  </si>
  <si>
    <r>
      <rPr>
        <sz val="12"/>
        <rFont val="仿宋_GB2312"/>
        <charset val="134"/>
      </rPr>
      <t>设备名称：</t>
    </r>
    <r>
      <rPr>
        <sz val="12"/>
        <rFont val="Microsoft YaHei UI"/>
        <charset val="134"/>
      </rPr>
      <t>床单元</t>
    </r>
  </si>
  <si>
    <t xml:space="preserve">采购编号：0026-w00035809   预算总价：225.05万    </t>
  </si>
  <si>
    <t>预算单价： 3500.00          采购数量： 643张</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</si>
  <si>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</si>
  <si>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</si>
  <si>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</si>
  <si>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</si>
  <si>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</si>
  <si>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主要功能与目标</t>
  </si>
  <si>
    <t>项目
概况</t>
  </si>
  <si>
    <t>适用于对医院内患者康复护理</t>
  </si>
  <si>
    <t>一、主要技术参数</t>
  </si>
  <si>
    <t>普通病床（597套）（核心产品）（送样）</t>
  </si>
  <si>
    <t>评分分值</t>
  </si>
  <si>
    <t>是否要提供技术支持资料（是/否）</t>
  </si>
  <si>
    <t>床体尺寸：2120*960*530mm（允许误差±5mm，不含床垫高度）。病床安全工作载荷≥200KG。</t>
  </si>
  <si>
    <t>是</t>
  </si>
  <si>
    <t>床体运行设计：
1、床体设计为双摇型，满足日常护理所需体位，床尾配有两只摇手柄，可控制背部升降0°～75°，腿部升降0°～45°。
2、整床设计防夹手特性，以免误伤患者及医护人员。</t>
  </si>
  <si>
    <t xml:space="preserve">床面板设计：
1、床框架要求为60*30mm*1.2mm厚的矩形管，床面采用厚度1.0mm优质冷轧钢板一次冲压成型，凹型多气孔设计，表面无焊点。
2、床面板宽≥830mm，大板面周围有25*25mm，管材厚度≥1.2mm的成型矩形管无缝焊接，使床面板更牢固。
3、床面板背面有15*30mm管材加强筋，厚度≥1.2mm的龙骨支撑，采用双支撑卸力结构。
4、床体整体及主结构应在工装配合焊接机器人焊接而成，全自动机械焊接达98%以上，无焊点、半焊、假（漏）焊等现象，并提高整床的互换率。
5、床板安全性：边角经过半圆角处理，提高安全性；板为整体大板面冲孔，坚固可防共振。板面与床框交接处均有防夹手设计，提供安全性。
6、床体喷涂粉末绿色环保并具有检测机构出具的检测报告。符合国家环保要求。 粉末通过“GB/T 21866-2008抗菌涂料(漆膜)抗菌性测定法和抗菌效果”检测方法，四种细菌(铜绿假单胞菌、金黄色葡萄球菌、藤黄微球菌、大肠埃希氏菌)抗菌率均≥99%。提供投标单位或病床制造厂家为受检单位的具备CMA认证的第三方检测报告证明，原件备查。
</t>
  </si>
  <si>
    <t xml:space="preserve">床头、床尾、摇手柄设计：
1、采用环抱式设计且高度相同，ABS工程塑料一次性压膜成型。
2、四角有防撞块设计，有效防止病床转移途中碰撞损坏。
3、提供病床制造厂家为受检单位的具备床头板和床尾板的拉伸强度≥40MPa、ABS含量≥99.5%并不含镉、铅、汞、六价铬重金属的CMA认证的第三方检测报告证明，原件备查。
4、丝杆采用特殊工艺加工，全封闭离合式结构，配双向到位无极限保护螺管，静音耐磨，操作省力。
5、ABS折叠隐藏式摇手置于床尾，防滑设计，不易折断，内部不锈钢套筒式结构设计，非老式卡簧结构，避免因卡簧脱落而引起的分裂，脱节。          </t>
  </si>
  <si>
    <t>护栏设计：
1、六档护栏：采用铝合金材质，可折叠，接口处采用冲压配件。
2、护栏为对开设计，所有立杆均需采用加强筋管。
3、上杆为铝合金30*30*1.2mm，竖杆为20*20*1.2mm椭圆铝合金管，护栏升起尺寸：≥1280*408mm，护栏折叠尺寸：≤1880*140mm。
4、配有两个操作按钮，操作方便，不夹手，安全牢固，防腐耐磨，护栏连接件均为金属部件。
5、提供投标单位或病床制造厂家为受检单位的护栏的机械性能与安全检测CMA认证的第三方检测报告证明，原件备查。</t>
  </si>
  <si>
    <t>脚轮设计：
1、中控刹车，一脚驻停。
2、配5寸ABS高强度材质豪华静音万向轮，防卷发设计，静音效果设计。
3、脚轮安装套管需加长型确保与脚轮的螺柱相同长度。
4、提供投标单位或病床制造厂家为受检单位的脚轮的机械性能与安全检测CMA认证的第三方检测报告证明，原件备查。</t>
  </si>
  <si>
    <t>输液架设计：
1、主体为304不锈钢材质，搭配ABS旋钮锁定结构，升降调节顺滑，锁定后无松动下滑。
2、输液挂钩为4个防滑弯钩设计，防止输液瓶/袋脱落，可同时悬挂多组输液器具，承重稳定。
3、床头床尾两边各壹个输液架插孔（整床共计4个）方便紧急时任意位置均可使用。
4、内配ABS工程塑料内芯，防止输液架使用过程中损坏和降低噪音。</t>
  </si>
  <si>
    <t>杂物架设计：
1、杂物架设计为床头床尾各一个，整体长度为≥830mm,宽度为310≥mm。
2、优质低碳钢丝，表面静电喷塑处理，一体式折弯成型双挂钩，挂钩高度100≥mm，安装牢固不晃动。
3、纵横焊接成型网格，网孔均匀承重性能稳定，静态均匀承重≥5KG。
4、床下方配四只引流挂钩，一边两只并可以作为收纳输液架之用 。</t>
  </si>
  <si>
    <t>床体配套设计：
1、伸缩餐板，餐板采用ABS工程塑料一次成型，伸缩时采用慢回弹弹簧。餐板背面采用挂钩设计，不用时可挂置于护栏、床尾等。
2、床垫要求为病床同品牌配套床垫，尺寸≥1900*830*80mm，内芯为35D高密度原生海绵+天然环保椰棕，总厚度≥80mm，其中海绵厚度≥50mm,椰棕厚度≥30mm。外罩套采用防水牛津布。两边开有透气孔。（床垫海绵、床垫布外套甲醛为0，面料老化质量变化≤1%，提供投标单位或病床制造厂家为受检单位的CNAS或CMA等国家认可的第三方机构出具的检测报告证明) ，原件备查。
3、床头柜：尺寸≥500*500*700mm，采用钢塑结构设计生产，由顶板，餐板，外框，毛巾架，杂物挂钩，抽屉及箱体等装配而成，底部配脚轮。</t>
  </si>
  <si>
    <t>主要技术参数小计分值</t>
  </si>
  <si>
    <t>二、一般技术参数</t>
  </si>
  <si>
    <t xml:space="preserve">检查病床 16张  </t>
  </si>
  <si>
    <t>床体尺寸设计：
1、尺寸1900*600*650mm(（允许误差±5mm）。
2、运行角度：背部手摇调节角度0-70°，满足不同体位诊疗需求。
3、安全载荷为175kg，单侧承受100kg负荷。</t>
  </si>
  <si>
    <t>床体其他设计：
1、床面采用优质环保PU皮、内包厚度40mm慢回弹特性的聚氨酯海绵（密度35D，阻燃级），头部内置枕头，采用模具发泡一次成型。
2、床板为10mm厚多层板。床体采用半箱体式结构，床尾下方加装一柜门，隐藏式拉手应面向操作者一侧。
3、外表均采用静电喷塑，柜门与床体同色，结构牢固，开启顺畅，用于存放诊疗用品。
4、床框架为40*40mm*1.2mm厚的方形钢管，表面经静电喷塑处理，防锈耐腐蚀。
5、床脚为40*40*1.2mm方形钢管，四脚床脚配有ABS塑料脚套，防滑耐磨。</t>
  </si>
  <si>
    <t xml:space="preserve">急救病床 18张 </t>
  </si>
  <si>
    <t>床体尺寸设计：
1、尺寸1930*645*510-840mm（允许误差±5mm）。
2、运行角度：背部升降0-70°，操作控制手柄来控制静音气弹簧实现背部无极升降。高低升降510-840mm。
3、安全工作载荷170KG。</t>
  </si>
  <si>
    <t>床板设计：
1、床板为PP树脂一体成型。
2、框架为铝合金压制和优质钢材。
3、床垫采用高密度海绵，保持舒适性。
4、外罩套采用深度防水防霉PU材质,安全环保，透气防渗漏，易清洁和保养。只需要一人操作即可转运病人。
5、床垫与床板采用阴阳毛刺固定，其背后不会向下滑移。（提供毛刺固定后的实物细节图）</t>
  </si>
  <si>
    <t>护栏设计：
1、旋转侧翻式护栏可水平放置，扩展附工作台放便病员平移或点滴架穿刺时使用，承重为10kg。
2、旋转侧翻时翻转关节开关灵活，耐用。脚侧设有安全锁，防止误操作，安全性更高。</t>
  </si>
  <si>
    <t>脚轮设计：
1、直径150mm的中控静音树脂脚轮，四角都有中控锁踏板，便于医护人员操作。
2、中心第五轮，通过操作杆，可灵活实现推车在“直行”和“自由”状态之间的切换，直行更容易控制方向。</t>
  </si>
  <si>
    <t>床体其他设计：
1、床头床尾各壹个输液架插孔（整车共计2个）方便紧急时任意位置均可使用，内配ABS工程塑料内芯，防止输液架使用过程中损坏和降低噪音。
2、输液架挂钩采用大V型结构（提供实物图）便于挂置输液袋并且自行落下滑入挂钩内。
3、底部配有托盘，托盘分大小、深浅不同的两部分，设有多个漏水孔，使用方便易清洁，承重为10kg。
4、整车配有一个氧气瓶收储架，备用时，收纳到背板下面，方便安全。（氧气瓶容量500L，直径105-115mm）。</t>
  </si>
  <si>
    <t xml:space="preserve">简易急救床 12张 </t>
  </si>
  <si>
    <t>床体尺寸设计：
1、整体尺寸：1950*640*650mm（允许误差±5mm）。
2、运行角度：背部升降0-75°，静音气弹簧实现背部升降。
3、安全工作载荷170KG。</t>
  </si>
  <si>
    <t>床板设计：
1、床板为PP树脂一体成型。
2、框架为优质碳钢，外表环保喷涂。
3、两侧PP大护栏，上下升降式。
4、床垫外套采用防水帆布，内芯3mm海绵。
5、直径125mm的5寸静音脚轮，四角都有刹车。</t>
  </si>
  <si>
    <t>2.10</t>
  </si>
  <si>
    <t>床体其他设计：
1、床头床尾各1个输液架插孔（整车共计2个），方便紧急时任意位置均可使用，内配ABS工程塑料内芯，防止输液架使用过程中损坏和降低噪音。
2、底部配有一个杂物篮，用于放置物品。杂物篮尺寸≥500mm*460mm*150mm。</t>
  </si>
  <si>
    <t>冷轧钢板喷涂要求：
冷轧钢板表面通过超声波除锈处理，采用酸洗、磷化、水洗、氧化等一系列工艺，在无尘环境中全自动流水喷涂静电粉末，喷涂粉末绿色环保。膜层厚度：100-120um。（冷轧钢板喷涂根据GB/T 10125-2021通过乙酸盐雾试验，暴露168（128）小时，外观等级≥10级(无破坏)。提供投标单位或病床制造厂家为受检单位的具备CMA认证的第三方检测报告证明），原件备查。</t>
  </si>
  <si>
    <t>生产单位设备要求：
生产单位须有激光切割机、焊接机器人等自动化设备。床体材料使用激光切割机切割，提高精准度。由焊接机器人焊接而成，确保无半焊、漏焊等。提供投标单位或医用床制造厂家焊接机器人购置发票复印件，原件备查。</t>
  </si>
  <si>
    <t>环保要求：提供《规范类环保违法违规项目现场核查单》。</t>
  </si>
  <si>
    <t xml:space="preserve">         一般技术参数小计分值</t>
  </si>
  <si>
    <t>三、其他要求</t>
  </si>
  <si>
    <t>提供投标产品生产厂商有效的环境管理体系(IS014001 或 GB/T24001)、医疗器械管理体系（ISO13485或GB/T42061），需涵盖所有投标产品生产厂商，提供有效证书扫描件。</t>
  </si>
  <si>
    <t>四、伴随服务要求</t>
  </si>
  <si>
    <t>产品配置要求</t>
  </si>
  <si>
    <t>普通病床：配套普通床垫、配套伸缩餐板、配套输液架、配套塑钢床头柜。
检查病床：配套箱体、配套柜门。
急救病床：海绵床垫、输液架。
简易急救床：海绵床垫、输液架。</t>
  </si>
  <si>
    <t>随机工具、产品的升级要求</t>
  </si>
  <si>
    <t>无特殊工具，提供版本内产品软件的免费升级服务</t>
  </si>
  <si>
    <t>安装</t>
  </si>
  <si>
    <r>
      <rPr>
        <sz val="12"/>
        <rFont val="宋体"/>
        <charset val="134"/>
      </rPr>
      <t>■</t>
    </r>
    <r>
      <rPr>
        <sz val="12"/>
        <rFont val="宋体"/>
        <charset val="134"/>
        <scheme val="minor"/>
      </rPr>
      <t>需要     □不需要</t>
    </r>
  </si>
  <si>
    <t>货物送达用户指定地点后，卖方应在当天派工程技术人员到达现场，在买方技术人员在场的情况下开箱清点货物，组织安装、调试，并承担因此发生的一切费用。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</si>
  <si>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</si>
  <si>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</si>
  <si>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</si>
  <si>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</si>
  <si>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</si>
  <si>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</si>
  <si>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设备安装后，医院按照招标要求进行验收，投标人所提供产品验收方案和验收手册的合理性和完整性</t>
  </si>
  <si>
    <t>五、售后服务要求</t>
  </si>
  <si>
    <t>售后服务响应时间</t>
  </si>
  <si>
    <t>报修响应时间≤1小时，≤2小时到达现场，≤4小时予以解决。
保修期内免费更换零配件和免人工费。</t>
  </si>
  <si>
    <t>服务内容与计划</t>
  </si>
  <si>
    <t>提供所投产品版本内终身免费软件升级、提供详细配置清单、具有固定的售后服务机构（只限于上海市内地区）等</t>
  </si>
  <si>
    <t>维保内容与价格</t>
  </si>
  <si>
    <t>1、自验收合格正常使用日起，提供整机免费质保期为60个月(由制造厂家提供售后服务承诺书)
2、质保期外有偿维保方案/合同应符合以下要求：（1）年度保修合同价（全保）≤设备购置金额的5%，并报价。（2）未签署保修合同的维修服务仅收取零件费，不收取维修、差旅费等其他费用。（3)承诺上述报价终身有效，并保证投标产品停产后5年以上的配件供应期, 提供承诺书。</t>
  </si>
  <si>
    <t>备品备件供货与价格</t>
  </si>
  <si>
    <t>列出本项目中涉及设备单次维修配件清单及价格，若未提供或者提供不全，则默认为免费维修</t>
  </si>
  <si>
    <t>六、送样要求</t>
  </si>
  <si>
    <t>医用病床
（带床垫、床头柜、输液架）
1套</t>
  </si>
  <si>
    <t>1、根据供应商提供样品的功能，附件等评审。样品的外观是否优美、材质是否上乘，制作工艺是否一流、功能是否科学完备酌情得分。未提供样品者不得分。
2、投标实样送达地点：实物样品：浦东新区玉盘南路57号上海市胸科医院心胸疾病临床医学中心(地铁2号线创新中路1号口旁)，联系人：薛张华，联系电话：18001652155
3、实样接收时间:投标截止之日前3 个工作日内的每天9 点-16 点间，完成实样送达及现场搭样，投标截止之日前 1 个工作日停止收样，逾期不再接受任何实样。所有实样上应注明投标人的名称。</t>
  </si>
  <si>
    <t>上海市胸科医院医疗设备采购需求（第2包）</t>
  </si>
  <si>
    <r>
      <rPr>
        <sz val="12"/>
        <color theme="1"/>
        <rFont val="仿宋_GB2312"/>
        <charset val="134"/>
      </rPr>
      <t>设备名称：</t>
    </r>
    <r>
      <rPr>
        <sz val="12"/>
        <color theme="1"/>
        <rFont val="Microsoft YaHei UI"/>
        <charset val="134"/>
      </rPr>
      <t>电动病床</t>
    </r>
  </si>
  <si>
    <t xml:space="preserve">采购编号：0026-w00035810   预算总价：216万    </t>
  </si>
  <si>
    <t>预算单价：4万                      采购数量： 54张</t>
  </si>
  <si>
    <t>所属医疗设备类别：□第一类     ■第二类     □第三类</t>
  </si>
  <si>
    <t>一、主要功能与目标</t>
  </si>
  <si>
    <t>电动病床用于辅助重症患者的早期康复治疗并可预防褥疮及避免呼吸机相关肺炎的发生。具有四片式分段护栏，控制按键内置于两侧护栏。具有背部升降，膝部升降，水平升降，头低脚高位，头高脚低位；电动防压疮床垫可以有效降低呼吸机相关肺炎发病率，改善患者肺部呼吸质量。</t>
  </si>
  <si>
    <t>★</t>
  </si>
  <si>
    <t xml:space="preserve">病床的安全工作载荷应在使用说明书中列出并且≥1700N                                                       </t>
  </si>
  <si>
    <t>需求内容及描述</t>
  </si>
  <si>
    <t xml:space="preserve">电动病床床体长度≥2100mm，床体宽度：护栏完全拉起状态≥990mm；护栏降至最低状态≥1000mm                                                                                                                      </t>
  </si>
  <si>
    <t>显示方式:LCD触摸屏操作面板,显示屏尺寸≥4英寸，分辨率≥750x450，显示亮度大于等于400cd/㎡，背光≥13白色LED,色彩≥15M，需提供原厂技术证明文件。</t>
  </si>
  <si>
    <t xml:space="preserve">电动病床外壳及零配件机械强度：外壳或外壳部件及其所有零配件能承受≥45N                                       </t>
  </si>
  <si>
    <t xml:space="preserve">电动防压疮垫电动防压疮垫具有小气候微循环功能，通过床垫头部通气口实现排汽。并通风口具有防止进水的翻盖。 </t>
  </si>
  <si>
    <t>床面最高≥760mm，最低 ≤460mm。</t>
  </si>
  <si>
    <t>在表面床罩与气囊之间具有3D织物层，3D织物层厚度≥5mm，3D织物层，3D织物采用防水材料和拉链与气囊分开，请提供实物照片及技术说明文件。</t>
  </si>
  <si>
    <t>电动防压疮垫需至少具备：翻身持续时间为1分钟、5分钟、15分钟、30分钟、60分钟、120分钟六档可选，需提供产品注册证的附件技术要求。</t>
  </si>
  <si>
    <t>首次充气时间≤5 分钟，使床垫气压达到 4kPa，以便临床开展工作，需提供产品注册证的附件技术要求。</t>
  </si>
  <si>
    <t>电动防压疮垫执行连续翻身功时，充气时间≤2分钟达到 15°～30°，需提供产品注册证的附件技术要求。</t>
  </si>
  <si>
    <t>机身表面具备独立，LED信息指示器，指示器颜色≥3种。指示器显示具备信息指示器，显示产品工作、故障和报警等状态，需提供产品注册证的附件技术要求。</t>
  </si>
  <si>
    <t>三、一般技术参数</t>
  </si>
  <si>
    <t>3.1.1</t>
  </si>
  <si>
    <t>精确度</t>
  </si>
  <si>
    <t>病床工作噪声 ≤65dB。</t>
  </si>
  <si>
    <t>3.1.2</t>
  </si>
  <si>
    <t>气垫可设置病人体重范围至少包含30-150公斤，且分为≥4个档位。</t>
  </si>
  <si>
    <t>3.1.3</t>
  </si>
  <si>
    <t>电动防压疮垫具有液晶可触摸操作面板：可对连续侧方旋转、辅助翻身、最大充气、气垫放气等功能进行设定和操作。</t>
  </si>
  <si>
    <t>3.1.4</t>
  </si>
  <si>
    <t>电动防压疮垫连续侧方旋转：可单独对左右两侧翻身充气量、保持时间进行独立设置。可对平放位置保持时间独立进行设置。气床垫左、右最大侧身角度≥15°且≤ 30°</t>
  </si>
  <si>
    <t>3.1.5</t>
  </si>
  <si>
    <t>电动防压疮垫充气泵出口充气压力可调，最大压力≥ 12kPa; 气床垫在最大工作载荷下，其最大压力≥ 4kPa ；工作时噪声≤ 45dB。</t>
  </si>
  <si>
    <t>3.2.1</t>
  </si>
  <si>
    <t>灵敏度</t>
  </si>
  <si>
    <t xml:space="preserve">病床头端床板具备CPR操作手柄。 </t>
  </si>
  <si>
    <t>3.2.2</t>
  </si>
  <si>
    <t>病床足端两侧脚轮具有中控刹车踏板。</t>
  </si>
  <si>
    <t>3.2.3</t>
  </si>
  <si>
    <t>病床病床分段升降护栏。</t>
  </si>
  <si>
    <t>3.2.4</t>
  </si>
  <si>
    <t>电动防压疮垫具有快速放气功能，气床垫的 CPR 控制装置应清晰可见，拉开 CPR ，气床垫可以快速放气。同时具有USB维修端口</t>
  </si>
  <si>
    <t>3.2.5</t>
  </si>
  <si>
    <t xml:space="preserve">病床最大的起重负荷≥200kg。                                                      </t>
  </si>
  <si>
    <t>3.3.1</t>
  </si>
  <si>
    <t>稳定性</t>
  </si>
  <si>
    <t>床头板不设置锁定装置，可以在迅速拔出，满足急救要求。</t>
  </si>
  <si>
    <t>3.3.2</t>
  </si>
  <si>
    <t>病床具有按键锁定功能。</t>
  </si>
  <si>
    <t>3.3.3</t>
  </si>
  <si>
    <t>四块式床板，背板、腿部床板均具备透气孔，数量≥26，圆孔直径≥38mm</t>
  </si>
  <si>
    <t>3.3.4</t>
  </si>
  <si>
    <t>电动防压疮垫具有辅助翻身模式，帮助将患者暂时翻到左侧或右侧。可持续三十分钟以上，到时气囊放气，自动返回平放位置。</t>
  </si>
  <si>
    <t>3.3.5</t>
  </si>
  <si>
    <t xml:space="preserve">病床前倾倾斜度:≥12°，后倾倾斜度:≥12°。                                        </t>
  </si>
  <si>
    <t>3.4.1</t>
  </si>
  <si>
    <t>耐用度</t>
  </si>
  <si>
    <t>下肢血管位;通过腿板抬高实现下肢血管位，需提供原厂技术白皮书</t>
  </si>
  <si>
    <t>3.4.2</t>
  </si>
  <si>
    <t xml:space="preserve">电动病床头部床段倾斜度:≥65°，电动病床膝部床段倾斜度:≥25°。                    </t>
  </si>
  <si>
    <t>3.4.3</t>
  </si>
  <si>
    <t>病床头端护栏内外侧的医患操作键分开。</t>
  </si>
  <si>
    <t>技术参数总计分值</t>
  </si>
  <si>
    <t>电动病床*54套；电动防止压疮垫*5张；电动防压疮垫主机*5台</t>
  </si>
  <si>
    <t>无随机工具，软件免费升级</t>
  </si>
  <si>
    <r>
      <rPr>
        <sz val="12"/>
        <color rgb="FF000000"/>
        <rFont val="Segoe UI Symbol"/>
        <charset val="134"/>
      </rPr>
      <t>■</t>
    </r>
    <r>
      <rPr>
        <sz val="12"/>
        <color rgb="FF000000"/>
        <rFont val="仿宋_GB2312"/>
        <charset val="134"/>
      </rPr>
      <t xml:space="preserve">需要     </t>
    </r>
    <r>
      <rPr>
        <sz val="12"/>
        <color rgb="FF000000"/>
        <rFont val="Wingdings"/>
        <charset val="2"/>
      </rPr>
      <t>¨</t>
    </r>
    <r>
      <rPr>
        <sz val="12"/>
        <color rgb="FF000000"/>
        <rFont val="仿宋_GB2312"/>
        <charset val="134"/>
      </rPr>
      <t>不需要</t>
    </r>
  </si>
  <si>
    <t>提供场地安装要求图，根据医院要求摆放到指定地点</t>
  </si>
  <si>
    <t>由设备生产厂商委派专职工程师完成设备调试功工作</t>
  </si>
  <si>
    <r>
      <rPr>
        <sz val="12"/>
        <rFont val="宋体"/>
        <charset val="134"/>
      </rPr>
      <t>由设备生产厂家工程师提供设备的安装、调试、维修及售后技术支持。</t>
    </r>
    <r>
      <rPr>
        <sz val="12"/>
        <rFont val="Calibri"/>
        <charset val="134"/>
      </rPr>
      <t xml:space="preserve"> </t>
    </r>
  </si>
  <si>
    <r>
      <rPr>
        <sz val="12"/>
        <color rgb="FF000000"/>
        <rFont val="宋体"/>
        <charset val="134"/>
      </rPr>
      <t>包括提供临床操作及维修人员培训，培训次数</t>
    </r>
    <r>
      <rPr>
        <sz val="12"/>
        <color rgb="FF000000"/>
        <rFont val="Cambria Math"/>
        <charset val="134"/>
      </rPr>
      <t>≥</t>
    </r>
    <r>
      <rPr>
        <sz val="12"/>
        <color rgb="FF000000"/>
        <rFont val="Calibri"/>
        <charset val="134"/>
      </rPr>
      <t>2</t>
    </r>
    <r>
      <rPr>
        <sz val="12"/>
        <color rgb="FF000000"/>
        <rFont val="宋体"/>
        <charset val="134"/>
      </rPr>
      <t>次，并提供免费技术咨询服务</t>
    </r>
  </si>
  <si>
    <t>按照投标文件，以及相关的法规政策完成设备验收</t>
  </si>
  <si>
    <r>
      <rPr>
        <sz val="12"/>
        <color rgb="FF000000"/>
        <rFont val="宋体"/>
        <charset val="134"/>
      </rPr>
      <t>≤</t>
    </r>
    <r>
      <rPr>
        <sz val="12"/>
        <color rgb="FF000000"/>
        <rFont val="Calibri"/>
        <charset val="134"/>
      </rPr>
      <t>2</t>
    </r>
    <r>
      <rPr>
        <sz val="12"/>
        <color rgb="FF000000"/>
        <rFont val="宋体"/>
        <charset val="134"/>
      </rPr>
      <t>小时电话响应，≤</t>
    </r>
    <r>
      <rPr>
        <sz val="12"/>
        <color rgb="FF000000"/>
        <rFont val="Calibri"/>
        <charset val="134"/>
      </rPr>
      <t>24</t>
    </r>
    <r>
      <rPr>
        <sz val="12"/>
        <color rgb="FF000000"/>
        <rFont val="宋体"/>
        <charset val="134"/>
      </rPr>
      <t>小时到达现场</t>
    </r>
    <r>
      <rPr>
        <sz val="12"/>
        <color rgb="FF000000"/>
        <rFont val="Calibri"/>
        <charset val="134"/>
      </rPr>
      <t xml:space="preserve"> </t>
    </r>
  </si>
  <si>
    <t>包括提供所投产品的终身免费软件升级、提供详细配置清单、具有固定的售后服务机构</t>
  </si>
  <si>
    <r>
      <rPr>
        <sz val="12"/>
        <color rgb="FF000000"/>
        <rFont val="宋体"/>
        <charset val="134"/>
      </rPr>
      <t>设备整机保修8年，不含易损易耗配件；并提供出保后的年保修价格</t>
    </r>
    <r>
      <rPr>
        <sz val="12"/>
        <color theme="1"/>
        <rFont val="宋体"/>
        <charset val="134"/>
      </rPr>
      <t>（≤合同价格的5%）。</t>
    </r>
  </si>
  <si>
    <r>
      <rPr>
        <sz val="12"/>
        <color rgb="FF000000"/>
        <rFont val="宋体"/>
        <charset val="134"/>
      </rPr>
      <t>必要配件供应年限</t>
    </r>
    <r>
      <rPr>
        <sz val="12"/>
        <color rgb="FF000000"/>
        <rFont val="宋体"/>
        <charset val="134"/>
      </rPr>
      <t>≥</t>
    </r>
    <r>
      <rPr>
        <sz val="12"/>
        <color rgb="FF000000"/>
        <rFont val="Calibri"/>
        <charset val="134"/>
      </rPr>
      <t>10</t>
    </r>
    <r>
      <rPr>
        <sz val="12"/>
        <color rgb="FF000000"/>
        <rFont val="宋体"/>
        <charset val="134"/>
      </rPr>
      <t>年，提供配件报价清单及折扣率</t>
    </r>
    <r>
      <rPr>
        <sz val="12"/>
        <color rgb="FF000000"/>
        <rFont val="宋体"/>
        <charset val="134"/>
      </rPr>
      <t>≤</t>
    </r>
    <r>
      <rPr>
        <sz val="12"/>
        <color rgb="FF000000"/>
        <rFont val="Calibri"/>
        <charset val="134"/>
      </rPr>
      <t>70%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</si>
</sst>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1"/>
      <color rgb="FFFF0000"/>
      <name val="宋体"/>
      <charset val="134"/>
      <scheme val="minor"/>
    </font>
    <font>
      <b/>
      <sz val="16"/>
      <name val="仿宋_GB2312"/>
      <charset val="134"/>
    </font>
    <font>
      <sz val="12"/>
      <name val="仿宋_GB2312"/>
      <charset val="134"/>
    </font>
    <font>
      <sz val="12"/>
      <name val="宋体"/>
      <charset val="134"/>
      <scheme val="minor"/>
    </font>
    <font>
      <b/>
      <sz val="12"/>
      <name val="宋体"/>
      <charset val="134"/>
      <scheme val="minor"/>
    </font>
    <font>
      <b/>
      <sz val="11"/>
      <name val="宋体"/>
      <charset val="134"/>
      <scheme val="minor"/>
    </font>
    <font>
      <sz val="11"/>
      <name val="宋体"/>
      <charset val="134"/>
      <scheme val="minor"/>
    </font>
    <font>
      <sz val="12"/>
      <name val="宋体"/>
      <charset val="134"/>
    </font>
    <font>
      <b/>
      <sz val="16"/>
      <color theme="1"/>
      <name val="仿宋_GB2312"/>
      <charset val="134"/>
    </font>
    <font>
      <sz val="12"/>
      <color theme="1"/>
      <name val="仿宋_GB2312"/>
      <charset val="134"/>
    </font>
    <font>
      <sz val="12"/>
      <color theme="1"/>
      <name val="宋体"/>
      <charset val="134"/>
      <scheme val="minor"/>
    </font>
    <font>
      <b/>
      <sz val="12"/>
      <color rgb="FF000000"/>
      <name val="仿宋_GB2312"/>
      <charset val="134"/>
    </font>
    <font>
      <sz val="12"/>
      <color rgb="FF000000"/>
      <name val="仿宋_GB2312"/>
      <charset val="134"/>
    </font>
    <font>
      <sz val="12"/>
      <color rgb="FF000000"/>
      <name val="宋体"/>
      <charset val="134"/>
      <scheme val="major"/>
    </font>
    <font>
      <b/>
      <sz val="12"/>
      <color rgb="FF000000"/>
      <name val="宋体"/>
      <charset val="134"/>
      <scheme val="major"/>
    </font>
    <font>
      <sz val="12"/>
      <color rgb="FF000000"/>
      <name val="宋体"/>
      <charset val="134"/>
    </font>
    <font>
      <b/>
      <sz val="12"/>
      <color indexed="8"/>
      <name val="仿宋_GB2312"/>
      <charset val="134"/>
    </font>
    <font>
      <sz val="10.5"/>
      <color theme="1"/>
      <name val="等线"/>
      <charset val="134"/>
    </font>
    <font>
      <sz val="12"/>
      <color rgb="FF000000"/>
      <name val="Microsoft YaHei UI"/>
      <charset val="134"/>
    </font>
    <font>
      <sz val="12"/>
      <color rgb="FF000000"/>
      <name val="Segoe UI Symbol"/>
      <charset val="134"/>
    </font>
    <font>
      <sz val="12"/>
      <color rgb="FF000000"/>
      <name val="Wingdings"/>
      <charset val="2"/>
    </font>
    <font>
      <b/>
      <sz val="11"/>
      <color theme="1"/>
      <name val="宋体"/>
      <charset val="134"/>
      <scheme val="minor"/>
    </font>
    <font>
      <b/>
      <sz val="11"/>
      <color rgb="FF000000"/>
      <name val="仿宋_GB2312"/>
      <charset val="134"/>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Microsoft YaHei UI"/>
      <charset val="134"/>
    </font>
    <font>
      <sz val="12"/>
      <color theme="1"/>
      <name val="Microsoft YaHei UI"/>
      <charset val="134"/>
    </font>
    <font>
      <sz val="12"/>
      <name val="Calibri"/>
      <charset val="134"/>
    </font>
    <font>
      <sz val="12"/>
      <color rgb="FF000000"/>
      <name val="Cambria Math"/>
      <charset val="134"/>
    </font>
    <font>
      <sz val="12"/>
      <color rgb="FF000000"/>
      <name val="Calibri"/>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3" borderId="15" applyNumberFormat="0" applyAlignment="0" applyProtection="0">
      <alignment vertical="center"/>
    </xf>
    <xf numFmtId="0" fontId="34" fillId="4" borderId="16" applyNumberFormat="0" applyAlignment="0" applyProtection="0">
      <alignment vertical="center"/>
    </xf>
    <xf numFmtId="0" fontId="35" fillId="4" borderId="15" applyNumberFormat="0" applyAlignment="0" applyProtection="0">
      <alignment vertical="center"/>
    </xf>
    <xf numFmtId="0" fontId="36" fillId="5"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103">
    <xf numFmtId="0" fontId="0" fillId="0" borderId="0" xfId="0">
      <alignment vertical="center"/>
    </xf>
    <xf numFmtId="0" fontId="0" fillId="0" borderId="0" xfId="0" applyFont="1">
      <alignment vertical="center"/>
    </xf>
    <xf numFmtId="0" fontId="1"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1" xfId="0" applyFont="1" applyBorder="1" applyAlignment="1">
      <alignment horizontal="left" vertical="center" wrapText="1"/>
    </xf>
    <xf numFmtId="0" fontId="3"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6" xfId="0" applyFont="1" applyFill="1" applyBorder="1" applyAlignment="1">
      <alignment horizontal="right" vertical="center" wrapText="1"/>
    </xf>
    <xf numFmtId="0" fontId="5" fillId="0" borderId="1"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0" fillId="0" borderId="6"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justify" vertical="center"/>
    </xf>
    <xf numFmtId="0" fontId="14" fillId="0" borderId="2" xfId="0" applyFont="1" applyBorder="1" applyAlignment="1">
      <alignment horizontal="left" vertical="center" wrapText="1"/>
    </xf>
    <xf numFmtId="0" fontId="15" fillId="0" borderId="3" xfId="0" applyFont="1" applyBorder="1" applyAlignment="1">
      <alignment horizontal="left" vertical="center" wrapText="1"/>
    </xf>
    <xf numFmtId="0" fontId="3"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7" fillId="0" borderId="2" xfId="0" applyFont="1" applyBorder="1" applyAlignment="1">
      <alignment horizontal="center" vertical="center" wrapText="1"/>
    </xf>
    <xf numFmtId="0" fontId="13"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0" borderId="3" xfId="0" applyFont="1" applyBorder="1" applyAlignment="1">
      <alignment horizontal="left" vertical="center" wrapText="1"/>
    </xf>
    <xf numFmtId="49" fontId="13" fillId="0" borderId="2" xfId="0" applyNumberFormat="1" applyFont="1" applyBorder="1" applyAlignment="1">
      <alignment horizontal="left" vertical="center" wrapText="1"/>
    </xf>
    <xf numFmtId="0" fontId="11" fillId="0" borderId="3" xfId="0" applyFont="1" applyBorder="1" applyAlignment="1">
      <alignment horizontal="left" vertical="center" wrapText="1"/>
    </xf>
    <xf numFmtId="0" fontId="18" fillId="0" borderId="2" xfId="0" applyFont="1" applyBorder="1" applyAlignment="1">
      <alignmen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3" fillId="0" borderId="2" xfId="0" applyFont="1" applyBorder="1" applyAlignment="1">
      <alignment horizontal="justify" vertical="center" wrapText="1"/>
    </xf>
    <xf numFmtId="0" fontId="13" fillId="0" borderId="1" xfId="0" applyFont="1" applyBorder="1" applyAlignment="1">
      <alignment horizontal="justify" vertical="center" wrapText="1"/>
    </xf>
    <xf numFmtId="0" fontId="18" fillId="0" borderId="1" xfId="0" applyFont="1" applyBorder="1" applyAlignment="1">
      <alignment vertical="center" wrapText="1"/>
    </xf>
    <xf numFmtId="0" fontId="12" fillId="0" borderId="1" xfId="0" applyFont="1" applyBorder="1" applyAlignment="1">
      <alignment horizontal="right" vertical="center" wrapText="1"/>
    </xf>
    <xf numFmtId="0" fontId="12" fillId="0" borderId="8"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9" fillId="0" borderId="1" xfId="0" applyFont="1" applyBorder="1" applyAlignment="1">
      <alignment horizontal="left" vertical="center" wrapText="1"/>
    </xf>
    <xf numFmtId="0" fontId="13" fillId="0" borderId="4"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5"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6" xfId="0" applyFont="1" applyBorder="1" applyAlignment="1">
      <alignment horizontal="left" vertical="center" wrapText="1"/>
    </xf>
    <xf numFmtId="0" fontId="4" fillId="0" borderId="6" xfId="0" applyFont="1" applyBorder="1" applyAlignment="1">
      <alignment horizontal="left" vertical="center" wrapText="1"/>
    </xf>
    <xf numFmtId="0" fontId="11" fillId="0" borderId="6" xfId="0" applyFont="1" applyBorder="1" applyAlignment="1">
      <alignment horizontal="left" vertical="center" wrapText="1"/>
    </xf>
    <xf numFmtId="0" fontId="12" fillId="0" borderId="6" xfId="0" applyFont="1" applyBorder="1" applyAlignment="1">
      <alignment horizontal="right" vertical="center" wrapText="1"/>
    </xf>
    <xf numFmtId="0" fontId="24"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0"/>
  <sheetViews>
    <sheetView tabSelected="1" zoomScale="115" zoomScaleNormal="115" workbookViewId="0">
      <selection activeCell="B17" sqref="B17:E17"/>
    </sheetView>
  </sheetViews>
  <sheetFormatPr defaultColWidth="9" defaultRowHeight="13.8" outlineLevelCol="6"/>
  <cols>
    <col min="1" max="1" width="8.36111111111111" style="3" customWidth="1"/>
    <col min="2" max="2" width="21" style="3" customWidth="1"/>
    <col min="3" max="4" width="13.4537037037037" style="4" customWidth="1"/>
    <col min="5" max="5" width="44.4537037037037" style="4" customWidth="1"/>
    <col min="6" max="6" width="9.4537037037037" style="4" customWidth="1"/>
    <col min="7" max="7" width="25.0925925925926" style="4" customWidth="1"/>
    <col min="8" max="16384" width="9" style="4"/>
  </cols>
  <sheetData>
    <row r="1" customFormat="1" ht="35" customHeight="1" spans="1:7">
      <c r="A1" s="5" t="s">
        <v>0</v>
      </c>
      <c r="B1" s="5"/>
      <c r="C1" s="5"/>
      <c r="D1" s="5"/>
      <c r="E1" s="5"/>
      <c r="F1" s="5"/>
      <c r="G1" s="5"/>
    </row>
    <row r="2" customFormat="1" ht="24" customHeight="1" spans="1:7">
      <c r="A2" s="6" t="s">
        <v>1</v>
      </c>
      <c r="B2" s="7"/>
      <c r="C2" s="7"/>
      <c r="D2" s="7"/>
      <c r="E2" s="7"/>
      <c r="F2" s="7"/>
      <c r="G2" s="37"/>
    </row>
    <row r="3" s="1" customFormat="1" ht="24" customHeight="1" spans="1:7">
      <c r="A3" s="8" t="s">
        <v>2</v>
      </c>
      <c r="B3" s="8"/>
      <c r="C3" s="8"/>
      <c r="D3" s="8"/>
      <c r="E3" s="8"/>
      <c r="F3" s="8"/>
      <c r="G3" s="8"/>
    </row>
    <row r="4" s="1" customFormat="1" ht="24" customHeight="1" spans="1:7">
      <c r="A4" s="8" t="s">
        <v>3</v>
      </c>
      <c r="B4" s="8"/>
      <c r="C4" s="8"/>
      <c r="D4" s="8"/>
      <c r="E4" s="8"/>
      <c r="F4" s="8"/>
      <c r="G4" s="8"/>
    </row>
    <row r="5" s="1" customFormat="1" ht="24" customHeight="1" spans="1:7">
      <c r="A5" s="8" t="s">
        <v>4</v>
      </c>
      <c r="B5" s="8"/>
      <c r="C5" s="8"/>
      <c r="D5" s="8"/>
      <c r="E5" s="8"/>
      <c r="F5" s="8"/>
      <c r="G5" s="8"/>
    </row>
    <row r="6" s="1" customFormat="1" ht="24" customHeight="1" spans="1:7">
      <c r="A6" s="8" t="s">
        <v>5</v>
      </c>
      <c r="B6" s="8"/>
      <c r="C6" s="8"/>
      <c r="D6" s="8"/>
      <c r="E6" s="8"/>
      <c r="F6" s="8"/>
      <c r="G6" s="8"/>
    </row>
    <row r="7" s="1" customFormat="1" ht="24" customHeight="1" spans="1:7">
      <c r="A7" s="8" t="s">
        <v>6</v>
      </c>
      <c r="B7" s="8"/>
      <c r="C7" s="8"/>
      <c r="D7" s="8"/>
      <c r="E7" s="8"/>
      <c r="F7" s="8"/>
      <c r="G7" s="8"/>
    </row>
    <row r="8" s="1" customFormat="1" ht="24" customHeight="1" spans="1:7">
      <c r="A8" s="8" t="s">
        <v>7</v>
      </c>
      <c r="B8" s="8"/>
      <c r="C8" s="8"/>
      <c r="D8" s="8"/>
      <c r="E8" s="8"/>
      <c r="F8" s="8"/>
      <c r="G8" s="8"/>
    </row>
    <row r="9" s="1" customFormat="1" ht="24" customHeight="1" spans="1:7">
      <c r="A9" s="8" t="s">
        <v>8</v>
      </c>
      <c r="B9" s="8"/>
      <c r="C9" s="8"/>
      <c r="D9" s="8"/>
      <c r="E9" s="8"/>
      <c r="F9" s="8"/>
      <c r="G9" s="8"/>
    </row>
    <row r="10" ht="20" customHeight="1" spans="1:7">
      <c r="A10" s="9" t="s">
        <v>9</v>
      </c>
      <c r="B10" s="10"/>
      <c r="C10" s="10"/>
      <c r="D10" s="10"/>
      <c r="E10" s="10"/>
      <c r="F10" s="10"/>
      <c r="G10" s="38"/>
    </row>
    <row r="11" ht="45" customHeight="1" spans="1:7">
      <c r="A11" s="11" t="s">
        <v>10</v>
      </c>
      <c r="B11" s="12" t="s">
        <v>11</v>
      </c>
      <c r="C11" s="13"/>
      <c r="D11" s="13"/>
      <c r="E11" s="13"/>
      <c r="F11" s="13"/>
      <c r="G11" s="39"/>
    </row>
    <row r="12" ht="20" customHeight="1" spans="1:7">
      <c r="A12" s="9" t="s">
        <v>12</v>
      </c>
      <c r="B12" s="10"/>
      <c r="C12" s="10"/>
      <c r="D12" s="10"/>
      <c r="E12" s="10"/>
      <c r="F12" s="10"/>
      <c r="G12" s="38"/>
    </row>
    <row r="13" ht="49.5" customHeight="1" spans="1:7">
      <c r="A13" s="11"/>
      <c r="B13" s="14" t="s">
        <v>13</v>
      </c>
      <c r="C13" s="14"/>
      <c r="D13" s="14"/>
      <c r="E13" s="14"/>
      <c r="F13" s="18" t="s">
        <v>14</v>
      </c>
      <c r="G13" s="18" t="s">
        <v>15</v>
      </c>
    </row>
    <row r="14" ht="39.9" customHeight="1" spans="1:7">
      <c r="A14" s="11">
        <v>1.1</v>
      </c>
      <c r="B14" s="15" t="s">
        <v>16</v>
      </c>
      <c r="C14" s="15"/>
      <c r="D14" s="15"/>
      <c r="E14" s="15"/>
      <c r="F14" s="22">
        <v>2</v>
      </c>
      <c r="G14" s="22" t="s">
        <v>17</v>
      </c>
    </row>
    <row r="15" ht="70.75" customHeight="1" spans="1:7">
      <c r="A15" s="11">
        <v>1.2</v>
      </c>
      <c r="B15" s="15" t="s">
        <v>18</v>
      </c>
      <c r="C15" s="15"/>
      <c r="D15" s="15"/>
      <c r="E15" s="15"/>
      <c r="F15" s="22">
        <v>2</v>
      </c>
      <c r="G15" s="22" t="s">
        <v>17</v>
      </c>
    </row>
    <row r="16" ht="223.75" customHeight="1" spans="1:7">
      <c r="A16" s="11">
        <v>1.3</v>
      </c>
      <c r="B16" s="16" t="s">
        <v>19</v>
      </c>
      <c r="C16" s="17"/>
      <c r="D16" s="17"/>
      <c r="E16" s="40"/>
      <c r="F16" s="22">
        <v>5</v>
      </c>
      <c r="G16" s="22" t="s">
        <v>17</v>
      </c>
    </row>
    <row r="17" ht="130" customHeight="1" spans="1:7">
      <c r="A17" s="11">
        <v>1.4</v>
      </c>
      <c r="B17" s="16" t="s">
        <v>20</v>
      </c>
      <c r="C17" s="17"/>
      <c r="D17" s="17"/>
      <c r="E17" s="40"/>
      <c r="F17" s="22">
        <v>3.5</v>
      </c>
      <c r="G17" s="22" t="s">
        <v>17</v>
      </c>
    </row>
    <row r="18" ht="117.65" customHeight="1" spans="1:7">
      <c r="A18" s="11">
        <v>1.5</v>
      </c>
      <c r="B18" s="16" t="s">
        <v>21</v>
      </c>
      <c r="C18" s="17"/>
      <c r="D18" s="17"/>
      <c r="E18" s="40"/>
      <c r="F18" s="22">
        <v>5</v>
      </c>
      <c r="G18" s="22" t="s">
        <v>17</v>
      </c>
    </row>
    <row r="19" ht="93" customHeight="1" spans="1:7">
      <c r="A19" s="11">
        <v>1.6</v>
      </c>
      <c r="B19" s="16" t="s">
        <v>22</v>
      </c>
      <c r="C19" s="17"/>
      <c r="D19" s="17"/>
      <c r="E19" s="40"/>
      <c r="F19" s="22">
        <v>5</v>
      </c>
      <c r="G19" s="22" t="s">
        <v>17</v>
      </c>
    </row>
    <row r="20" ht="72.9" customHeight="1" spans="1:7">
      <c r="A20" s="11">
        <v>1.7</v>
      </c>
      <c r="B20" s="15" t="s">
        <v>23</v>
      </c>
      <c r="C20" s="15"/>
      <c r="D20" s="15"/>
      <c r="E20" s="15"/>
      <c r="F20" s="22">
        <v>2</v>
      </c>
      <c r="G20" s="22" t="s">
        <v>17</v>
      </c>
    </row>
    <row r="21" ht="87.5" customHeight="1" spans="1:7">
      <c r="A21" s="11">
        <v>1.8</v>
      </c>
      <c r="B21" s="15" t="s">
        <v>24</v>
      </c>
      <c r="C21" s="15"/>
      <c r="D21" s="15"/>
      <c r="E21" s="15"/>
      <c r="F21" s="22">
        <v>3</v>
      </c>
      <c r="G21" s="22" t="s">
        <v>17</v>
      </c>
    </row>
    <row r="22" ht="139.25" customHeight="1" spans="1:7">
      <c r="A22" s="11">
        <v>1.9</v>
      </c>
      <c r="B22" s="16" t="s">
        <v>25</v>
      </c>
      <c r="C22" s="17"/>
      <c r="D22" s="17"/>
      <c r="E22" s="40"/>
      <c r="F22" s="22">
        <v>4</v>
      </c>
      <c r="G22" s="22" t="s">
        <v>17</v>
      </c>
    </row>
    <row r="23" ht="31.5" customHeight="1" spans="1:7">
      <c r="A23" s="11"/>
      <c r="B23" s="18" t="s">
        <v>26</v>
      </c>
      <c r="C23" s="19"/>
      <c r="D23" s="19"/>
      <c r="E23" s="19"/>
      <c r="F23" s="18">
        <f>SUM(F14:F22)</f>
        <v>31.5</v>
      </c>
      <c r="G23" s="19"/>
    </row>
    <row r="24" ht="21.9" customHeight="1" spans="1:7">
      <c r="A24" s="9" t="s">
        <v>27</v>
      </c>
      <c r="B24" s="10"/>
      <c r="C24" s="10"/>
      <c r="D24" s="10"/>
      <c r="E24" s="10"/>
      <c r="F24" s="10"/>
      <c r="G24" s="38"/>
    </row>
    <row r="25" ht="21.9" customHeight="1" spans="1:7">
      <c r="A25" s="9"/>
      <c r="B25" s="20" t="s">
        <v>28</v>
      </c>
      <c r="C25" s="20"/>
      <c r="D25" s="20"/>
      <c r="E25" s="20"/>
      <c r="F25" s="18"/>
      <c r="G25" s="22"/>
    </row>
    <row r="26" ht="68.25" customHeight="1" spans="1:7">
      <c r="A26" s="11">
        <v>2.1</v>
      </c>
      <c r="B26" s="15" t="s">
        <v>29</v>
      </c>
      <c r="C26" s="15"/>
      <c r="D26" s="15"/>
      <c r="E26" s="15"/>
      <c r="F26" s="22">
        <v>0.5</v>
      </c>
      <c r="G26" s="22" t="s">
        <v>17</v>
      </c>
    </row>
    <row r="27" s="2" customFormat="1" ht="126.75" customHeight="1" spans="1:7">
      <c r="A27" s="11">
        <v>2.2</v>
      </c>
      <c r="B27" s="15" t="s">
        <v>30</v>
      </c>
      <c r="C27" s="15"/>
      <c r="D27" s="15"/>
      <c r="E27" s="15"/>
      <c r="F27" s="22">
        <v>0.5</v>
      </c>
      <c r="G27" s="22" t="s">
        <v>17</v>
      </c>
    </row>
    <row r="28" ht="27" customHeight="1" spans="1:7">
      <c r="A28" s="11"/>
      <c r="B28" s="21" t="s">
        <v>31</v>
      </c>
      <c r="C28" s="13"/>
      <c r="D28" s="13"/>
      <c r="E28" s="39"/>
      <c r="F28" s="22"/>
      <c r="G28" s="22"/>
    </row>
    <row r="29" ht="84" customHeight="1" spans="1:7">
      <c r="A29" s="11">
        <v>2.3</v>
      </c>
      <c r="B29" s="15" t="s">
        <v>32</v>
      </c>
      <c r="C29" s="15"/>
      <c r="D29" s="15"/>
      <c r="E29" s="15"/>
      <c r="F29" s="22">
        <v>0.5</v>
      </c>
      <c r="G29" s="22" t="s">
        <v>17</v>
      </c>
    </row>
    <row r="30" ht="109.75" customHeight="1" spans="1:7">
      <c r="A30" s="11">
        <v>2.4</v>
      </c>
      <c r="B30" s="15" t="s">
        <v>33</v>
      </c>
      <c r="C30" s="15"/>
      <c r="D30" s="15"/>
      <c r="E30" s="15"/>
      <c r="F30" s="22">
        <v>1</v>
      </c>
      <c r="G30" s="22" t="s">
        <v>17</v>
      </c>
    </row>
    <row r="31" ht="60.9" customHeight="1" spans="1:7">
      <c r="A31" s="11">
        <v>2.5</v>
      </c>
      <c r="B31" s="15" t="s">
        <v>34</v>
      </c>
      <c r="C31" s="15"/>
      <c r="D31" s="15"/>
      <c r="E31" s="15"/>
      <c r="F31" s="22">
        <v>0.5</v>
      </c>
      <c r="G31" s="22" t="s">
        <v>17</v>
      </c>
    </row>
    <row r="32" ht="69" customHeight="1" spans="1:7">
      <c r="A32" s="11">
        <v>2.6</v>
      </c>
      <c r="B32" s="15" t="s">
        <v>35</v>
      </c>
      <c r="C32" s="15"/>
      <c r="D32" s="15"/>
      <c r="E32" s="15"/>
      <c r="F32" s="22">
        <v>0.5</v>
      </c>
      <c r="G32" s="22" t="s">
        <v>17</v>
      </c>
    </row>
    <row r="33" ht="129" customHeight="1" spans="1:7">
      <c r="A33" s="11">
        <v>2.7</v>
      </c>
      <c r="B33" s="15" t="s">
        <v>36</v>
      </c>
      <c r="C33" s="15"/>
      <c r="D33" s="15"/>
      <c r="E33" s="15"/>
      <c r="F33" s="22">
        <v>1</v>
      </c>
      <c r="G33" s="22" t="s">
        <v>17</v>
      </c>
    </row>
    <row r="34" ht="30" customHeight="1" spans="1:7">
      <c r="A34" s="11"/>
      <c r="B34" s="20" t="s">
        <v>37</v>
      </c>
      <c r="C34" s="20"/>
      <c r="D34" s="20"/>
      <c r="E34" s="20"/>
      <c r="F34" s="22"/>
      <c r="G34" s="22"/>
    </row>
    <row r="35" ht="72" customHeight="1" spans="1:7">
      <c r="A35" s="22">
        <v>2.8</v>
      </c>
      <c r="B35" s="15" t="s">
        <v>38</v>
      </c>
      <c r="C35" s="15"/>
      <c r="D35" s="15"/>
      <c r="E35" s="15"/>
      <c r="F35" s="22">
        <v>0.5</v>
      </c>
      <c r="G35" s="22" t="s">
        <v>17</v>
      </c>
    </row>
    <row r="36" ht="86.25" customHeight="1" spans="1:7">
      <c r="A36" s="22">
        <v>2.9</v>
      </c>
      <c r="B36" s="15" t="s">
        <v>39</v>
      </c>
      <c r="C36" s="15"/>
      <c r="D36" s="15"/>
      <c r="E36" s="15"/>
      <c r="F36" s="22">
        <v>0.5</v>
      </c>
      <c r="G36" s="22" t="s">
        <v>17</v>
      </c>
    </row>
    <row r="37" ht="72.9" customHeight="1" spans="1:7">
      <c r="A37" s="23" t="s">
        <v>40</v>
      </c>
      <c r="B37" s="15" t="s">
        <v>41</v>
      </c>
      <c r="C37" s="15"/>
      <c r="D37" s="15"/>
      <c r="E37" s="15"/>
      <c r="F37" s="22">
        <v>0.5</v>
      </c>
      <c r="G37" s="22" t="s">
        <v>17</v>
      </c>
    </row>
    <row r="38" ht="84" customHeight="1" spans="1:7">
      <c r="A38" s="11">
        <v>2.11</v>
      </c>
      <c r="B38" s="15" t="s">
        <v>42</v>
      </c>
      <c r="C38" s="15"/>
      <c r="D38" s="15"/>
      <c r="E38" s="15"/>
      <c r="F38" s="22">
        <v>1</v>
      </c>
      <c r="G38" s="22" t="s">
        <v>17</v>
      </c>
    </row>
    <row r="39" ht="69" customHeight="1" spans="1:7">
      <c r="A39" s="11">
        <v>2.12</v>
      </c>
      <c r="B39" s="15" t="s">
        <v>43</v>
      </c>
      <c r="C39" s="15"/>
      <c r="D39" s="15"/>
      <c r="E39" s="15"/>
      <c r="F39" s="22">
        <v>0.5</v>
      </c>
      <c r="G39" s="22" t="s">
        <v>17</v>
      </c>
    </row>
    <row r="40" ht="38.15" customHeight="1" spans="1:7">
      <c r="A40" s="11">
        <v>2.13</v>
      </c>
      <c r="B40" s="16" t="s">
        <v>44</v>
      </c>
      <c r="C40" s="17"/>
      <c r="D40" s="17"/>
      <c r="E40" s="40"/>
      <c r="F40" s="22">
        <v>1</v>
      </c>
      <c r="G40" s="22" t="s">
        <v>17</v>
      </c>
    </row>
    <row r="41" ht="28.25" customHeight="1" spans="1:7">
      <c r="A41" s="11"/>
      <c r="B41" s="11" t="s">
        <v>45</v>
      </c>
      <c r="C41" s="24"/>
      <c r="D41" s="24"/>
      <c r="E41" s="41"/>
      <c r="F41" s="18">
        <f>SUM(F26:F40)</f>
        <v>8.5</v>
      </c>
      <c r="G41" s="42"/>
    </row>
    <row r="42" ht="20.15" customHeight="1" spans="1:7">
      <c r="A42" s="9" t="s">
        <v>46</v>
      </c>
      <c r="B42" s="10"/>
      <c r="C42" s="10"/>
      <c r="D42" s="10"/>
      <c r="E42" s="10"/>
      <c r="F42" s="10"/>
      <c r="G42" s="38"/>
    </row>
    <row r="43" ht="48" customHeight="1" spans="1:7">
      <c r="A43" s="11">
        <v>3.1</v>
      </c>
      <c r="B43" s="8" t="s">
        <v>47</v>
      </c>
      <c r="C43" s="8"/>
      <c r="D43" s="8"/>
      <c r="E43" s="8"/>
      <c r="F43" s="8"/>
      <c r="G43" s="8"/>
    </row>
    <row r="44" ht="20" customHeight="1" spans="1:7">
      <c r="A44" s="9" t="s">
        <v>48</v>
      </c>
      <c r="B44" s="10"/>
      <c r="C44" s="10"/>
      <c r="D44" s="10"/>
      <c r="E44" s="10"/>
      <c r="F44" s="10"/>
      <c r="G44" s="38"/>
    </row>
    <row r="45" ht="83" customHeight="1" spans="1:7">
      <c r="A45" s="22">
        <v>4.1</v>
      </c>
      <c r="B45" s="18" t="s">
        <v>49</v>
      </c>
      <c r="C45" s="12" t="s">
        <v>50</v>
      </c>
      <c r="D45" s="25"/>
      <c r="E45" s="25"/>
      <c r="F45" s="25"/>
      <c r="G45" s="43"/>
    </row>
    <row r="46" ht="56.75" customHeight="1" spans="1:7">
      <c r="A46" s="22">
        <v>4.2</v>
      </c>
      <c r="B46" s="18" t="s">
        <v>51</v>
      </c>
      <c r="C46" s="12" t="s">
        <v>52</v>
      </c>
      <c r="D46" s="25"/>
      <c r="E46" s="25"/>
      <c r="F46" s="25"/>
      <c r="G46" s="43"/>
    </row>
    <row r="47" ht="45" customHeight="1" spans="1:7">
      <c r="A47" s="26">
        <v>4.3</v>
      </c>
      <c r="B47" s="27" t="s">
        <v>53</v>
      </c>
      <c r="C47" s="28" t="s">
        <v>54</v>
      </c>
      <c r="D47" s="29"/>
      <c r="E47" s="29"/>
      <c r="F47" s="29"/>
      <c r="G47" s="44"/>
    </row>
    <row r="48" ht="45" customHeight="1" spans="1:7">
      <c r="A48" s="30"/>
      <c r="B48" s="31"/>
      <c r="C48" s="12" t="s">
        <v>55</v>
      </c>
      <c r="D48" s="25"/>
      <c r="E48" s="25"/>
      <c r="F48" s="25"/>
      <c r="G48" s="43"/>
    </row>
    <row r="49" ht="45" customHeight="1" spans="1:7">
      <c r="A49" s="22">
        <v>4.4</v>
      </c>
      <c r="B49" s="18" t="s">
        <v>56</v>
      </c>
      <c r="C49" s="12" t="s">
        <v>55</v>
      </c>
      <c r="D49" s="25"/>
      <c r="E49" s="25"/>
      <c r="F49" s="25"/>
      <c r="G49" s="43"/>
    </row>
    <row r="50" ht="45" customHeight="1" spans="1:7">
      <c r="A50" s="22">
        <v>4.5</v>
      </c>
      <c r="B50" s="18" t="s">
        <v>57</v>
      </c>
      <c r="C50" s="12" t="s">
        <v>58</v>
      </c>
      <c r="D50" s="25"/>
      <c r="E50" s="25"/>
      <c r="F50" s="25"/>
      <c r="G50" s="43"/>
    </row>
    <row r="51" ht="45" customHeight="1" spans="1:7">
      <c r="A51" s="22">
        <v>4.6</v>
      </c>
      <c r="B51" s="18" t="s">
        <v>59</v>
      </c>
      <c r="C51" s="12" t="s">
        <v>60</v>
      </c>
      <c r="D51" s="25"/>
      <c r="E51" s="25"/>
      <c r="F51" s="25"/>
      <c r="G51" s="43"/>
    </row>
    <row r="52" ht="45" customHeight="1" spans="1:7">
      <c r="A52" s="22">
        <v>4.7</v>
      </c>
      <c r="B52" s="18" t="s">
        <v>61</v>
      </c>
      <c r="C52" s="12" t="s">
        <v>62</v>
      </c>
      <c r="D52" s="25"/>
      <c r="E52" s="25"/>
      <c r="F52" s="25"/>
      <c r="G52" s="43"/>
    </row>
    <row r="53" ht="20" customHeight="1" spans="1:7">
      <c r="A53" s="9" t="s">
        <v>63</v>
      </c>
      <c r="B53" s="10"/>
      <c r="C53" s="10"/>
      <c r="D53" s="10"/>
      <c r="E53" s="10"/>
      <c r="F53" s="10"/>
      <c r="G53" s="38"/>
    </row>
    <row r="54" ht="45" customHeight="1" spans="1:7">
      <c r="A54" s="22">
        <v>5.1</v>
      </c>
      <c r="B54" s="18" t="s">
        <v>64</v>
      </c>
      <c r="C54" s="12" t="s">
        <v>65</v>
      </c>
      <c r="D54" s="25"/>
      <c r="E54" s="25"/>
      <c r="F54" s="25"/>
      <c r="G54" s="43"/>
    </row>
    <row r="55" ht="45" customHeight="1" spans="1:7">
      <c r="A55" s="22">
        <v>5.2</v>
      </c>
      <c r="B55" s="18" t="s">
        <v>66</v>
      </c>
      <c r="C55" s="12" t="s">
        <v>67</v>
      </c>
      <c r="D55" s="25"/>
      <c r="E55" s="25"/>
      <c r="F55" s="25"/>
      <c r="G55" s="43"/>
    </row>
    <row r="56" ht="77.25" customHeight="1" spans="1:7">
      <c r="A56" s="22">
        <v>5.3</v>
      </c>
      <c r="B56" s="18" t="s">
        <v>68</v>
      </c>
      <c r="C56" s="12" t="s">
        <v>69</v>
      </c>
      <c r="D56" s="25"/>
      <c r="E56" s="25"/>
      <c r="F56" s="25"/>
      <c r="G56" s="43"/>
    </row>
    <row r="57" ht="45" customHeight="1" spans="1:7">
      <c r="A57" s="22">
        <v>5.4</v>
      </c>
      <c r="B57" s="18" t="s">
        <v>70</v>
      </c>
      <c r="C57" s="8" t="s">
        <v>71</v>
      </c>
      <c r="D57" s="8"/>
      <c r="E57" s="8"/>
      <c r="F57" s="8"/>
      <c r="G57" s="8"/>
    </row>
    <row r="58" ht="25.5" customHeight="1" spans="1:7">
      <c r="A58" s="9" t="s">
        <v>72</v>
      </c>
      <c r="B58" s="10"/>
      <c r="C58" s="10"/>
      <c r="D58" s="10"/>
      <c r="E58" s="10"/>
      <c r="F58" s="10"/>
      <c r="G58" s="38"/>
    </row>
    <row r="59" ht="142.5" customHeight="1" spans="1:7">
      <c r="A59" s="32">
        <v>6.2</v>
      </c>
      <c r="B59" s="18" t="s">
        <v>73</v>
      </c>
      <c r="C59" s="15" t="s">
        <v>74</v>
      </c>
      <c r="D59" s="15"/>
      <c r="E59" s="15"/>
      <c r="F59" s="15"/>
      <c r="G59" s="15"/>
    </row>
    <row r="62" ht="20.4" spans="1:7">
      <c r="A62" s="33" t="s">
        <v>75</v>
      </c>
      <c r="B62" s="33"/>
      <c r="C62" s="33"/>
      <c r="D62" s="33"/>
      <c r="E62" s="33"/>
      <c r="F62" s="33"/>
      <c r="G62" s="33"/>
    </row>
    <row r="63" ht="15.6" spans="1:7">
      <c r="A63" s="34" t="s">
        <v>76</v>
      </c>
      <c r="B63" s="35"/>
      <c r="C63" s="35"/>
      <c r="D63" s="35"/>
      <c r="E63" s="35"/>
      <c r="F63" s="35"/>
      <c r="G63" s="45"/>
    </row>
    <row r="64" ht="15" spans="1:7">
      <c r="A64" s="36" t="s">
        <v>77</v>
      </c>
      <c r="B64" s="36"/>
      <c r="C64" s="36"/>
      <c r="D64" s="36"/>
      <c r="E64" s="36"/>
      <c r="F64" s="36"/>
      <c r="G64" s="36"/>
    </row>
    <row r="65" ht="15" spans="1:7">
      <c r="A65" s="36" t="s">
        <v>78</v>
      </c>
      <c r="B65" s="36"/>
      <c r="C65" s="36"/>
      <c r="D65" s="36"/>
      <c r="E65" s="36"/>
      <c r="F65" s="36"/>
      <c r="G65" s="36"/>
    </row>
    <row r="66" ht="15" spans="1:7">
      <c r="A66" s="36" t="s">
        <v>79</v>
      </c>
      <c r="B66" s="36"/>
      <c r="C66" s="36"/>
      <c r="D66" s="36"/>
      <c r="E66" s="36"/>
      <c r="F66" s="36"/>
      <c r="G66" s="36"/>
    </row>
    <row r="67" ht="15" spans="1:7">
      <c r="A67" s="36" t="s">
        <v>5</v>
      </c>
      <c r="B67" s="36"/>
      <c r="C67" s="36"/>
      <c r="D67" s="36"/>
      <c r="E67" s="36"/>
      <c r="F67" s="36"/>
      <c r="G67" s="36"/>
    </row>
    <row r="68" ht="15" spans="1:7">
      <c r="A68" s="36" t="s">
        <v>6</v>
      </c>
      <c r="B68" s="36"/>
      <c r="C68" s="36"/>
      <c r="D68" s="36"/>
      <c r="E68" s="36"/>
      <c r="F68" s="36"/>
      <c r="G68" s="36"/>
    </row>
    <row r="69" ht="15" spans="1:7">
      <c r="A69" s="36" t="s">
        <v>7</v>
      </c>
      <c r="B69" s="36"/>
      <c r="C69" s="36"/>
      <c r="D69" s="36"/>
      <c r="E69" s="36"/>
      <c r="F69" s="36"/>
      <c r="G69" s="36"/>
    </row>
    <row r="70" ht="15" spans="1:7">
      <c r="A70" s="36" t="s">
        <v>8</v>
      </c>
      <c r="B70" s="36"/>
      <c r="C70" s="36"/>
      <c r="D70" s="36"/>
      <c r="E70" s="36"/>
      <c r="F70" s="36"/>
      <c r="G70" s="36"/>
    </row>
    <row r="71" ht="15.6" spans="1:7">
      <c r="A71" s="46" t="s">
        <v>80</v>
      </c>
      <c r="B71" s="47"/>
      <c r="C71" s="47"/>
      <c r="D71" s="47"/>
      <c r="E71" s="47"/>
      <c r="F71" s="47"/>
      <c r="G71" s="88"/>
    </row>
    <row r="72" ht="15.6" spans="1:7">
      <c r="A72" s="48">
        <v>1.1</v>
      </c>
      <c r="B72" s="49" t="s">
        <v>81</v>
      </c>
      <c r="C72" s="50"/>
      <c r="D72" s="50"/>
      <c r="E72" s="50"/>
      <c r="F72" s="50"/>
      <c r="G72" s="89"/>
    </row>
    <row r="73" ht="15.6" spans="1:7">
      <c r="A73" s="51" t="s">
        <v>82</v>
      </c>
      <c r="B73" s="52" t="s">
        <v>83</v>
      </c>
      <c r="C73" s="53"/>
      <c r="D73" s="53"/>
      <c r="E73" s="90"/>
      <c r="F73" s="91"/>
      <c r="G73" s="92"/>
    </row>
    <row r="74" ht="31.2" spans="1:7">
      <c r="A74" s="54" t="s">
        <v>84</v>
      </c>
      <c r="B74" s="47"/>
      <c r="C74" s="47"/>
      <c r="D74" s="47"/>
      <c r="E74" s="88"/>
      <c r="F74" s="93" t="s">
        <v>14</v>
      </c>
      <c r="G74" s="94" t="s">
        <v>15</v>
      </c>
    </row>
    <row r="75" ht="40" customHeight="1" spans="1:7">
      <c r="A75" s="55">
        <v>2.1</v>
      </c>
      <c r="B75" s="56" t="s">
        <v>85</v>
      </c>
      <c r="C75" s="57"/>
      <c r="D75" s="57"/>
      <c r="E75" s="95"/>
      <c r="F75" s="91">
        <v>3</v>
      </c>
      <c r="G75" s="92" t="s">
        <v>17</v>
      </c>
    </row>
    <row r="76" ht="30" customHeight="1" spans="1:7">
      <c r="A76" s="55">
        <v>2.2</v>
      </c>
      <c r="B76" s="56" t="s">
        <v>86</v>
      </c>
      <c r="C76" s="57"/>
      <c r="D76" s="57"/>
      <c r="E76" s="95"/>
      <c r="F76" s="91">
        <v>3</v>
      </c>
      <c r="G76" s="92" t="s">
        <v>17</v>
      </c>
    </row>
    <row r="77" ht="29" customHeight="1" spans="1:7">
      <c r="A77" s="55">
        <v>2.3</v>
      </c>
      <c r="B77" s="56" t="s">
        <v>87</v>
      </c>
      <c r="C77" s="57"/>
      <c r="D77" s="57"/>
      <c r="E77" s="95"/>
      <c r="F77" s="91">
        <v>3</v>
      </c>
      <c r="G77" s="92" t="s">
        <v>17</v>
      </c>
    </row>
    <row r="78" ht="31" customHeight="1" spans="1:7">
      <c r="A78" s="55">
        <v>2.4</v>
      </c>
      <c r="B78" s="56" t="s">
        <v>88</v>
      </c>
      <c r="C78" s="57"/>
      <c r="D78" s="57"/>
      <c r="E78" s="95"/>
      <c r="F78" s="91">
        <v>3</v>
      </c>
      <c r="G78" s="92" t="s">
        <v>17</v>
      </c>
    </row>
    <row r="79" ht="31" customHeight="1" spans="1:7">
      <c r="A79" s="55">
        <v>2.5</v>
      </c>
      <c r="B79" s="56" t="s">
        <v>89</v>
      </c>
      <c r="C79" s="57"/>
      <c r="D79" s="57"/>
      <c r="E79" s="95"/>
      <c r="F79" s="91">
        <v>3</v>
      </c>
      <c r="G79" s="92" t="s">
        <v>17</v>
      </c>
    </row>
    <row r="80" ht="35" customHeight="1" spans="1:7">
      <c r="A80" s="55">
        <v>2.6</v>
      </c>
      <c r="B80" s="56" t="s">
        <v>90</v>
      </c>
      <c r="C80" s="57"/>
      <c r="D80" s="57"/>
      <c r="E80" s="95"/>
      <c r="F80" s="91">
        <v>3</v>
      </c>
      <c r="G80" s="92" t="s">
        <v>17</v>
      </c>
    </row>
    <row r="81" ht="30" customHeight="1" spans="1:7">
      <c r="A81" s="51">
        <v>2.7</v>
      </c>
      <c r="B81" s="56" t="s">
        <v>91</v>
      </c>
      <c r="C81" s="57"/>
      <c r="D81" s="57"/>
      <c r="E81" s="95"/>
      <c r="F81" s="91">
        <v>3</v>
      </c>
      <c r="G81" s="92" t="s">
        <v>17</v>
      </c>
    </row>
    <row r="82" ht="29" customHeight="1" spans="1:7">
      <c r="A82" s="55">
        <v>2.8</v>
      </c>
      <c r="B82" s="56" t="s">
        <v>92</v>
      </c>
      <c r="C82" s="58"/>
      <c r="D82" s="58"/>
      <c r="E82" s="96"/>
      <c r="F82" s="91">
        <v>3</v>
      </c>
      <c r="G82" s="92" t="s">
        <v>17</v>
      </c>
    </row>
    <row r="83" ht="31" customHeight="1" spans="1:7">
      <c r="A83" s="51">
        <v>2.9</v>
      </c>
      <c r="B83" s="56" t="s">
        <v>93</v>
      </c>
      <c r="C83" s="58"/>
      <c r="D83" s="58"/>
      <c r="E83" s="96"/>
      <c r="F83" s="91">
        <v>3</v>
      </c>
      <c r="G83" s="92" t="s">
        <v>17</v>
      </c>
    </row>
    <row r="84" ht="31" customHeight="1" spans="1:7">
      <c r="A84" s="59" t="s">
        <v>40</v>
      </c>
      <c r="B84" s="56" t="s">
        <v>94</v>
      </c>
      <c r="C84" s="60"/>
      <c r="D84" s="60"/>
      <c r="E84" s="97"/>
      <c r="F84" s="91">
        <v>3</v>
      </c>
      <c r="G84" s="92" t="s">
        <v>17</v>
      </c>
    </row>
    <row r="85" ht="17.4" spans="1:7">
      <c r="A85" s="61"/>
      <c r="B85" s="62" t="s">
        <v>26</v>
      </c>
      <c r="C85" s="63"/>
      <c r="D85" s="63"/>
      <c r="E85" s="98"/>
      <c r="F85" s="99">
        <f>SUM(F75:F84)</f>
        <v>30</v>
      </c>
      <c r="G85" s="73"/>
    </row>
    <row r="86" ht="15.6" spans="1:7">
      <c r="A86" s="46" t="s">
        <v>95</v>
      </c>
      <c r="B86" s="47"/>
      <c r="C86" s="47"/>
      <c r="D86" s="47"/>
      <c r="E86" s="47"/>
      <c r="F86" s="47"/>
      <c r="G86" s="88"/>
    </row>
    <row r="87" ht="15.6" spans="1:7">
      <c r="A87" s="55" t="s">
        <v>96</v>
      </c>
      <c r="B87" s="64" t="s">
        <v>97</v>
      </c>
      <c r="C87" s="52" t="s">
        <v>98</v>
      </c>
      <c r="D87" s="53"/>
      <c r="E87" s="53"/>
      <c r="F87" s="91">
        <v>0.5</v>
      </c>
      <c r="G87" s="92" t="s">
        <v>17</v>
      </c>
    </row>
    <row r="88" ht="15.6" spans="1:7">
      <c r="A88" s="55" t="s">
        <v>99</v>
      </c>
      <c r="B88" s="65"/>
      <c r="C88" s="52" t="s">
        <v>100</v>
      </c>
      <c r="D88" s="53"/>
      <c r="E88" s="53"/>
      <c r="F88" s="91">
        <v>1</v>
      </c>
      <c r="G88" s="92" t="s">
        <v>17</v>
      </c>
    </row>
    <row r="89" ht="15.6" spans="1:7">
      <c r="A89" s="55" t="s">
        <v>101</v>
      </c>
      <c r="B89" s="65"/>
      <c r="C89" s="52" t="s">
        <v>102</v>
      </c>
      <c r="D89" s="53"/>
      <c r="E89" s="53"/>
      <c r="F89" s="91">
        <v>1</v>
      </c>
      <c r="G89" s="92" t="s">
        <v>17</v>
      </c>
    </row>
    <row r="90" ht="15.6" spans="1:7">
      <c r="A90" s="55" t="s">
        <v>103</v>
      </c>
      <c r="B90" s="65"/>
      <c r="C90" s="52" t="s">
        <v>104</v>
      </c>
      <c r="D90" s="53"/>
      <c r="E90" s="53"/>
      <c r="F90" s="91">
        <v>0.5</v>
      </c>
      <c r="G90" s="92" t="s">
        <v>17</v>
      </c>
    </row>
    <row r="91" ht="15.6" spans="1:7">
      <c r="A91" s="55" t="s">
        <v>105</v>
      </c>
      <c r="B91" s="66"/>
      <c r="C91" s="52" t="s">
        <v>106</v>
      </c>
      <c r="D91" s="53"/>
      <c r="E91" s="53"/>
      <c r="F91" s="91">
        <v>0.5</v>
      </c>
      <c r="G91" s="92" t="s">
        <v>17</v>
      </c>
    </row>
    <row r="92" ht="15.6" spans="1:7">
      <c r="A92" s="55" t="s">
        <v>107</v>
      </c>
      <c r="B92" s="67" t="s">
        <v>108</v>
      </c>
      <c r="C92" s="52" t="s">
        <v>109</v>
      </c>
      <c r="D92" s="53"/>
      <c r="E92" s="53"/>
      <c r="F92" s="91">
        <v>0.5</v>
      </c>
      <c r="G92" s="92" t="s">
        <v>17</v>
      </c>
    </row>
    <row r="93" ht="15.6" spans="1:7">
      <c r="A93" s="55" t="s">
        <v>110</v>
      </c>
      <c r="B93" s="68"/>
      <c r="C93" s="52" t="s">
        <v>111</v>
      </c>
      <c r="D93" s="53"/>
      <c r="E93" s="53"/>
      <c r="F93" s="91">
        <v>0.5</v>
      </c>
      <c r="G93" s="92" t="s">
        <v>17</v>
      </c>
    </row>
    <row r="94" ht="15.6" spans="1:7">
      <c r="A94" s="55" t="s">
        <v>112</v>
      </c>
      <c r="B94" s="68"/>
      <c r="C94" s="52" t="s">
        <v>113</v>
      </c>
      <c r="D94" s="53"/>
      <c r="E94" s="53"/>
      <c r="F94" s="91">
        <v>0.5</v>
      </c>
      <c r="G94" s="92" t="s">
        <v>17</v>
      </c>
    </row>
    <row r="95" ht="45" customHeight="1" spans="1:7">
      <c r="A95" s="55" t="s">
        <v>114</v>
      </c>
      <c r="B95" s="68"/>
      <c r="C95" s="52" t="s">
        <v>115</v>
      </c>
      <c r="D95" s="53"/>
      <c r="E95" s="53"/>
      <c r="F95" s="91">
        <v>0.5</v>
      </c>
      <c r="G95" s="92" t="s">
        <v>17</v>
      </c>
    </row>
    <row r="96" ht="15.6" spans="1:7">
      <c r="A96" s="55" t="s">
        <v>116</v>
      </c>
      <c r="B96" s="69"/>
      <c r="C96" s="52" t="s">
        <v>117</v>
      </c>
      <c r="D96" s="53"/>
      <c r="E96" s="53"/>
      <c r="F96" s="91">
        <v>0.5</v>
      </c>
      <c r="G96" s="92" t="s">
        <v>17</v>
      </c>
    </row>
    <row r="97" ht="15.6" spans="1:7">
      <c r="A97" s="70" t="s">
        <v>118</v>
      </c>
      <c r="B97" s="67" t="s">
        <v>119</v>
      </c>
      <c r="C97" s="52" t="s">
        <v>120</v>
      </c>
      <c r="D97" s="53"/>
      <c r="E97" s="53"/>
      <c r="F97" s="91">
        <v>0.5</v>
      </c>
      <c r="G97" s="92" t="s">
        <v>17</v>
      </c>
    </row>
    <row r="98" ht="15.6" spans="1:7">
      <c r="A98" s="55" t="s">
        <v>121</v>
      </c>
      <c r="B98" s="68"/>
      <c r="C98" s="52" t="s">
        <v>122</v>
      </c>
      <c r="D98" s="53"/>
      <c r="E98" s="53"/>
      <c r="F98" s="91">
        <v>0.5</v>
      </c>
      <c r="G98" s="92" t="s">
        <v>17</v>
      </c>
    </row>
    <row r="99" ht="15.6" spans="1:7">
      <c r="A99" s="55" t="s">
        <v>123</v>
      </c>
      <c r="B99" s="68"/>
      <c r="C99" s="56" t="s">
        <v>124</v>
      </c>
      <c r="D99" s="57"/>
      <c r="E99" s="57"/>
      <c r="F99" s="91">
        <v>0.5</v>
      </c>
      <c r="G99" s="92" t="s">
        <v>17</v>
      </c>
    </row>
    <row r="100" ht="15.6" spans="1:7">
      <c r="A100" s="55" t="s">
        <v>125</v>
      </c>
      <c r="B100" s="68"/>
      <c r="C100" s="52" t="s">
        <v>126</v>
      </c>
      <c r="D100" s="53"/>
      <c r="E100" s="53"/>
      <c r="F100" s="91">
        <v>0.5</v>
      </c>
      <c r="G100" s="92" t="s">
        <v>17</v>
      </c>
    </row>
    <row r="101" ht="15.6" spans="1:7">
      <c r="A101" s="55" t="s">
        <v>127</v>
      </c>
      <c r="B101" s="69"/>
      <c r="C101" s="52" t="s">
        <v>128</v>
      </c>
      <c r="D101" s="53"/>
      <c r="E101" s="53"/>
      <c r="F101" s="91">
        <v>0.5</v>
      </c>
      <c r="G101" s="92" t="s">
        <v>17</v>
      </c>
    </row>
    <row r="102" ht="15.6" spans="1:7">
      <c r="A102" s="70" t="s">
        <v>129</v>
      </c>
      <c r="B102" s="67" t="s">
        <v>130</v>
      </c>
      <c r="C102" s="52" t="s">
        <v>131</v>
      </c>
      <c r="D102" s="53"/>
      <c r="E102" s="53"/>
      <c r="F102" s="91">
        <v>0.5</v>
      </c>
      <c r="G102" s="92" t="s">
        <v>17</v>
      </c>
    </row>
    <row r="103" ht="15.6" spans="1:7">
      <c r="A103" s="55" t="s">
        <v>132</v>
      </c>
      <c r="B103" s="68"/>
      <c r="C103" s="52" t="s">
        <v>133</v>
      </c>
      <c r="D103" s="53"/>
      <c r="E103" s="53"/>
      <c r="F103" s="91">
        <v>0.5</v>
      </c>
      <c r="G103" s="92" t="s">
        <v>17</v>
      </c>
    </row>
    <row r="104" ht="15.6" spans="1:7">
      <c r="A104" s="55" t="s">
        <v>134</v>
      </c>
      <c r="B104" s="68"/>
      <c r="C104" s="52" t="s">
        <v>135</v>
      </c>
      <c r="D104" s="53"/>
      <c r="E104" s="53"/>
      <c r="F104" s="91">
        <v>0.5</v>
      </c>
      <c r="G104" s="92" t="s">
        <v>17</v>
      </c>
    </row>
    <row r="105" ht="17.4" spans="1:7">
      <c r="A105" s="71"/>
      <c r="B105" s="72"/>
      <c r="C105" s="73" t="s">
        <v>45</v>
      </c>
      <c r="D105" s="73"/>
      <c r="E105" s="73"/>
      <c r="F105" s="99">
        <f>SUM(F87:F104)</f>
        <v>10</v>
      </c>
      <c r="G105" s="100"/>
    </row>
    <row r="106" ht="17.4" spans="1:7">
      <c r="A106" s="62" t="s">
        <v>136</v>
      </c>
      <c r="B106" s="63"/>
      <c r="C106" s="63"/>
      <c r="D106" s="63"/>
      <c r="E106" s="98"/>
      <c r="F106" s="99">
        <f>F85+F105</f>
        <v>40</v>
      </c>
      <c r="G106" s="100"/>
    </row>
    <row r="107" ht="15.6" spans="1:7">
      <c r="A107" s="46" t="s">
        <v>48</v>
      </c>
      <c r="B107" s="74"/>
      <c r="C107" s="74"/>
      <c r="D107" s="74"/>
      <c r="E107" s="74"/>
      <c r="F107" s="74"/>
      <c r="G107" s="101"/>
    </row>
    <row r="108" ht="15.6" spans="1:7">
      <c r="A108" s="75">
        <v>4.1</v>
      </c>
      <c r="B108" s="76" t="s">
        <v>49</v>
      </c>
      <c r="C108" s="77" t="s">
        <v>137</v>
      </c>
      <c r="D108" s="75"/>
      <c r="E108" s="75"/>
      <c r="F108" s="75"/>
      <c r="G108" s="75"/>
    </row>
    <row r="109" ht="31.2" spans="1:7">
      <c r="A109" s="75">
        <v>4.2</v>
      </c>
      <c r="B109" s="76" t="s">
        <v>51</v>
      </c>
      <c r="C109" s="77" t="s">
        <v>138</v>
      </c>
      <c r="D109" s="75"/>
      <c r="E109" s="75"/>
      <c r="F109" s="75"/>
      <c r="G109" s="75"/>
    </row>
    <row r="110" ht="15.6" spans="1:7">
      <c r="A110" s="78">
        <v>4.3</v>
      </c>
      <c r="B110" s="76" t="s">
        <v>53</v>
      </c>
      <c r="C110" s="79" t="s">
        <v>139</v>
      </c>
      <c r="D110" s="80"/>
      <c r="E110" s="80"/>
      <c r="F110" s="80"/>
      <c r="G110" s="80"/>
    </row>
    <row r="111" ht="15" spans="1:7">
      <c r="A111" s="81"/>
      <c r="B111" s="82"/>
      <c r="C111" s="83" t="s">
        <v>140</v>
      </c>
      <c r="D111" s="75"/>
      <c r="E111" s="75"/>
      <c r="F111" s="75"/>
      <c r="G111" s="75"/>
    </row>
    <row r="112" ht="15.6" spans="1:7">
      <c r="A112" s="75">
        <v>4.4</v>
      </c>
      <c r="B112" s="76" t="s">
        <v>56</v>
      </c>
      <c r="C112" s="83" t="s">
        <v>141</v>
      </c>
      <c r="D112" s="75"/>
      <c r="E112" s="75"/>
      <c r="F112" s="75"/>
      <c r="G112" s="75"/>
    </row>
    <row r="113" ht="15.6" spans="1:7">
      <c r="A113" s="75">
        <v>4.5</v>
      </c>
      <c r="B113" s="76" t="s">
        <v>57</v>
      </c>
      <c r="C113" s="84" t="s">
        <v>142</v>
      </c>
      <c r="D113" s="85"/>
      <c r="E113" s="85"/>
      <c r="F113" s="85"/>
      <c r="G113" s="85"/>
    </row>
    <row r="114" ht="15.6" spans="1:7">
      <c r="A114" s="75">
        <v>4.6</v>
      </c>
      <c r="B114" s="76" t="s">
        <v>59</v>
      </c>
      <c r="C114" s="75" t="s">
        <v>143</v>
      </c>
      <c r="D114" s="75"/>
      <c r="E114" s="75"/>
      <c r="F114" s="75"/>
      <c r="G114" s="75"/>
    </row>
    <row r="115" ht="15.6" spans="1:7">
      <c r="A115" s="75">
        <v>4.7</v>
      </c>
      <c r="B115" s="76" t="s">
        <v>61</v>
      </c>
      <c r="C115" s="83" t="s">
        <v>144</v>
      </c>
      <c r="D115" s="75"/>
      <c r="E115" s="75"/>
      <c r="F115" s="75"/>
      <c r="G115" s="75"/>
    </row>
    <row r="116" ht="15.6" spans="1:7">
      <c r="A116" s="86" t="s">
        <v>63</v>
      </c>
      <c r="B116" s="87"/>
      <c r="C116" s="87"/>
      <c r="D116" s="87"/>
      <c r="E116" s="87"/>
      <c r="F116" s="87"/>
      <c r="G116" s="102"/>
    </row>
    <row r="117" ht="15.6" spans="1:7">
      <c r="A117" s="75">
        <v>5.1</v>
      </c>
      <c r="B117" s="76" t="s">
        <v>64</v>
      </c>
      <c r="C117" s="83" t="s">
        <v>145</v>
      </c>
      <c r="D117" s="75"/>
      <c r="E117" s="75"/>
      <c r="F117" s="75"/>
      <c r="G117" s="75"/>
    </row>
    <row r="118" ht="15.6" spans="1:7">
      <c r="A118" s="75">
        <v>5.2</v>
      </c>
      <c r="B118" s="76" t="s">
        <v>66</v>
      </c>
      <c r="C118" s="83" t="s">
        <v>146</v>
      </c>
      <c r="D118" s="75"/>
      <c r="E118" s="75"/>
      <c r="F118" s="75"/>
      <c r="G118" s="75"/>
    </row>
    <row r="119" ht="15.6" spans="1:7">
      <c r="A119" s="75">
        <v>5.3</v>
      </c>
      <c r="B119" s="76" t="s">
        <v>68</v>
      </c>
      <c r="C119" s="83" t="s">
        <v>147</v>
      </c>
      <c r="D119" s="75"/>
      <c r="E119" s="75"/>
      <c r="F119" s="75"/>
      <c r="G119" s="75"/>
    </row>
    <row r="120" ht="31.2" spans="1:7">
      <c r="A120" s="75">
        <v>5.4</v>
      </c>
      <c r="B120" s="76" t="s">
        <v>70</v>
      </c>
      <c r="C120" s="83" t="s">
        <v>148</v>
      </c>
      <c r="D120" s="75"/>
      <c r="E120" s="75"/>
      <c r="F120" s="75"/>
      <c r="G120" s="75"/>
    </row>
  </sheetData>
  <mergeCells count="126">
    <mergeCell ref="A1:G1"/>
    <mergeCell ref="A2:G2"/>
    <mergeCell ref="A3:G3"/>
    <mergeCell ref="A4:G4"/>
    <mergeCell ref="A5:G5"/>
    <mergeCell ref="A6:G6"/>
    <mergeCell ref="A7:G7"/>
    <mergeCell ref="A8:G8"/>
    <mergeCell ref="A9:G9"/>
    <mergeCell ref="A10:G10"/>
    <mergeCell ref="B11:G11"/>
    <mergeCell ref="A12:G12"/>
    <mergeCell ref="B13:E13"/>
    <mergeCell ref="B14:E14"/>
    <mergeCell ref="B15:E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A42:G42"/>
    <mergeCell ref="B43:G43"/>
    <mergeCell ref="A44:G44"/>
    <mergeCell ref="C45:G45"/>
    <mergeCell ref="C46:G46"/>
    <mergeCell ref="C47:G47"/>
    <mergeCell ref="C48:G48"/>
    <mergeCell ref="C49:G49"/>
    <mergeCell ref="C50:G50"/>
    <mergeCell ref="C51:G51"/>
    <mergeCell ref="C52:G52"/>
    <mergeCell ref="A53:G53"/>
    <mergeCell ref="C54:G54"/>
    <mergeCell ref="C55:G55"/>
    <mergeCell ref="C56:G56"/>
    <mergeCell ref="C57:G57"/>
    <mergeCell ref="A58:G58"/>
    <mergeCell ref="C59:G59"/>
    <mergeCell ref="A62:G62"/>
    <mergeCell ref="A63:G63"/>
    <mergeCell ref="A64:G64"/>
    <mergeCell ref="A65:G65"/>
    <mergeCell ref="A66:G66"/>
    <mergeCell ref="A67:G67"/>
    <mergeCell ref="A68:G68"/>
    <mergeCell ref="A69:G69"/>
    <mergeCell ref="A70:G70"/>
    <mergeCell ref="A71:G71"/>
    <mergeCell ref="B72:G72"/>
    <mergeCell ref="B73:E73"/>
    <mergeCell ref="A74:E74"/>
    <mergeCell ref="B75:E75"/>
    <mergeCell ref="B76:E76"/>
    <mergeCell ref="B77:E77"/>
    <mergeCell ref="B78:E78"/>
    <mergeCell ref="B79:E79"/>
    <mergeCell ref="B80:E80"/>
    <mergeCell ref="B81:E81"/>
    <mergeCell ref="B82:E82"/>
    <mergeCell ref="B83:E83"/>
    <mergeCell ref="B84:E84"/>
    <mergeCell ref="B85:E85"/>
    <mergeCell ref="A86:G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A106:E106"/>
    <mergeCell ref="A107:G107"/>
    <mergeCell ref="C108:G108"/>
    <mergeCell ref="C109:G109"/>
    <mergeCell ref="C110:G110"/>
    <mergeCell ref="C111:G111"/>
    <mergeCell ref="C112:G112"/>
    <mergeCell ref="C113:G113"/>
    <mergeCell ref="C114:G114"/>
    <mergeCell ref="C115:G115"/>
    <mergeCell ref="A116:G116"/>
    <mergeCell ref="C117:G117"/>
    <mergeCell ref="C118:G118"/>
    <mergeCell ref="C119:G119"/>
    <mergeCell ref="C120:G120"/>
    <mergeCell ref="A47:A48"/>
    <mergeCell ref="A110:A111"/>
    <mergeCell ref="B47:B48"/>
    <mergeCell ref="B87:B91"/>
    <mergeCell ref="B92:B96"/>
    <mergeCell ref="B97:B101"/>
    <mergeCell ref="B102:B104"/>
    <mergeCell ref="B110:B111"/>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主要技术参数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朱  晨</cp:lastModifiedBy>
  <dcterms:created xsi:type="dcterms:W3CDTF">2006-09-15T19:21:00Z</dcterms:created>
  <dcterms:modified xsi:type="dcterms:W3CDTF">2026-05-29T11:17:47Z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A42BF5E0BC3632D9D3F4176A54FC84F3_43</vt:lpwstr>
  </property>
  <property fmtid="{D5CDD505-2E9C-101B-9397-08002B2CF9AE}" pid="4" name="CalculationRule">
    <vt:i4>0</vt:i4>
  </property>
</Properties>
</file>