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500"/>
  </bookViews>
  <sheets>
    <sheet name="包1" sheetId="1" r:id="rId1"/>
    <sheet name="包2" sheetId="5" r:id="rId2"/>
    <sheet name="包3" sheetId="6" r:id="rId3"/>
    <sheet name="包4" sheetId="7" r:id="rId4"/>
  </sheets>
  <definedNames>
    <definedName name="_GoBack" localSheetId="0">包1!$A$59</definedName>
    <definedName name="_GoBack" localSheetId="1">包2!$A$61</definedName>
    <definedName name="_GoBack" localSheetId="2">包3!$A$61</definedName>
    <definedName name="_GoBack" localSheetId="3">包4!$A$47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<sst xmlns="http://schemas.openxmlformats.org/spreadsheetml/2006/main" count="375" uniqueCount="166">
  <si>
    <t>医疗设备采购项目（第1包）
采购需求</t>
  </si>
  <si>
    <t>设备名称：聚焦超声肿瘤消融机</t>
  </si>
  <si>
    <t>采购数量：1</t>
  </si>
  <si>
    <t>预算总价：290万</t>
  </si>
  <si>
    <t>所属医疗设备类别（可多选）：</t>
  </si>
  <si>
    <t>是否可以采购进口产品：  □是      √否</t>
  </si>
  <si>
    <t>需求内容及描述</t>
  </si>
  <si>
    <t>评分分值</t>
  </si>
  <si>
    <t>是否要提供技术支持资料（是/否）</t>
  </si>
  <si>
    <t>一、主要功能与目标</t>
  </si>
  <si>
    <t>主要适用于良恶性肿瘤患者的无创局部治疗，可对靶区肿瘤组织造成蛋白质坏死的局部生物学改变。</t>
  </si>
  <si>
    <t>二、主要技术参数</t>
  </si>
  <si>
    <t>可用于临床乳腺肿瘤的治疗</t>
  </si>
  <si>
    <t>是</t>
  </si>
  <si>
    <t>可用于临床四肢、躯干的肿瘤治疗</t>
  </si>
  <si>
    <t>可用于临床软组织肿瘤的治疗</t>
  </si>
  <si>
    <t>可用于肝脏肿瘤（肝脏减少移动及无肋骨障碍）的治疗</t>
  </si>
  <si>
    <t>焦域范围 ≤2×2×14mm</t>
  </si>
  <si>
    <r>
      <rPr>
        <sz val="12"/>
        <rFont val="Microsoft YaHei"/>
        <charset val="134"/>
      </rPr>
      <t>焦域声强≥12000W/cm</t>
    </r>
    <r>
      <rPr>
        <vertAlign val="superscript"/>
        <sz val="12"/>
        <rFont val="Microsoft YaHei"/>
        <charset val="134"/>
      </rPr>
      <t>2</t>
    </r>
  </si>
  <si>
    <t>配备上置式治疗头，患者采用仰卧位治疗</t>
  </si>
  <si>
    <t>配备上置式水囊装置系统，患者皮肤不接触水</t>
  </si>
  <si>
    <t>治疗过程要求不通过借助麻醉或镇定剂药物的方式即可完成整个治疗工作</t>
  </si>
  <si>
    <t>否</t>
  </si>
  <si>
    <t>2.10</t>
  </si>
  <si>
    <t>治疗过程无需任何高值耗材，不会额外增加患者治疗成本</t>
  </si>
  <si>
    <t>主要技术参数小计分值</t>
  </si>
  <si>
    <t>三、一般技术参数</t>
  </si>
  <si>
    <t>可通过控制台和床身开关进行操作，治疗床可绕X轴，Y轴移动</t>
  </si>
  <si>
    <t>治疗床X轴运动范围：前后移动≥1100mm</t>
  </si>
  <si>
    <t>治疗床Y轴运动范围：左右移动≥240mm</t>
  </si>
  <si>
    <t>治疗床Z轴运动范围：治疗床床面垂直移动范围≥240mm</t>
  </si>
  <si>
    <t>三维运动叉式治疗床，最大载重量不小于135KG</t>
  </si>
  <si>
    <t>治疗超声换能器或治疗头倾斜度：绕X轴：30°  绕Y轴：20°</t>
  </si>
  <si>
    <t>采用双C臂结构，用于粗略定位，囊内井式换能器精确三维运动装置，用于精确定位</t>
  </si>
  <si>
    <t>治疗时患者舒适，仰卧位治疗，自然呼吸，不移动患者体位，以提高患者对治疗的配合度，能使治疗更为安全有效</t>
  </si>
  <si>
    <t>具备病人信息管理功能，用于记录和管理病人的各种临床基本资料及聚焦超声消融设备的治疗情况</t>
  </si>
  <si>
    <t>具备治疗资料选择、功率选择、肿瘤尺寸计算、治疗时间的功能</t>
  </si>
  <si>
    <t>具备查询、打印、预览功能</t>
  </si>
  <si>
    <t>具备治疗计划功能，用于在确认治疗区域后根据治疗方案设定合适的脉冲、功率参数，在合适的功率治疗参数下由计算机自动完成治疗区域由点到面、由面到体的扫描且实时监控</t>
  </si>
  <si>
    <t>具备自动治疗和手动治疗的功能，并都能自动显示治疗参数</t>
  </si>
  <si>
    <t>具备实时监控图像，治疗断面图像双显示的功能</t>
  </si>
  <si>
    <t>具备手动适形勾边功能，在断面图像上根据肿瘤实际形状勾出治疗区域，计算机系统自动计算出击打点、线数进行自动治疗</t>
  </si>
  <si>
    <t>具备治疗断面图像缩放、镜像、锐化、模糊的功能</t>
  </si>
  <si>
    <t>具备多重勾边功能：可同时设置三个治疗区域，分别设置三组治疗参数</t>
  </si>
  <si>
    <t>具备三维重建冠状面治疗功能，能根据肿瘤的形状和治疗区域的选择，自动生成三维适形治疗规划方案</t>
  </si>
  <si>
    <t xml:space="preserve">         一般技术参数小计分值</t>
  </si>
  <si>
    <t>技术参数总计分值</t>
  </si>
  <si>
    <t>四、伴随服务要求</t>
  </si>
  <si>
    <t>产品附件要求</t>
  </si>
  <si>
    <t>高强度聚焦超声治疗系统（HIFU）1套、彩色多普勒超声诊断系统1套、备品备件包1件、维修工具箱1件
接口费与信息升级全部免费</t>
  </si>
  <si>
    <t>随机工具、产品的升级要求</t>
  </si>
  <si>
    <t>应提供器械设备的技术文件,包括使用手册、维护手册等维护维修必须的材料信息等。</t>
  </si>
  <si>
    <t>安装</t>
  </si>
  <si>
    <r>
      <rPr>
        <sz val="12"/>
        <color rgb="FF000000"/>
        <rFont val="Arial"/>
        <charset val="134"/>
      </rPr>
      <t>√</t>
    </r>
    <r>
      <rPr>
        <sz val="12"/>
        <color rgb="FF000000"/>
        <rFont val="仿宋_GB2312"/>
        <charset val="134"/>
      </rPr>
      <t xml:space="preserve">需要     </t>
    </r>
    <r>
      <rPr>
        <sz val="12"/>
        <color rgb="FF000000"/>
        <rFont val="Wingdings"/>
        <charset val="2"/>
      </rPr>
      <t>¨</t>
    </r>
    <r>
      <rPr>
        <sz val="12"/>
        <color rgb="FF000000"/>
        <rFont val="仿宋_GB2312"/>
        <charset val="134"/>
      </rPr>
      <t>不需要</t>
    </r>
  </si>
  <si>
    <t>供应商确保器械安全无损地运抵用户指定现场，并承担器械的运费、保险费、装卸费等费用 。供应商还应在发货前通知用户 ，器械的运输信息以及到货时间 ，以便做好验，提供场地安装要求图</t>
  </si>
  <si>
    <t>调试</t>
  </si>
  <si>
    <t>由设备生产厂商委派专职工程师完成设备调试功工作</t>
  </si>
  <si>
    <t>提供技术援助</t>
  </si>
  <si>
    <t>提供设备使用说明书及其它相关技术文档</t>
  </si>
  <si>
    <t>培训</t>
  </si>
  <si>
    <t>包括提供临床操作及维修人员培训，培训次数≥4次，并提供免费技术咨询服务</t>
  </si>
  <si>
    <t>验收方案</t>
  </si>
  <si>
    <t>按照投标文件，以及相关的法规政策完成设备验收</t>
  </si>
  <si>
    <t>五、售后服务要求</t>
  </si>
  <si>
    <t>售后服务响应时间</t>
  </si>
  <si>
    <t>故障报修的响应时间≤2小时,工程师到现场时间≤8小时,排除故障时间≤48小时。</t>
  </si>
  <si>
    <t>质保期内服务内容与计划</t>
  </si>
  <si>
    <t>质保期内所有零配件和伴随服务全部免费。</t>
  </si>
  <si>
    <t>质保期外服务内容与计划</t>
  </si>
  <si>
    <t>质保期≥5年 ，质保期内提供每年2次定期预防性维护 ，质保期内一切费用全免；投标人须承诺质保期满后整机年度保修合同不高于设备总价的5%。
质保期后终身维修，投标人须承诺质保期满后，维修人工费全免，差旅费全免。</t>
  </si>
  <si>
    <t>质保期外整机维保价格、备品备件、零配件、耗材等价格情况</t>
  </si>
  <si>
    <t>必要配件供应年限≥10年，提供配件报价清单及折扣率≤70%</t>
  </si>
  <si>
    <t>医疗设备采购项目（第2包）
采购需求</t>
  </si>
  <si>
    <t>设备名称：彩色多普勒超声诊断仪</t>
  </si>
  <si>
    <t>预算总价：150万</t>
  </si>
  <si>
    <t>用于腹部、小器官、心脏、血管、儿科、肌骨神经、介入、妇产、泌尿系统等临床应用及科研等</t>
  </si>
  <si>
    <t>造影功能支持探头包括凸阵、线阵、相控阵、腔内等探头，B型图与造影图像可实时同屏双幅显示，同时支持双穿刺引导线、双造影计时器、TIC时间强度曲线分析；具备≥15MHz高频率超声造影功能。</t>
  </si>
  <si>
    <t>具备参量成像功能，使用不同颜色标记造影剂到达时间，方便观察并比较病灶及组织的造影剂灌注特点，造影采集时间一次性存储≥10分钟。</t>
  </si>
  <si>
    <t>具备二维灰阶血流成像技术，非多普勒成像原理，实时观察血流力学情况，避免彩色叠加和外溢，无取样框、无角度依赖；支持凸阵、相控阵、线阵、面阵探头。</t>
  </si>
  <si>
    <t>具备超微细血流成像技术，显示超微细血流及低速血流信号，支持凸阵、面阵、线阵、高频线阵探头。</t>
  </si>
  <si>
    <t>具有应变式弹性成像功能，具有动态弹性图定量分析功能，同屏提供≥8个感兴趣区的硬度值及≥7个感兴趣区与参照区的硬度比。</t>
  </si>
  <si>
    <t>具备实时二维剪切波弹性成像技术，在凸阵、线阵探头上同时实现应变式弹性及剪切波弹性成像。针对困难病人可提供“穿透模式”，成像过程中无冷却时间，可快速成像测量。</t>
  </si>
  <si>
    <t>具备宽景成像技术，实时显示一段扫查过程的所有信息，实现对大面积病变的整体观察与判断，操作简单、重复性强；支持所有2D成像探头，扫描长度≥160cm。</t>
  </si>
  <si>
    <t>具有穿刺针增强显示功能：多角度可调，并且可独立调节穿刺针增益、具体穿刺针增益数值可显示，支持凸阵及线阵探头。</t>
  </si>
  <si>
    <t>扫描深度≥50cm</t>
  </si>
  <si>
    <t>具有多普勒血流定量分析功能，对组织感兴趣区的多普勒血流信号计算分析，以数据、曲线形式显示，反映组织内血流的多少，用于病灶或组织内血流改变的疾病的定量分析、病程监测、疗效评估。</t>
  </si>
  <si>
    <t>≥23英寸广域视野HDU显示屏，分辨率≥1920×1080，具备万向关节臂设计，可上下左右前后任意方位调节及前后折叠。</t>
  </si>
  <si>
    <t>液晶触摸屏≥12英寸，与显示器同步显示超声实时图像，具备滑动翻页功能。</t>
  </si>
  <si>
    <t>一体化剪帖板：(在屏幕上)可以存储和回放动态及静态图像，在剪贴板上可以直接进行图像删除、转存或进入病案系统。</t>
  </si>
  <si>
    <t>具备宽频可变频成像技术，所有成像探头均为宽频变频探头，二维、谐波、彩色、多普勒频率独立可调，具体频率数值可显示。</t>
  </si>
  <si>
    <t>具备血管内中膜自动测量技术，可测量血管前、后壁内中膜厚度。</t>
  </si>
  <si>
    <t>具备空间复合成像技术，支持所有凸阵、线阵及容积探头。</t>
  </si>
  <si>
    <t>具备斑点噪声抑制技术，支持所有探头，多级可调。</t>
  </si>
  <si>
    <t>具备智能多普勒技术，能够快速识别血管结构，自动调整彩色取样框位置、角度，调整频谱取样容积及角度。</t>
  </si>
  <si>
    <t>具备组织声束矫正技术，适用于所有凸阵及线阵探头，≥7级可调，显示具体数值。</t>
  </si>
  <si>
    <t>具备增益调节，B/M可独立调节，数字TGC分段≥8，同时可自动优化轴向及横向增益。</t>
  </si>
  <si>
    <t>具有USB一键快速存储功能，只需一个按键一步操作即可把屏幕上的图像存至U盘、移动硬盘或者其它USB装置。</t>
  </si>
  <si>
    <t>具备产科自动测量技术，产科专用测量分析工具，含自动半自动测量分析，系统根据图像识别技术自动测量胎儿双顶径、股骨长、头围、腹围等重要的胎儿生长发育指标，并且自动测量计算数值。</t>
  </si>
  <si>
    <t>主机一体化耦合剂加热装置，温度分档可调。</t>
  </si>
  <si>
    <t>具备智能随访技术，可一键将既往存储图像的成像参数、体标、注释等到当前正在进行的扫描，为临床诊断、随访、疗效监测提供准确、有效信息。</t>
  </si>
  <si>
    <t>频谱多普勒最低测量速度：≤0.3mm/s （非噪声信号）</t>
  </si>
  <si>
    <t>凸阵探头频率范围至少包含：1-6MHz，单晶体，支持造影、应变式弹性和剪切波弹性。</t>
  </si>
  <si>
    <t>小器官线阵探头频率范围至少包含：2-11MHz，支持造影、应变式弹性和剪切波弹性。</t>
  </si>
  <si>
    <t>小器官线阵探头频率范围至少包含：4-16 MHz，支持造影、应变式弹性和剪切波弹性。</t>
  </si>
  <si>
    <t>微凸腔内探头频率范围至少包含：3-10MHz，支持造影、应变式弹性和剪切波弹性，扫描角度≥180°。</t>
  </si>
  <si>
    <t>成人相控阵探头频率范围至少包含：1-5MHz，单晶体，支持造影，成人相控阵探头扫描角度≥120°（非扩展角度）。</t>
  </si>
  <si>
    <t>主机*1，腹部探头*1，小器官线阵探头*2，成人相控阵探头*1，微凸腔内探头*1,与主机一体化超声造影分析软件*1，剪切波弹性成像*1。</t>
  </si>
  <si>
    <t>应提供器械设备的技术文件 ，包括使用手册、维护手册等维护维修必须的材料信息等。</t>
  </si>
  <si>
    <r>
      <rPr>
        <sz val="12"/>
        <color rgb="FF000000"/>
        <rFont val="宋体"/>
        <charset val="134"/>
      </rPr>
      <t>√</t>
    </r>
    <r>
      <rPr>
        <sz val="12"/>
        <color rgb="FF000000"/>
        <rFont val="仿宋_GB2312"/>
        <charset val="134"/>
      </rPr>
      <t xml:space="preserve">需要     </t>
    </r>
    <r>
      <rPr>
        <sz val="12"/>
        <color rgb="FF000000"/>
        <rFont val="Wingdings"/>
        <charset val="2"/>
      </rPr>
      <t>¨</t>
    </r>
    <r>
      <rPr>
        <sz val="12"/>
        <color rgb="FF000000"/>
        <rFont val="仿宋_GB2312"/>
        <charset val="134"/>
      </rPr>
      <t>不需要</t>
    </r>
  </si>
  <si>
    <t>质保期≥6年 ，质保期内提供每年2次定期预防性维护 ，质保期内一切费用全免；投标人须承诺质保期满后整机年度保修合同不高于设备总价的5%。
质保期后终身维修，投标人须承诺质保期满后，维修人工费全免，差旅费全免。</t>
  </si>
  <si>
    <t>医疗设备采购项目（第3包）
采购需求</t>
  </si>
  <si>
    <t xml:space="preserve">设备名称：4K分辨率内窥镜荧光摄像系统 </t>
  </si>
  <si>
    <t>预算总价：120万</t>
  </si>
  <si>
    <t>4K分辨率内窥镜荧光摄像系统除具有普通高清腹腔镜功能外，还可对早期子宫内膜癌手术，早期宫颈癌手术，淋巴显影及前哨淋巴结探查，评估整个盆腹腔淋巴结转移情况，实时示踪淋巴系统，观察组织血流灌注和精准定位肿瘤边界，实时显示肿瘤位置，有助于恶性肿瘤患者个体化的精准治疗且提高手术效率及周转率；</t>
  </si>
  <si>
    <t>4K超高清荧光摄像系统主机像素≥800W，全数字化超高清4CMOS，3840*2160逐行扫描60Hz（提供检测报告）</t>
  </si>
  <si>
    <t>摄像系统荧光穿透深度≥10.5mm，可协助医师对组织下病灶进行探测（提供检测报告）</t>
  </si>
  <si>
    <t>SFR值为50%时所对应的空间频率标称值≥85C/°，30%时所对应的空间频率标称值≥90C/°（提供检测报告），摄像头白光最小照度≤0.3Lx（提供检测报告）；</t>
  </si>
  <si>
    <t>场景模式≥6种，包括：胸腹腔镜、关节镜、宫腔镜、输尿管镜、耳鼻喉镜模式、可实现常规镜种一键切换</t>
  </si>
  <si>
    <t>光输出最大中心照度：≥2500000LUX（提供检测报告）；冷光源红外截止性能小于3.5mW/lm。（提供检测报告）</t>
  </si>
  <si>
    <t>采用双光源设计，光源类型为LED和近红外激光光源，激光部分的峰值波长为808±10nm，能够输出白光和荧光光源，且激光为3R级医用激光光源（提供检测报告）</t>
  </si>
  <si>
    <t>LED灯使用寿命≥60000小时（提供检测报告）</t>
  </si>
  <si>
    <t>色温＞5000K，显色指数＞90% （提供检测报告）</t>
  </si>
  <si>
    <t>PAD控制系统可升级为语音控制</t>
  </si>
  <si>
    <t>最大流量每分钟≥50升；注气方式：连续式注气</t>
  </si>
  <si>
    <t>摄像主机至少支持3种4K超高清信号输出视频输出接口：支持HDMI2.0*1、3G-SDI×3*1、12G-SDI*1、3G/HD-SDI等；最高分辨率≥3840*2160，可提供高清输出接口</t>
  </si>
  <si>
    <t>图像色域范围支持BT.2020、BT.709；支持四种显示模式：白光模式、荧光模式、黑白荧光模式和热力荧光模式下的多画面同屏显示</t>
  </si>
  <si>
    <t>摄像系统荧光灵敏度≤0.06nm/ml，可协助医师对微小病灶和残余病灶进行侦测；</t>
  </si>
  <si>
    <t>具有双光谱智能光源联动功能，无需任何手动按键全自动调节光源亮度，使手术更加高效便捷</t>
  </si>
  <si>
    <t>具有烟雾较正功能，通过算法处理，减少超声刀、电刀使用时烟雾产生的干扰</t>
  </si>
  <si>
    <t>具有血管增强功能，提高对血管的辨识度；具有宽动态功能，可扩展图像灰度范围，减少过度曝光的图像区域，修正过暗的图像区域，使图像亮度均一，轮廓清晰，更适合术中观察；具有暗处较正功能：可根据临床手术的观察需要，对暗处区域进行信号强化，保持正常且清晰观察；具有曝光较正功能：可配合临床手术的观察需要，抑制过度曝光，保持正常且清晰观察；</t>
  </si>
  <si>
    <t>图像支持精准自动曝光控制和图像降噪调节，曝光亮度和降噪10级区间手动自动</t>
  </si>
  <si>
    <t>摄像头采用人体工学防误触设计，摄像头重量≤242g</t>
  </si>
  <si>
    <t>可以同品牌扩展4K+3D荧光同步实时显示，无须更换摄像头、摄像系统及镜子</t>
  </si>
  <si>
    <t>亮度调节：设备具有亮度无极调节功能，输出总光通量为≥2200lm</t>
  </si>
  <si>
    <t>医用级专业高清高亮监视器，液晶屏≥31.5英寸；分辨率≥3840*2160；工作条件下噪声≤60dB</t>
  </si>
  <si>
    <t>采用10.5英寸独立控制主机图像调节；支持在线软件升级以保证用户使用最新的应用程序以及更精准更清晰画面；可控制调节荧光模式、颜色</t>
  </si>
  <si>
    <t>多科室模式选择胸腔镜、腹腔镜、宫腔镜、耳鼻喉镜、输尿管镜等可实现一键切换</t>
  </si>
  <si>
    <t>蓝宝石镜面组成；广角内窥镜；支持荧光和白光系统成像；视场角：≥75度；视向角：30度；直径：10mm，工作长度：330mm</t>
  </si>
  <si>
    <t>消毒方式：高温高压、浸泡</t>
  </si>
  <si>
    <t>可与加热气腹管联合使用，对输出气体进行加热</t>
  </si>
  <si>
    <t>含成人模式、儿童模式和气腹针模式；儿童模式下，压力调节范围：1-15mmHg；流速调节范围：0.1-15 L/min；
流速调节区间：0.1-2 L/min，调节精度0.1 L/min；
流速调节区间：2-10 L/min，调节精度0.5 L/min；
流速调节区间：10-15L/min，调节精度1L/min。</t>
  </si>
  <si>
    <t>支持 H.264/H.265（HEVC）编码；支持手机或平板登记修改患者信息、参数设置和影像管理</t>
  </si>
  <si>
    <t>支持摄像系统手柄按键控制，实现手柄控制视频录制或图片拍摄；支持拍照数量和录制状态信息同步输出到监视器，支持自动检测输入信号；可录制各种格式的3D视频，并可根据需求播放任意格式（line by line或side by side）的3D视频</t>
  </si>
  <si>
    <t>结构主体全部釆用优质钢材制作，人体工学把手，可方便移动；具有监视器挂臂调整功能，能够进行360，旋转调节且高度可调。所有脚轮均为静音制动脚轮</t>
  </si>
  <si>
    <t>4K荧光摄像主机1台、摄像头1个、荧光光源主机1台、国产32寸医用监视器1台、PAD控制系统1台、气腹机1台、4K刻录机1台、30度荧光4K腹腔镜1根、30度白光4K腹腔镜2根、导光束3根、国产台车1台、国产内窥镜消毒盒3个</t>
  </si>
  <si>
    <t>医疗设备采购项目（第4包）
采购需求</t>
  </si>
  <si>
    <t>设备名称：强脉冲光与激光设备</t>
  </si>
  <si>
    <t>有效治疗各种表浅血管病变，色素性病变，皮肤年轻化，皮肤重建，毛孔粗大，眶周细纹，外伤疤痕，紧致肌肤肤，妊娠纹非剥脱等治疗解决方案</t>
  </si>
  <si>
    <t>创新型单头设计，可搭配≥6 个不同波长的滤光片，具备 515nm,560nm,590nm,615nm,640nm,695nm滤光片；</t>
  </si>
  <si>
    <t>脉冲延迟：至少5-150ms 连续可视可调</t>
  </si>
  <si>
    <t>光子多脉冲治疗模式下，可以分别设定每个子脉冲的能量密度，脉冲时间和脉冲间隔，每个子脉冲的能量密度独立可视可调，步进增量分别为 1J/cm2，0.5ms , 5ms</t>
  </si>
  <si>
    <t>具备530-650nm&amp;900-1200nm血管超膜双波滤光片；最大能量密度≥30J/cm2；</t>
  </si>
  <si>
    <t>冷却系统：外置冷却水循环系统；</t>
  </si>
  <si>
    <t>非剥脱光纤点阵激光技术，波长1565nm；</t>
  </si>
  <si>
    <t>强脉冲光手具波长：至少满足 400-1200nm ，为保证治疗效果，所有波段均覆盖 1000-1200nm；</t>
  </si>
  <si>
    <t>光子手具最高能量密度：≥35J/cm2；</t>
  </si>
  <si>
    <t>脉宽：4-20ms脉宽连续可调，非固定脉宽；</t>
  </si>
  <si>
    <t>具备400-600nm&amp;800-1200nm痤疮超膜双波滤光片；</t>
  </si>
  <si>
    <t>脉冲均匀的方形波技术，脉冲方波均一稳定，脉冲始端无能量尖峰，脉冲末端无衰减</t>
  </si>
  <si>
    <t>脉冲方式：具备多个同步脉冲方式，1-3个子脉冲可选，屏幕上可视可调；</t>
  </si>
  <si>
    <t>晶体光斑大小包括 8x15mm，15X35mm, 非光斑适配治疗头或遮光罩</t>
  </si>
  <si>
    <t>冷却方式：持续兰宝石接触式冷却；</t>
  </si>
  <si>
    <t>数据库功能：可以存储病人病例；</t>
  </si>
  <si>
    <t>脉冲方式：具备不关机更换滤波片技术</t>
  </si>
  <si>
    <t>治疗手具2套 、可更换滤波片（8片） 1套  、可更换蓝宝石导光晶体（2个）1套 、医生防护眼镜 4副 、患者防护眼罩2副、 操作手册 1本</t>
  </si>
  <si>
    <t>整机质保期≥5年，手具故障保修≥3年。质保期内提供每年2次定期预防性维护 ，质保期内一切费用全免；投标人须承诺质保期满后整机年度保修合同不高于设备总价的5%。
质保期后终身维修，投标人须承诺质保期满后，维修人工费全免，差旅费全免。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</si>
</sst>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s>
  <fonts count="41">
    <font>
      <sz val="11"/>
      <color theme="1"/>
      <name val="宋体"/>
      <charset val="134"/>
      <scheme val="minor"/>
    </font>
    <font>
      <b/>
      <sz val="16"/>
      <color theme="1"/>
      <name val="仿宋_GB2312"/>
      <charset val="134"/>
    </font>
    <font>
      <sz val="12"/>
      <color theme="1"/>
      <name val="仿宋_GB2312"/>
      <charset val="134"/>
    </font>
    <font>
      <sz val="10"/>
      <name val="宋体"/>
      <charset val="134"/>
    </font>
    <font>
      <sz val="10"/>
      <color rgb="FF000000"/>
      <name val="宋体"/>
      <charset val="134"/>
    </font>
    <font>
      <b/>
      <sz val="12"/>
      <color indexed="8"/>
      <name val="仿宋_GB2312"/>
      <charset val="134"/>
    </font>
    <font>
      <b/>
      <sz val="12"/>
      <color rgb="FF000000"/>
      <name val="仿宋_GB2312"/>
      <charset val="134"/>
    </font>
    <font>
      <sz val="12"/>
      <color rgb="FF000000"/>
      <name val="仿宋_GB2312"/>
      <charset val="134"/>
    </font>
    <font>
      <sz val="10"/>
      <name val="Microsoft YaHei"/>
      <charset val="134"/>
    </font>
    <font>
      <sz val="12"/>
      <color rgb="FF000000"/>
      <name val="宋体"/>
      <charset val="134"/>
    </font>
    <font>
      <sz val="10.5"/>
      <color theme="1"/>
      <name val="等线"/>
      <charset val="134"/>
    </font>
    <font>
      <sz val="12"/>
      <color rgb="FF000000"/>
      <name val="Wingdings"/>
      <charset val="2"/>
    </font>
    <font>
      <b/>
      <sz val="11"/>
      <color theme="1"/>
      <name val="宋体"/>
      <charset val="134"/>
      <scheme val="minor"/>
    </font>
    <font>
      <b/>
      <sz val="12"/>
      <name val="仿宋_GB2312"/>
      <charset val="134"/>
    </font>
    <font>
      <sz val="12"/>
      <name val="仿宋_GB2312"/>
      <charset val="134"/>
    </font>
    <font>
      <b/>
      <sz val="11"/>
      <color rgb="FF000000"/>
      <name val="仿宋_GB2312"/>
      <charset val="134"/>
    </font>
    <font>
      <sz val="12"/>
      <name val="Arial"/>
      <charset val="134"/>
    </font>
    <font>
      <sz val="12"/>
      <name val="Microsoft YaHei"/>
      <charset val="134"/>
    </font>
    <font>
      <b/>
      <sz val="14"/>
      <color rgb="FF000000"/>
      <name val="仿宋_GB2312"/>
      <charset val="134"/>
    </font>
    <font>
      <sz val="12"/>
      <name val="微软雅黑"/>
      <charset val="134"/>
    </font>
    <font>
      <sz val="12"/>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name val="Microsoft YaHei"/>
      <charset val="134"/>
    </font>
  </fonts>
  <fills count="34">
    <fill>
      <patternFill patternType="none"/>
    </fill>
    <fill>
      <patternFill patternType="gray125"/>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4" borderId="19" applyNumberFormat="0" applyAlignment="0" applyProtection="0">
      <alignment vertical="center"/>
    </xf>
    <xf numFmtId="0" fontId="30" fillId="5" borderId="20" applyNumberFormat="0" applyAlignment="0" applyProtection="0">
      <alignment vertical="center"/>
    </xf>
    <xf numFmtId="0" fontId="31" fillId="5" borderId="19" applyNumberFormat="0" applyAlignment="0" applyProtection="0">
      <alignment vertical="center"/>
    </xf>
    <xf numFmtId="0" fontId="32" fillId="6"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pplyBorder="0">
      <alignment vertical="center"/>
    </xf>
  </cellStyleXfs>
  <cellXfs count="6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2" xfId="0" applyFont="1" applyBorder="1" applyAlignment="1">
      <alignment horizontal="justify"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8" fillId="0" borderId="1" xfId="0" applyFont="1" applyBorder="1" applyAlignment="1">
      <alignment horizontal="left" vertical="center" wrapText="1"/>
    </xf>
    <xf numFmtId="176" fontId="7" fillId="0" borderId="2" xfId="0" applyNumberFormat="1" applyFont="1" applyBorder="1" applyAlignment="1">
      <alignment horizontal="left" vertical="center" wrapText="1"/>
    </xf>
    <xf numFmtId="0" fontId="7" fillId="0" borderId="1" xfId="0" applyFont="1" applyBorder="1" applyAlignment="1">
      <alignment horizontal="justify" vertical="center" wrapText="1"/>
    </xf>
    <xf numFmtId="0" fontId="10" fillId="0" borderId="6" xfId="0" applyFont="1" applyBorder="1" applyAlignment="1">
      <alignment vertical="center" wrapText="1"/>
    </xf>
    <xf numFmtId="0" fontId="6" fillId="0" borderId="6" xfId="0" applyFont="1" applyBorder="1" applyAlignment="1">
      <alignment horizontal="right" vertical="center" wrapText="1"/>
    </xf>
    <xf numFmtId="0" fontId="6" fillId="2"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8"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6" xfId="0" applyFont="1" applyBorder="1" applyAlignment="1">
      <alignment horizontal="left" vertical="center" wrapText="1"/>
    </xf>
    <xf numFmtId="0" fontId="12" fillId="0" borderId="1" xfId="0" applyFont="1" applyBorder="1" applyAlignment="1">
      <alignment horizontal="left" vertical="center" wrapText="1"/>
    </xf>
    <xf numFmtId="0" fontId="13" fillId="2" borderId="9" xfId="49" applyFont="1" applyFill="1" applyBorder="1" applyAlignment="1">
      <alignment horizontal="center" vertical="center" wrapText="1"/>
    </xf>
    <xf numFmtId="0" fontId="13" fillId="2" borderId="0" xfId="49" applyFont="1" applyFill="1" applyAlignment="1">
      <alignment horizontal="center" vertical="center" wrapText="1"/>
    </xf>
    <xf numFmtId="0" fontId="14" fillId="0" borderId="1" xfId="49" applyFont="1" applyBorder="1" applyAlignment="1">
      <alignment horizontal="left" vertical="center" wrapText="1"/>
    </xf>
    <xf numFmtId="0" fontId="13" fillId="0" borderId="1" xfId="49" applyFont="1" applyBorder="1" applyAlignment="1">
      <alignment horizontal="left" vertical="center" wrapText="1"/>
    </xf>
    <xf numFmtId="0" fontId="2"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0" borderId="10" xfId="0" applyFont="1" applyBorder="1" applyAlignment="1">
      <alignment horizontal="left" vertical="center" wrapText="1"/>
    </xf>
    <xf numFmtId="0" fontId="8" fillId="0" borderId="11" xfId="0" applyFont="1" applyBorder="1" applyAlignment="1">
      <alignment horizontal="left"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6" fillId="0" borderId="10" xfId="0" applyFont="1" applyBorder="1" applyAlignment="1">
      <alignment horizontal="right" vertical="center" wrapText="1"/>
    </xf>
    <xf numFmtId="0" fontId="18" fillId="0" borderId="1" xfId="0" applyFont="1" applyBorder="1" applyAlignment="1">
      <alignment horizontal="center" vertical="center" wrapText="1"/>
    </xf>
    <xf numFmtId="0" fontId="6" fillId="0" borderId="1" xfId="0" applyFont="1" applyBorder="1" applyAlignment="1">
      <alignment horizontal="right" vertical="center" wrapText="1"/>
    </xf>
    <xf numFmtId="0" fontId="8" fillId="0" borderId="13" xfId="0" applyFont="1" applyBorder="1" applyAlignment="1">
      <alignment horizontal="left" vertical="center" wrapText="1"/>
    </xf>
    <xf numFmtId="0" fontId="6" fillId="0" borderId="1" xfId="0" applyFont="1" applyBorder="1" applyAlignment="1">
      <alignment horizontal="justify" vertical="center" wrapText="1"/>
    </xf>
    <xf numFmtId="0" fontId="6" fillId="2" borderId="14" xfId="0" applyFont="1" applyFill="1" applyBorder="1" applyAlignment="1">
      <alignment horizontal="center" vertical="center" wrapText="1"/>
    </xf>
    <xf numFmtId="0" fontId="13" fillId="2" borderId="15" xfId="49" applyFont="1" applyFill="1" applyBorder="1" applyAlignment="1">
      <alignment horizontal="center" vertical="center" wrapText="1"/>
    </xf>
    <xf numFmtId="0" fontId="7" fillId="0" borderId="0" xfId="0" applyFont="1" applyAlignment="1">
      <alignment horizontal="justify" vertical="top"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vertical="center" wrapText="1"/>
    </xf>
    <xf numFmtId="0" fontId="14" fillId="0" borderId="1" xfId="0" applyFont="1" applyBorder="1" applyAlignment="1">
      <alignment horizontal="left" vertical="center" wrapText="1"/>
    </xf>
    <xf numFmtId="0" fontId="17" fillId="0" borderId="11" xfId="0" applyFont="1" applyBorder="1" applyAlignment="1">
      <alignment horizontal="left" vertical="center" wrapText="1"/>
    </xf>
    <xf numFmtId="177" fontId="16" fillId="0" borderId="12" xfId="0" applyNumberFormat="1" applyFont="1" applyBorder="1" applyAlignment="1">
      <alignment horizontal="center" vertical="center" wrapText="1"/>
    </xf>
    <xf numFmtId="0" fontId="17" fillId="0" borderId="13" xfId="0" applyFont="1" applyBorder="1" applyAlignment="1">
      <alignment horizontal="left" vertical="center" wrapText="1"/>
    </xf>
    <xf numFmtId="49" fontId="16" fillId="0" borderId="12" xfId="0" applyNumberFormat="1" applyFont="1" applyBorder="1" applyAlignment="1">
      <alignment horizontal="center" vertical="center" wrapText="1"/>
    </xf>
    <xf numFmtId="0" fontId="19" fillId="0" borderId="1" xfId="0" applyFont="1" applyBorder="1" applyAlignment="1">
      <alignment horizontal="left" vertical="center" wrapText="1"/>
    </xf>
    <xf numFmtId="178" fontId="7" fillId="0" borderId="2" xfId="0" applyNumberFormat="1" applyFont="1" applyBorder="1" applyAlignment="1">
      <alignment horizontal="left" vertical="center" wrapText="1"/>
    </xf>
    <xf numFmtId="0" fontId="20" fillId="0" borderId="1" xfId="0" applyFont="1" applyBorder="1" applyAlignment="1">
      <alignment horizontal="left" vertical="center" wrapText="1"/>
    </xf>
    <xf numFmtId="0" fontId="19" fillId="0" borderId="13"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checked="Checked"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455545" y="1685925"/>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235960" y="1676400"/>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933450</xdr:colOff>
          <xdr:row>4</xdr:row>
          <xdr:rowOff>247650</xdr:rowOff>
        </xdr:to>
        <xdr:sp>
          <xdr:nvSpPr>
            <xdr:cNvPr id="1030" name="Check Box 6" hidden="1">
              <a:extLst>
                <a:ext uri="{63B3BB69-23CF-44E3-9099-C40C66FF867C}">
                  <a14:compatExt spid="_x0000_s1030"/>
                </a:ext>
              </a:extLst>
            </xdr:cNvPr>
            <xdr:cNvSpPr/>
          </xdr:nvSpPr>
          <xdr:spPr>
            <a:xfrm>
              <a:off x="4083050" y="1676400"/>
              <a:ext cx="57150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3073" name="Check Box 1" hidden="1">
              <a:extLst>
                <a:ext uri="{63B3BB69-23CF-44E3-9099-C40C66FF867C}">
                  <a14:compatExt spid="_x0000_s3073"/>
                </a:ext>
              </a:extLst>
            </xdr:cNvPr>
            <xdr:cNvSpPr/>
          </xdr:nvSpPr>
          <xdr:spPr>
            <a:xfrm>
              <a:off x="2331720" y="1781175"/>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3074" name="Check Box 2" hidden="1">
              <a:extLst>
                <a:ext uri="{63B3BB69-23CF-44E3-9099-C40C66FF867C}">
                  <a14:compatExt spid="_x0000_s3074"/>
                </a:ext>
              </a:extLst>
            </xdr:cNvPr>
            <xdr:cNvSpPr/>
          </xdr:nvSpPr>
          <xdr:spPr>
            <a:xfrm>
              <a:off x="3112135" y="1771650"/>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933450</xdr:colOff>
          <xdr:row>4</xdr:row>
          <xdr:rowOff>247650</xdr:rowOff>
        </xdr:to>
        <xdr:sp>
          <xdr:nvSpPr>
            <xdr:cNvPr id="3075" name="Check Box 3" hidden="1">
              <a:extLst>
                <a:ext uri="{63B3BB69-23CF-44E3-9099-C40C66FF867C}">
                  <a14:compatExt spid="_x0000_s3075"/>
                </a:ext>
              </a:extLst>
            </xdr:cNvPr>
            <xdr:cNvSpPr/>
          </xdr:nvSpPr>
          <xdr:spPr>
            <a:xfrm>
              <a:off x="3959225" y="1771650"/>
              <a:ext cx="57150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4097" name="Check Box 1" hidden="1">
              <a:extLst>
                <a:ext uri="{63B3BB69-23CF-44E3-9099-C40C66FF867C}">
                  <a14:compatExt spid="_x0000_s4097"/>
                </a:ext>
              </a:extLst>
            </xdr:cNvPr>
            <xdr:cNvSpPr/>
          </xdr:nvSpPr>
          <xdr:spPr>
            <a:xfrm>
              <a:off x="2331720" y="1781175"/>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4098" name="Check Box 2" hidden="1">
              <a:extLst>
                <a:ext uri="{63B3BB69-23CF-44E3-9099-C40C66FF867C}">
                  <a14:compatExt spid="_x0000_s4098"/>
                </a:ext>
              </a:extLst>
            </xdr:cNvPr>
            <xdr:cNvSpPr/>
          </xdr:nvSpPr>
          <xdr:spPr>
            <a:xfrm>
              <a:off x="3112135" y="1771650"/>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933450</xdr:colOff>
          <xdr:row>4</xdr:row>
          <xdr:rowOff>247650</xdr:rowOff>
        </xdr:to>
        <xdr:sp>
          <xdr:nvSpPr>
            <xdr:cNvPr id="4099" name="Check Box 3" hidden="1">
              <a:extLst>
                <a:ext uri="{63B3BB69-23CF-44E3-9099-C40C66FF867C}">
                  <a14:compatExt spid="_x0000_s4099"/>
                </a:ext>
              </a:extLst>
            </xdr:cNvPr>
            <xdr:cNvSpPr/>
          </xdr:nvSpPr>
          <xdr:spPr>
            <a:xfrm>
              <a:off x="3959225" y="1771650"/>
              <a:ext cx="57150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5121" name="Check Box 1" hidden="1">
              <a:extLst>
                <a:ext uri="{63B3BB69-23CF-44E3-9099-C40C66FF867C}">
                  <a14:compatExt spid="_x0000_s5121"/>
                </a:ext>
              </a:extLst>
            </xdr:cNvPr>
            <xdr:cNvSpPr/>
          </xdr:nvSpPr>
          <xdr:spPr>
            <a:xfrm>
              <a:off x="2414270" y="1781175"/>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5122" name="Check Box 2" hidden="1">
              <a:extLst>
                <a:ext uri="{63B3BB69-23CF-44E3-9099-C40C66FF867C}">
                  <a14:compatExt spid="_x0000_s5122"/>
                </a:ext>
              </a:extLst>
            </xdr:cNvPr>
            <xdr:cNvSpPr/>
          </xdr:nvSpPr>
          <xdr:spPr>
            <a:xfrm>
              <a:off x="3194685" y="1771650"/>
              <a:ext cx="570865"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933450</xdr:colOff>
          <xdr:row>4</xdr:row>
          <xdr:rowOff>247650</xdr:rowOff>
        </xdr:to>
        <xdr:sp>
          <xdr:nvSpPr>
            <xdr:cNvPr id="5123" name="Check Box 3" hidden="1">
              <a:extLst>
                <a:ext uri="{63B3BB69-23CF-44E3-9099-C40C66FF867C}">
                  <a14:compatExt spid="_x0000_s5123"/>
                </a:ext>
              </a:extLst>
            </xdr:cNvPr>
            <xdr:cNvSpPr/>
          </xdr:nvSpPr>
          <xdr:spPr>
            <a:xfrm>
              <a:off x="4041775" y="1771650"/>
              <a:ext cx="571500" cy="20955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5" Type="http://schemas.openxmlformats.org/officeDocument/2006/relationships/ctrlProp" Target="../ctrlProps/ctrlProp12.xml"/><Relationship Id="rId4" Type="http://schemas.openxmlformats.org/officeDocument/2006/relationships/ctrlProp" Target="../ctrlProps/ctrlProp11.xml"/><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6"/>
  <sheetViews>
    <sheetView tabSelected="1" zoomScale="90" zoomScaleNormal="90" workbookViewId="0">
      <selection activeCell="B20" sqref="B20:E20"/>
    </sheetView>
  </sheetViews>
  <sheetFormatPr defaultColWidth="9" defaultRowHeight="13.8"/>
  <cols>
    <col min="1" max="1" width="7.33333333333333" style="1" customWidth="1"/>
    <col min="2" max="2" width="20" style="1" customWidth="1"/>
    <col min="3" max="4" width="13.462962962963" style="1" customWidth="1"/>
    <col min="5" max="5" width="27.3333333333333" style="1" customWidth="1"/>
    <col min="6" max="7" width="13.462962962963" style="1" customWidth="1"/>
  </cols>
  <sheetData>
    <row r="1" ht="57" customHeight="1" spans="1:7">
      <c r="A1" s="2" t="s">
        <v>0</v>
      </c>
      <c r="B1" s="2"/>
      <c r="C1" s="2"/>
      <c r="D1" s="2"/>
      <c r="E1" s="2"/>
      <c r="F1" s="2"/>
      <c r="G1" s="2"/>
    </row>
    <row r="2" ht="24" customHeight="1" spans="1:7">
      <c r="A2" s="3" t="s">
        <v>1</v>
      </c>
      <c r="B2" s="4"/>
      <c r="C2" s="4"/>
      <c r="D2" s="4"/>
      <c r="E2" s="4"/>
      <c r="F2" s="4"/>
      <c r="G2" s="37"/>
    </row>
    <row r="3" ht="24" customHeight="1" spans="1:7">
      <c r="A3" s="3" t="s">
        <v>2</v>
      </c>
      <c r="B3" s="4"/>
      <c r="C3" s="4"/>
      <c r="D3" s="4"/>
      <c r="E3" s="4"/>
      <c r="F3" s="4"/>
      <c r="G3" s="37"/>
    </row>
    <row r="4" ht="24" customHeight="1" spans="1:7">
      <c r="A4" s="3" t="s">
        <v>3</v>
      </c>
      <c r="B4" s="4"/>
      <c r="C4" s="4"/>
      <c r="D4" s="4"/>
      <c r="E4" s="4"/>
      <c r="F4" s="4"/>
      <c r="G4" s="37"/>
    </row>
    <row r="5" ht="21" customHeight="1" spans="1:7">
      <c r="A5" s="3" t="s">
        <v>4</v>
      </c>
      <c r="B5" s="4"/>
      <c r="C5" s="4"/>
      <c r="D5" s="4"/>
      <c r="E5" s="4"/>
      <c r="F5" s="4"/>
      <c r="G5" s="37"/>
    </row>
    <row r="6" ht="25.05" customHeight="1" spans="1:7">
      <c r="A6" s="5" t="s">
        <v>5</v>
      </c>
      <c r="B6" s="6"/>
      <c r="C6" s="6"/>
      <c r="D6" s="6"/>
      <c r="E6" s="6"/>
      <c r="F6" s="6"/>
      <c r="G6" s="6"/>
    </row>
    <row r="7" ht="46.15" customHeight="1" spans="1:7">
      <c r="A7" s="7" t="s">
        <v>6</v>
      </c>
      <c r="B7" s="8"/>
      <c r="C7" s="8"/>
      <c r="D7" s="8"/>
      <c r="E7" s="38"/>
      <c r="F7" s="39" t="s">
        <v>7</v>
      </c>
      <c r="G7" s="40" t="s">
        <v>8</v>
      </c>
    </row>
    <row r="8" ht="19.9" customHeight="1" spans="1:7">
      <c r="A8" s="9" t="s">
        <v>9</v>
      </c>
      <c r="B8" s="10"/>
      <c r="C8" s="10"/>
      <c r="D8" s="10"/>
      <c r="E8" s="10"/>
      <c r="F8" s="10"/>
      <c r="G8" s="41"/>
    </row>
    <row r="9" ht="32" customHeight="1" spans="1:7">
      <c r="A9" s="11">
        <v>1.1</v>
      </c>
      <c r="B9" s="12" t="s">
        <v>10</v>
      </c>
      <c r="C9" s="13"/>
      <c r="D9" s="13"/>
      <c r="E9" s="13"/>
      <c r="F9" s="13"/>
      <c r="G9" s="42"/>
    </row>
    <row r="10" ht="19.9" customHeight="1" spans="1:7">
      <c r="A10" s="9" t="s">
        <v>11</v>
      </c>
      <c r="B10" s="10"/>
      <c r="C10" s="10"/>
      <c r="D10" s="10"/>
      <c r="E10" s="10"/>
      <c r="F10" s="10"/>
      <c r="G10" s="41"/>
    </row>
    <row r="11" ht="19.9" customHeight="1" spans="1:7">
      <c r="A11" s="12">
        <v>2.1</v>
      </c>
      <c r="B11" s="54" t="s">
        <v>12</v>
      </c>
      <c r="C11" s="55"/>
      <c r="D11" s="55"/>
      <c r="E11" s="59"/>
      <c r="F11" s="60">
        <v>1</v>
      </c>
      <c r="G11" s="45" t="s">
        <v>13</v>
      </c>
    </row>
    <row r="12" ht="19.9" customHeight="1" spans="1:7">
      <c r="A12" s="12">
        <v>2.2</v>
      </c>
      <c r="B12" s="54" t="s">
        <v>14</v>
      </c>
      <c r="C12" s="55"/>
      <c r="D12" s="55"/>
      <c r="E12" s="59"/>
      <c r="F12" s="60">
        <v>1</v>
      </c>
      <c r="G12" s="45" t="s">
        <v>13</v>
      </c>
    </row>
    <row r="13" ht="19.9" customHeight="1" spans="1:7">
      <c r="A13" s="12">
        <v>2.3</v>
      </c>
      <c r="B13" s="54" t="s">
        <v>15</v>
      </c>
      <c r="C13" s="55"/>
      <c r="D13" s="55"/>
      <c r="E13" s="59"/>
      <c r="F13" s="60">
        <v>2</v>
      </c>
      <c r="G13" s="45" t="s">
        <v>13</v>
      </c>
    </row>
    <row r="14" ht="19.9" customHeight="1" spans="1:7">
      <c r="A14" s="12">
        <v>2.4</v>
      </c>
      <c r="B14" s="54" t="s">
        <v>16</v>
      </c>
      <c r="C14" s="55"/>
      <c r="D14" s="55"/>
      <c r="E14" s="59"/>
      <c r="F14" s="60">
        <v>2</v>
      </c>
      <c r="G14" s="45" t="s">
        <v>13</v>
      </c>
    </row>
    <row r="15" ht="19.9" customHeight="1" spans="1:7">
      <c r="A15" s="12">
        <v>2.5</v>
      </c>
      <c r="B15" s="54" t="s">
        <v>17</v>
      </c>
      <c r="C15" s="55"/>
      <c r="D15" s="55"/>
      <c r="E15" s="59"/>
      <c r="F15" s="60">
        <v>1</v>
      </c>
      <c r="G15" s="45" t="s">
        <v>13</v>
      </c>
    </row>
    <row r="16" ht="19.9" customHeight="1" spans="1:7">
      <c r="A16" s="16">
        <v>2.6</v>
      </c>
      <c r="B16" s="54" t="s">
        <v>18</v>
      </c>
      <c r="C16" s="55"/>
      <c r="D16" s="55"/>
      <c r="E16" s="59"/>
      <c r="F16" s="60">
        <v>1</v>
      </c>
      <c r="G16" s="45" t="s">
        <v>13</v>
      </c>
    </row>
    <row r="17" ht="19.9" customHeight="1" spans="1:7">
      <c r="A17" s="16">
        <v>2.7</v>
      </c>
      <c r="B17" s="54" t="s">
        <v>19</v>
      </c>
      <c r="C17" s="55"/>
      <c r="D17" s="55"/>
      <c r="E17" s="59"/>
      <c r="F17" s="60">
        <v>1</v>
      </c>
      <c r="G17" s="45" t="s">
        <v>13</v>
      </c>
    </row>
    <row r="18" ht="19.9" customHeight="1" spans="1:7">
      <c r="A18" s="16">
        <v>2.8</v>
      </c>
      <c r="B18" s="54" t="s">
        <v>20</v>
      </c>
      <c r="C18" s="55"/>
      <c r="D18" s="55"/>
      <c r="E18" s="59"/>
      <c r="F18" s="60">
        <v>2</v>
      </c>
      <c r="G18" s="45" t="s">
        <v>13</v>
      </c>
    </row>
    <row r="19" ht="19.9" customHeight="1" spans="1:7">
      <c r="A19" s="16">
        <v>2.9</v>
      </c>
      <c r="B19" s="54" t="s">
        <v>21</v>
      </c>
      <c r="C19" s="55"/>
      <c r="D19" s="55"/>
      <c r="E19" s="59"/>
      <c r="F19" s="60">
        <v>2</v>
      </c>
      <c r="G19" s="45" t="s">
        <v>22</v>
      </c>
    </row>
    <row r="20" ht="16.15" customHeight="1" spans="1:7">
      <c r="A20" s="16" t="s">
        <v>23</v>
      </c>
      <c r="B20" s="54" t="s">
        <v>24</v>
      </c>
      <c r="C20" s="55"/>
      <c r="D20" s="55"/>
      <c r="E20" s="59"/>
      <c r="F20" s="60">
        <v>2</v>
      </c>
      <c r="G20" s="45" t="s">
        <v>22</v>
      </c>
    </row>
    <row r="21" ht="16.15" customHeight="1" spans="1:7">
      <c r="A21" s="17"/>
      <c r="B21" s="18" t="s">
        <v>25</v>
      </c>
      <c r="C21" s="19"/>
      <c r="D21" s="19"/>
      <c r="E21" s="46"/>
      <c r="F21" s="47">
        <v>15</v>
      </c>
      <c r="G21" s="48"/>
    </row>
    <row r="22" ht="19.9" customHeight="1" spans="1:7">
      <c r="A22" s="9" t="s">
        <v>26</v>
      </c>
      <c r="B22" s="10"/>
      <c r="C22" s="10"/>
      <c r="D22" s="10"/>
      <c r="E22" s="10"/>
      <c r="F22" s="10"/>
      <c r="G22" s="41"/>
    </row>
    <row r="23" ht="19.9" customHeight="1" spans="1:7">
      <c r="A23" s="12">
        <v>3.1</v>
      </c>
      <c r="B23" s="63" t="s">
        <v>27</v>
      </c>
      <c r="C23" s="63"/>
      <c r="D23" s="63"/>
      <c r="E23" s="66"/>
      <c r="F23" s="60">
        <v>1</v>
      </c>
      <c r="G23" s="45" t="s">
        <v>22</v>
      </c>
    </row>
    <row r="24" ht="19.9" customHeight="1" spans="1:7">
      <c r="A24" s="12">
        <v>3.2</v>
      </c>
      <c r="B24" s="63" t="s">
        <v>28</v>
      </c>
      <c r="C24" s="63"/>
      <c r="D24" s="63"/>
      <c r="E24" s="66"/>
      <c r="F24" s="60">
        <v>2</v>
      </c>
      <c r="G24" s="45" t="s">
        <v>13</v>
      </c>
    </row>
    <row r="25" ht="19.9" customHeight="1" spans="1:7">
      <c r="A25" s="12">
        <v>3.3</v>
      </c>
      <c r="B25" s="63" t="s">
        <v>29</v>
      </c>
      <c r="C25" s="63"/>
      <c r="D25" s="63"/>
      <c r="E25" s="66"/>
      <c r="F25" s="60">
        <v>2</v>
      </c>
      <c r="G25" s="45" t="s">
        <v>13</v>
      </c>
    </row>
    <row r="26" ht="19.9" customHeight="1" spans="1:7">
      <c r="A26" s="12">
        <v>3.4</v>
      </c>
      <c r="B26" s="63" t="s">
        <v>30</v>
      </c>
      <c r="C26" s="63"/>
      <c r="D26" s="63"/>
      <c r="E26" s="66"/>
      <c r="F26" s="60">
        <v>1</v>
      </c>
      <c r="G26" s="45" t="s">
        <v>13</v>
      </c>
    </row>
    <row r="27" ht="19.9" customHeight="1" spans="1:7">
      <c r="A27" s="12">
        <v>3.5</v>
      </c>
      <c r="B27" s="63" t="s">
        <v>31</v>
      </c>
      <c r="C27" s="63"/>
      <c r="D27" s="63"/>
      <c r="E27" s="66"/>
      <c r="F27" s="60">
        <v>1</v>
      </c>
      <c r="G27" s="45" t="s">
        <v>22</v>
      </c>
    </row>
    <row r="28" ht="19.9" customHeight="1" spans="1:7">
      <c r="A28" s="12">
        <v>3.6</v>
      </c>
      <c r="B28" s="63" t="s">
        <v>32</v>
      </c>
      <c r="C28" s="63"/>
      <c r="D28" s="63"/>
      <c r="E28" s="66"/>
      <c r="F28" s="60">
        <v>3</v>
      </c>
      <c r="G28" s="45" t="s">
        <v>13</v>
      </c>
    </row>
    <row r="29" ht="35" customHeight="1" spans="1:7">
      <c r="A29" s="12">
        <v>3.7</v>
      </c>
      <c r="B29" s="63" t="s">
        <v>33</v>
      </c>
      <c r="C29" s="63"/>
      <c r="D29" s="63"/>
      <c r="E29" s="66"/>
      <c r="F29" s="60">
        <v>1</v>
      </c>
      <c r="G29" s="45" t="s">
        <v>22</v>
      </c>
    </row>
    <row r="30" ht="36" customHeight="1" spans="1:7">
      <c r="A30" s="12">
        <v>3.8</v>
      </c>
      <c r="B30" s="63" t="s">
        <v>34</v>
      </c>
      <c r="C30" s="63"/>
      <c r="D30" s="63"/>
      <c r="E30" s="66"/>
      <c r="F30" s="60">
        <v>1</v>
      </c>
      <c r="G30" s="45" t="s">
        <v>22</v>
      </c>
    </row>
    <row r="31" ht="35" customHeight="1" spans="1:7">
      <c r="A31" s="12">
        <v>3.9</v>
      </c>
      <c r="B31" s="63" t="s">
        <v>35</v>
      </c>
      <c r="C31" s="63"/>
      <c r="D31" s="63"/>
      <c r="E31" s="66"/>
      <c r="F31" s="60">
        <v>1</v>
      </c>
      <c r="G31" s="45" t="s">
        <v>22</v>
      </c>
    </row>
    <row r="32" ht="19.9" customHeight="1" spans="1:7">
      <c r="A32" s="64">
        <v>3.1</v>
      </c>
      <c r="B32" s="63" t="s">
        <v>36</v>
      </c>
      <c r="C32" s="63"/>
      <c r="D32" s="63"/>
      <c r="E32" s="66"/>
      <c r="F32" s="60">
        <v>1</v>
      </c>
      <c r="G32" s="45" t="s">
        <v>22</v>
      </c>
    </row>
    <row r="33" ht="19.9" customHeight="1" spans="1:7">
      <c r="A33" s="12">
        <v>3.11</v>
      </c>
      <c r="B33" s="63" t="s">
        <v>37</v>
      </c>
      <c r="C33" s="63"/>
      <c r="D33" s="63"/>
      <c r="E33" s="66"/>
      <c r="F33" s="60">
        <v>1</v>
      </c>
      <c r="G33" s="45" t="s">
        <v>22</v>
      </c>
    </row>
    <row r="34" ht="47" customHeight="1" spans="1:7">
      <c r="A34" s="12">
        <v>3.12</v>
      </c>
      <c r="B34" s="63" t="s">
        <v>38</v>
      </c>
      <c r="C34" s="63"/>
      <c r="D34" s="63"/>
      <c r="E34" s="66"/>
      <c r="F34" s="60">
        <v>1</v>
      </c>
      <c r="G34" s="45" t="s">
        <v>22</v>
      </c>
    </row>
    <row r="35" ht="19.9" customHeight="1" spans="1:7">
      <c r="A35" s="12">
        <v>3.13</v>
      </c>
      <c r="B35" s="63" t="s">
        <v>39</v>
      </c>
      <c r="C35" s="63"/>
      <c r="D35" s="63"/>
      <c r="E35" s="66"/>
      <c r="F35" s="60">
        <v>1</v>
      </c>
      <c r="G35" s="45" t="s">
        <v>22</v>
      </c>
    </row>
    <row r="36" ht="19.9" customHeight="1" spans="1:7">
      <c r="A36" s="12">
        <v>3.14</v>
      </c>
      <c r="B36" s="63" t="s">
        <v>40</v>
      </c>
      <c r="C36" s="63"/>
      <c r="D36" s="63"/>
      <c r="E36" s="66"/>
      <c r="F36" s="60">
        <v>1</v>
      </c>
      <c r="G36" s="45" t="s">
        <v>22</v>
      </c>
    </row>
    <row r="37" ht="33" customHeight="1" spans="1:7">
      <c r="A37" s="12">
        <v>3.15</v>
      </c>
      <c r="B37" s="63" t="s">
        <v>41</v>
      </c>
      <c r="C37" s="63"/>
      <c r="D37" s="63"/>
      <c r="E37" s="66"/>
      <c r="F37" s="60">
        <v>1</v>
      </c>
      <c r="G37" s="45" t="s">
        <v>22</v>
      </c>
    </row>
    <row r="38" ht="19.9" customHeight="1" spans="1:7">
      <c r="A38" s="12">
        <v>3.16</v>
      </c>
      <c r="B38" s="63" t="s">
        <v>42</v>
      </c>
      <c r="C38" s="63"/>
      <c r="D38" s="63"/>
      <c r="E38" s="66"/>
      <c r="F38" s="60">
        <v>1</v>
      </c>
      <c r="G38" s="45" t="s">
        <v>22</v>
      </c>
    </row>
    <row r="39" ht="19.9" customHeight="1" spans="1:7">
      <c r="A39" s="12">
        <v>3.17</v>
      </c>
      <c r="B39" s="63" t="s">
        <v>43</v>
      </c>
      <c r="C39" s="63"/>
      <c r="D39" s="63"/>
      <c r="E39" s="66"/>
      <c r="F39" s="60">
        <v>2</v>
      </c>
      <c r="G39" s="45" t="s">
        <v>22</v>
      </c>
    </row>
    <row r="40" ht="35" customHeight="1" spans="1:7">
      <c r="A40" s="12">
        <v>3.18</v>
      </c>
      <c r="B40" s="63" t="s">
        <v>44</v>
      </c>
      <c r="C40" s="63"/>
      <c r="D40" s="63"/>
      <c r="E40" s="66"/>
      <c r="F40" s="60">
        <v>3</v>
      </c>
      <c r="G40" s="45" t="s">
        <v>22</v>
      </c>
    </row>
    <row r="41" ht="19.15" customHeight="1" spans="1:7">
      <c r="A41" s="22"/>
      <c r="B41" s="57"/>
      <c r="C41" s="48" t="s">
        <v>45</v>
      </c>
      <c r="D41" s="48"/>
      <c r="E41" s="48"/>
      <c r="F41" s="47">
        <v>25</v>
      </c>
      <c r="G41" s="50"/>
    </row>
    <row r="42" ht="19.15" customHeight="1" spans="1:7">
      <c r="A42" s="18" t="s">
        <v>46</v>
      </c>
      <c r="B42" s="19"/>
      <c r="C42" s="19"/>
      <c r="D42" s="19"/>
      <c r="E42" s="46"/>
      <c r="F42" s="47">
        <v>40</v>
      </c>
      <c r="G42" s="50"/>
    </row>
    <row r="43" ht="19.9" customHeight="1" spans="1:7">
      <c r="A43" s="9" t="s">
        <v>47</v>
      </c>
      <c r="B43" s="25"/>
      <c r="C43" s="25"/>
      <c r="D43" s="25"/>
      <c r="E43" s="25"/>
      <c r="F43" s="25"/>
      <c r="G43" s="51"/>
    </row>
    <row r="44" ht="56" customHeight="1" spans="1:7">
      <c r="A44" s="26">
        <v>4.1</v>
      </c>
      <c r="B44" s="27" t="s">
        <v>48</v>
      </c>
      <c r="C44" s="58" t="s">
        <v>49</v>
      </c>
      <c r="D44" s="58"/>
      <c r="E44" s="58"/>
      <c r="F44" s="58"/>
      <c r="G44" s="58"/>
    </row>
    <row r="45" ht="42" customHeight="1" spans="1:15">
      <c r="A45" s="26">
        <v>4.2</v>
      </c>
      <c r="B45" s="27" t="s">
        <v>50</v>
      </c>
      <c r="C45" s="26" t="s">
        <v>51</v>
      </c>
      <c r="D45" s="26"/>
      <c r="E45" s="26"/>
      <c r="F45" s="26"/>
      <c r="G45" s="26"/>
      <c r="O45" s="53"/>
    </row>
    <row r="46" ht="26" customHeight="1" spans="1:15">
      <c r="A46" s="28">
        <v>4.3</v>
      </c>
      <c r="B46" s="27" t="s">
        <v>52</v>
      </c>
      <c r="C46" s="65" t="s">
        <v>53</v>
      </c>
      <c r="D46" s="30"/>
      <c r="E46" s="30"/>
      <c r="F46" s="30"/>
      <c r="G46" s="30"/>
      <c r="O46" s="53"/>
    </row>
    <row r="47" ht="57" customHeight="1" spans="1:15">
      <c r="A47" s="31"/>
      <c r="B47" s="32"/>
      <c r="C47" s="26" t="s">
        <v>54</v>
      </c>
      <c r="D47" s="26"/>
      <c r="E47" s="26"/>
      <c r="F47" s="26"/>
      <c r="G47" s="26"/>
      <c r="O47" s="53"/>
    </row>
    <row r="48" ht="24" customHeight="1" spans="1:15">
      <c r="A48" s="26">
        <v>4.4</v>
      </c>
      <c r="B48" s="27" t="s">
        <v>55</v>
      </c>
      <c r="C48" s="26" t="s">
        <v>56</v>
      </c>
      <c r="D48" s="26"/>
      <c r="E48" s="26"/>
      <c r="F48" s="26"/>
      <c r="G48" s="26"/>
      <c r="O48" s="53"/>
    </row>
    <row r="49" ht="27" customHeight="1" spans="1:15">
      <c r="A49" s="26">
        <v>4.5</v>
      </c>
      <c r="B49" s="27" t="s">
        <v>57</v>
      </c>
      <c r="C49" s="26" t="s">
        <v>58</v>
      </c>
      <c r="D49" s="26"/>
      <c r="E49" s="26"/>
      <c r="F49" s="26"/>
      <c r="G49" s="26"/>
      <c r="O49" s="53"/>
    </row>
    <row r="50" ht="27" customHeight="1" spans="1:15">
      <c r="A50" s="26">
        <v>4.6</v>
      </c>
      <c r="B50" s="27" t="s">
        <v>59</v>
      </c>
      <c r="C50" s="26" t="s">
        <v>60</v>
      </c>
      <c r="D50" s="26"/>
      <c r="E50" s="26"/>
      <c r="F50" s="26"/>
      <c r="G50" s="26"/>
      <c r="O50" s="53"/>
    </row>
    <row r="51" ht="23" customHeight="1" spans="1:15">
      <c r="A51" s="26">
        <v>4.7</v>
      </c>
      <c r="B51" s="27" t="s">
        <v>61</v>
      </c>
      <c r="C51" s="26" t="s">
        <v>62</v>
      </c>
      <c r="D51" s="26"/>
      <c r="E51" s="26"/>
      <c r="F51" s="26"/>
      <c r="G51" s="26"/>
      <c r="O51" s="53"/>
    </row>
    <row r="52" ht="21" customHeight="1" spans="1:7">
      <c r="A52" s="33" t="s">
        <v>63</v>
      </c>
      <c r="B52" s="34"/>
      <c r="C52" s="34"/>
      <c r="D52" s="34"/>
      <c r="E52" s="34"/>
      <c r="F52" s="34"/>
      <c r="G52" s="52"/>
    </row>
    <row r="53" ht="35" customHeight="1" spans="1:7">
      <c r="A53" s="35">
        <v>1</v>
      </c>
      <c r="B53" s="36" t="s">
        <v>64</v>
      </c>
      <c r="C53" s="35" t="s">
        <v>65</v>
      </c>
      <c r="D53" s="35"/>
      <c r="E53" s="35"/>
      <c r="F53" s="35"/>
      <c r="G53" s="35"/>
    </row>
    <row r="54" ht="42" customHeight="1" spans="1:7">
      <c r="A54" s="35">
        <v>2</v>
      </c>
      <c r="B54" s="36" t="s">
        <v>66</v>
      </c>
      <c r="C54" s="35" t="s">
        <v>67</v>
      </c>
      <c r="D54" s="35"/>
      <c r="E54" s="35"/>
      <c r="F54" s="35"/>
      <c r="G54" s="35"/>
    </row>
    <row r="55" ht="54" customHeight="1" spans="1:7">
      <c r="A55" s="35">
        <v>3</v>
      </c>
      <c r="B55" s="36" t="s">
        <v>68</v>
      </c>
      <c r="C55" s="35" t="s">
        <v>69</v>
      </c>
      <c r="D55" s="35"/>
      <c r="E55" s="35"/>
      <c r="F55" s="35"/>
      <c r="G55" s="35"/>
    </row>
    <row r="56" ht="67.05" customHeight="1" spans="1:7">
      <c r="A56" s="35">
        <v>4</v>
      </c>
      <c r="B56" s="36" t="s">
        <v>70</v>
      </c>
      <c r="C56" s="35" t="s">
        <v>71</v>
      </c>
      <c r="D56" s="35"/>
      <c r="E56" s="35"/>
      <c r="F56" s="35"/>
      <c r="G56" s="35"/>
    </row>
  </sheetData>
  <mergeCells count="58">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C41:E41"/>
    <mergeCell ref="A42:E42"/>
    <mergeCell ref="A43:G43"/>
    <mergeCell ref="C44:G44"/>
    <mergeCell ref="C45:G45"/>
    <mergeCell ref="C46:G46"/>
    <mergeCell ref="C47:G47"/>
    <mergeCell ref="C48:G48"/>
    <mergeCell ref="C49:G49"/>
    <mergeCell ref="C50:G50"/>
    <mergeCell ref="C51:G51"/>
    <mergeCell ref="A52:G52"/>
    <mergeCell ref="C53:G53"/>
    <mergeCell ref="C54:G54"/>
    <mergeCell ref="C55:G55"/>
    <mergeCell ref="C56:G56"/>
    <mergeCell ref="A46:A47"/>
    <mergeCell ref="B46:B47"/>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933450</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zoomScale="85" zoomScaleNormal="85" workbookViewId="0">
      <selection activeCell="N55" sqref="N55"/>
    </sheetView>
  </sheetViews>
  <sheetFormatPr defaultColWidth="9" defaultRowHeight="13.8"/>
  <cols>
    <col min="1" max="1" width="5.52777777777778" style="1" customWidth="1"/>
    <col min="2" max="2" width="20" style="1" customWidth="1"/>
    <col min="3" max="4" width="13.462962962963" style="1" customWidth="1"/>
    <col min="5" max="5" width="27.3333333333333" style="1" customWidth="1"/>
    <col min="6" max="7" width="13.462962962963" style="1" customWidth="1"/>
  </cols>
  <sheetData>
    <row r="1" ht="64.5" customHeight="1" spans="1:7">
      <c r="A1" s="2" t="s">
        <v>72</v>
      </c>
      <c r="B1" s="2"/>
      <c r="C1" s="2"/>
      <c r="D1" s="2"/>
      <c r="E1" s="2"/>
      <c r="F1" s="2"/>
      <c r="G1" s="2"/>
    </row>
    <row r="2" ht="24" customHeight="1" spans="1:7">
      <c r="A2" s="3" t="s">
        <v>73</v>
      </c>
      <c r="B2" s="4"/>
      <c r="C2" s="4"/>
      <c r="D2" s="4"/>
      <c r="E2" s="4"/>
      <c r="F2" s="4"/>
      <c r="G2" s="37"/>
    </row>
    <row r="3" ht="24" customHeight="1" spans="1:7">
      <c r="A3" s="3" t="s">
        <v>2</v>
      </c>
      <c r="B3" s="4"/>
      <c r="C3" s="4"/>
      <c r="D3" s="4"/>
      <c r="E3" s="4"/>
      <c r="F3" s="4"/>
      <c r="G3" s="37"/>
    </row>
    <row r="4" ht="24" customHeight="1" spans="1:7">
      <c r="A4" s="3" t="s">
        <v>74</v>
      </c>
      <c r="B4" s="4"/>
      <c r="C4" s="4"/>
      <c r="D4" s="4"/>
      <c r="E4" s="4"/>
      <c r="F4" s="4"/>
      <c r="G4" s="37"/>
    </row>
    <row r="5" ht="24" customHeight="1" spans="1:7">
      <c r="A5" s="3" t="s">
        <v>4</v>
      </c>
      <c r="B5" s="4"/>
      <c r="C5" s="4"/>
      <c r="D5" s="4"/>
      <c r="E5" s="4"/>
      <c r="F5" s="4"/>
      <c r="G5" s="37"/>
    </row>
    <row r="6" ht="23" customHeight="1" spans="1:7">
      <c r="A6" s="5" t="s">
        <v>5</v>
      </c>
      <c r="B6" s="6"/>
      <c r="C6" s="6"/>
      <c r="D6" s="6"/>
      <c r="E6" s="6"/>
      <c r="F6" s="6"/>
      <c r="G6" s="6"/>
    </row>
    <row r="7" ht="46.15" customHeight="1" spans="1:7">
      <c r="A7" s="7" t="s">
        <v>6</v>
      </c>
      <c r="B7" s="8"/>
      <c r="C7" s="8"/>
      <c r="D7" s="8"/>
      <c r="E7" s="38"/>
      <c r="F7" s="39" t="s">
        <v>7</v>
      </c>
      <c r="G7" s="40" t="s">
        <v>8</v>
      </c>
    </row>
    <row r="8" ht="19.9" customHeight="1" spans="1:7">
      <c r="A8" s="9" t="s">
        <v>9</v>
      </c>
      <c r="B8" s="10"/>
      <c r="C8" s="10"/>
      <c r="D8" s="10"/>
      <c r="E8" s="10"/>
      <c r="F8" s="10"/>
      <c r="G8" s="41"/>
    </row>
    <row r="9" ht="39" customHeight="1" spans="1:7">
      <c r="A9" s="11">
        <v>1.1</v>
      </c>
      <c r="B9" s="12" t="s">
        <v>75</v>
      </c>
      <c r="C9" s="13"/>
      <c r="D9" s="13"/>
      <c r="E9" s="13"/>
      <c r="F9" s="13"/>
      <c r="G9" s="42"/>
    </row>
    <row r="10" ht="19.9" customHeight="1" spans="1:7">
      <c r="A10" s="9" t="s">
        <v>11</v>
      </c>
      <c r="B10" s="10"/>
      <c r="C10" s="10"/>
      <c r="D10" s="10"/>
      <c r="E10" s="10"/>
      <c r="F10" s="10"/>
      <c r="G10" s="41"/>
    </row>
    <row r="11" ht="53" customHeight="1" spans="1:7">
      <c r="A11" s="12">
        <v>2.1</v>
      </c>
      <c r="B11" s="54" t="s">
        <v>76</v>
      </c>
      <c r="C11" s="55"/>
      <c r="D11" s="55"/>
      <c r="E11" s="59"/>
      <c r="F11" s="60">
        <v>3</v>
      </c>
      <c r="G11" s="45" t="s">
        <v>13</v>
      </c>
    </row>
    <row r="12" ht="38" customHeight="1" spans="1:7">
      <c r="A12" s="12">
        <v>2.2</v>
      </c>
      <c r="B12" s="54" t="s">
        <v>77</v>
      </c>
      <c r="C12" s="55"/>
      <c r="D12" s="55"/>
      <c r="E12" s="59"/>
      <c r="F12" s="60">
        <v>3</v>
      </c>
      <c r="G12" s="45" t="s">
        <v>13</v>
      </c>
    </row>
    <row r="13" ht="49.05" customHeight="1" spans="1:7">
      <c r="A13" s="12">
        <v>2.3</v>
      </c>
      <c r="B13" s="54" t="s">
        <v>78</v>
      </c>
      <c r="C13" s="55"/>
      <c r="D13" s="55"/>
      <c r="E13" s="59"/>
      <c r="F13" s="60">
        <v>3</v>
      </c>
      <c r="G13" s="45" t="s">
        <v>13</v>
      </c>
    </row>
    <row r="14" ht="37.05" customHeight="1" spans="1:7">
      <c r="A14" s="12">
        <v>2.4</v>
      </c>
      <c r="B14" s="54" t="s">
        <v>79</v>
      </c>
      <c r="C14" s="55"/>
      <c r="D14" s="55"/>
      <c r="E14" s="59"/>
      <c r="F14" s="60">
        <v>3</v>
      </c>
      <c r="G14" s="45" t="s">
        <v>13</v>
      </c>
    </row>
    <row r="15" ht="35" customHeight="1" spans="1:7">
      <c r="A15" s="12">
        <v>2.5</v>
      </c>
      <c r="B15" s="54" t="s">
        <v>80</v>
      </c>
      <c r="C15" s="55"/>
      <c r="D15" s="55"/>
      <c r="E15" s="59"/>
      <c r="F15" s="60">
        <v>3</v>
      </c>
      <c r="G15" s="45" t="s">
        <v>13</v>
      </c>
    </row>
    <row r="16" ht="46.05" customHeight="1" spans="1:7">
      <c r="A16" s="16">
        <v>2.6</v>
      </c>
      <c r="B16" s="54" t="s">
        <v>81</v>
      </c>
      <c r="C16" s="55"/>
      <c r="D16" s="55"/>
      <c r="E16" s="59"/>
      <c r="F16" s="60">
        <v>3</v>
      </c>
      <c r="G16" s="45" t="s">
        <v>13</v>
      </c>
    </row>
    <row r="17" ht="46.05" customHeight="1" spans="1:7">
      <c r="A17" s="16">
        <v>2.7</v>
      </c>
      <c r="B17" s="54" t="s">
        <v>82</v>
      </c>
      <c r="C17" s="55"/>
      <c r="D17" s="55"/>
      <c r="E17" s="59"/>
      <c r="F17" s="60">
        <v>3</v>
      </c>
      <c r="G17" s="45" t="s">
        <v>13</v>
      </c>
    </row>
    <row r="18" ht="36" customHeight="1" spans="1:7">
      <c r="A18" s="16">
        <v>2.8</v>
      </c>
      <c r="B18" s="54" t="s">
        <v>83</v>
      </c>
      <c r="C18" s="55"/>
      <c r="D18" s="55"/>
      <c r="E18" s="59"/>
      <c r="F18" s="60">
        <v>3</v>
      </c>
      <c r="G18" s="45" t="s">
        <v>13</v>
      </c>
    </row>
    <row r="19" ht="19.9" customHeight="1" spans="1:7">
      <c r="A19" s="16">
        <v>2.9</v>
      </c>
      <c r="B19" s="54" t="s">
        <v>84</v>
      </c>
      <c r="C19" s="55"/>
      <c r="D19" s="55"/>
      <c r="E19" s="59"/>
      <c r="F19" s="60">
        <v>3</v>
      </c>
      <c r="G19" s="45" t="s">
        <v>13</v>
      </c>
    </row>
    <row r="20" ht="50" customHeight="1" spans="1:7">
      <c r="A20" s="16" t="s">
        <v>23</v>
      </c>
      <c r="B20" s="54" t="s">
        <v>85</v>
      </c>
      <c r="C20" s="55"/>
      <c r="D20" s="55"/>
      <c r="E20" s="59"/>
      <c r="F20" s="60">
        <v>3</v>
      </c>
      <c r="G20" s="45" t="s">
        <v>13</v>
      </c>
    </row>
    <row r="21" ht="16.15" customHeight="1" spans="1:7">
      <c r="A21" s="17"/>
      <c r="B21" s="18" t="s">
        <v>25</v>
      </c>
      <c r="C21" s="19"/>
      <c r="D21" s="19"/>
      <c r="E21" s="46"/>
      <c r="F21" s="47">
        <f>SUM(F11:F20)</f>
        <v>30</v>
      </c>
      <c r="G21" s="48"/>
    </row>
    <row r="22" ht="19.9" customHeight="1" spans="1:7">
      <c r="A22" s="9" t="s">
        <v>26</v>
      </c>
      <c r="B22" s="10"/>
      <c r="C22" s="10"/>
      <c r="D22" s="10"/>
      <c r="E22" s="10"/>
      <c r="F22" s="10"/>
      <c r="G22" s="41"/>
    </row>
    <row r="23" ht="35" customHeight="1" spans="1:7">
      <c r="A23" s="12">
        <v>3.1</v>
      </c>
      <c r="B23" s="56" t="s">
        <v>86</v>
      </c>
      <c r="C23" s="56"/>
      <c r="D23" s="56"/>
      <c r="E23" s="61"/>
      <c r="F23" s="62">
        <v>0.5</v>
      </c>
      <c r="G23" s="45" t="s">
        <v>22</v>
      </c>
    </row>
    <row r="24" ht="36" customHeight="1" spans="1:7">
      <c r="A24" s="12">
        <v>3.2</v>
      </c>
      <c r="B24" s="56" t="s">
        <v>87</v>
      </c>
      <c r="C24" s="56"/>
      <c r="D24" s="56"/>
      <c r="E24" s="61"/>
      <c r="F24" s="62">
        <v>0.5</v>
      </c>
      <c r="G24" s="45" t="s">
        <v>22</v>
      </c>
    </row>
    <row r="25" ht="36" customHeight="1" spans="1:7">
      <c r="A25" s="12">
        <v>3.3</v>
      </c>
      <c r="B25" s="56" t="s">
        <v>88</v>
      </c>
      <c r="C25" s="56"/>
      <c r="D25" s="56"/>
      <c r="E25" s="61"/>
      <c r="F25" s="62">
        <v>0.5</v>
      </c>
      <c r="G25" s="45" t="s">
        <v>22</v>
      </c>
    </row>
    <row r="26" ht="35" customHeight="1" spans="1:7">
      <c r="A26" s="12">
        <v>3.4</v>
      </c>
      <c r="B26" s="56" t="s">
        <v>89</v>
      </c>
      <c r="C26" s="56"/>
      <c r="D26" s="56"/>
      <c r="E26" s="61"/>
      <c r="F26" s="62">
        <v>0.5</v>
      </c>
      <c r="G26" s="45" t="s">
        <v>22</v>
      </c>
    </row>
    <row r="27" ht="19.9" customHeight="1" spans="1:7">
      <c r="A27" s="12">
        <v>3.5</v>
      </c>
      <c r="B27" s="56" t="s">
        <v>90</v>
      </c>
      <c r="C27" s="56"/>
      <c r="D27" s="56"/>
      <c r="E27" s="61"/>
      <c r="F27" s="62">
        <v>0.5</v>
      </c>
      <c r="G27" s="45" t="s">
        <v>22</v>
      </c>
    </row>
    <row r="28" ht="19.9" customHeight="1" spans="1:7">
      <c r="A28" s="12">
        <v>3.6</v>
      </c>
      <c r="B28" s="56" t="s">
        <v>91</v>
      </c>
      <c r="C28" s="56"/>
      <c r="D28" s="56"/>
      <c r="E28" s="61"/>
      <c r="F28" s="62">
        <v>0.5</v>
      </c>
      <c r="G28" s="45" t="s">
        <v>22</v>
      </c>
    </row>
    <row r="29" ht="19.9" customHeight="1" spans="1:7">
      <c r="A29" s="12">
        <v>3.7</v>
      </c>
      <c r="B29" s="56" t="s">
        <v>92</v>
      </c>
      <c r="C29" s="56"/>
      <c r="D29" s="56"/>
      <c r="E29" s="61"/>
      <c r="F29" s="62">
        <v>0.5</v>
      </c>
      <c r="G29" s="45" t="s">
        <v>22</v>
      </c>
    </row>
    <row r="30" ht="34.05" customHeight="1" spans="1:7">
      <c r="A30" s="12">
        <v>3.8</v>
      </c>
      <c r="B30" s="56" t="s">
        <v>93</v>
      </c>
      <c r="C30" s="56"/>
      <c r="D30" s="56"/>
      <c r="E30" s="61"/>
      <c r="F30" s="62">
        <v>0.5</v>
      </c>
      <c r="G30" s="45" t="s">
        <v>22</v>
      </c>
    </row>
    <row r="31" ht="32" customHeight="1" spans="1:7">
      <c r="A31" s="12">
        <v>3.9</v>
      </c>
      <c r="B31" s="56" t="s">
        <v>94</v>
      </c>
      <c r="C31" s="56"/>
      <c r="D31" s="56"/>
      <c r="E31" s="61"/>
      <c r="F31" s="62">
        <v>0.5</v>
      </c>
      <c r="G31" s="45" t="s">
        <v>22</v>
      </c>
    </row>
    <row r="32" ht="33" customHeight="1" spans="1:7">
      <c r="A32" s="12">
        <v>3.1</v>
      </c>
      <c r="B32" s="56" t="s">
        <v>95</v>
      </c>
      <c r="C32" s="56"/>
      <c r="D32" s="56"/>
      <c r="E32" s="61"/>
      <c r="F32" s="62">
        <v>0.5</v>
      </c>
      <c r="G32" s="45" t="s">
        <v>22</v>
      </c>
    </row>
    <row r="33" ht="33" customHeight="1" spans="1:7">
      <c r="A33" s="12">
        <v>3.11</v>
      </c>
      <c r="B33" s="56" t="s">
        <v>96</v>
      </c>
      <c r="C33" s="56"/>
      <c r="D33" s="56"/>
      <c r="E33" s="61"/>
      <c r="F33" s="62">
        <v>0.5</v>
      </c>
      <c r="G33" s="45" t="s">
        <v>22</v>
      </c>
    </row>
    <row r="34" ht="52.05" customHeight="1" spans="1:7">
      <c r="A34" s="12">
        <v>3.12</v>
      </c>
      <c r="B34" s="56" t="s">
        <v>97</v>
      </c>
      <c r="C34" s="56"/>
      <c r="D34" s="56"/>
      <c r="E34" s="61"/>
      <c r="F34" s="62">
        <v>0.5</v>
      </c>
      <c r="G34" s="45" t="s">
        <v>22</v>
      </c>
    </row>
    <row r="35" ht="19.9" customHeight="1" spans="1:7">
      <c r="A35" s="12">
        <v>3.13</v>
      </c>
      <c r="B35" s="56" t="s">
        <v>98</v>
      </c>
      <c r="C35" s="56"/>
      <c r="D35" s="56"/>
      <c r="E35" s="61"/>
      <c r="F35" s="62">
        <v>0.5</v>
      </c>
      <c r="G35" s="45" t="s">
        <v>22</v>
      </c>
    </row>
    <row r="36" ht="37.05" customHeight="1" spans="1:7">
      <c r="A36" s="12">
        <v>3.14</v>
      </c>
      <c r="B36" s="56" t="s">
        <v>99</v>
      </c>
      <c r="C36" s="56"/>
      <c r="D36" s="56"/>
      <c r="E36" s="61"/>
      <c r="F36" s="62">
        <v>0.5</v>
      </c>
      <c r="G36" s="45" t="s">
        <v>22</v>
      </c>
    </row>
    <row r="37" ht="19.9" customHeight="1" spans="1:7">
      <c r="A37" s="12">
        <v>3.15</v>
      </c>
      <c r="B37" s="56" t="s">
        <v>100</v>
      </c>
      <c r="C37" s="56"/>
      <c r="D37" s="56"/>
      <c r="E37" s="61"/>
      <c r="F37" s="62">
        <v>0.5</v>
      </c>
      <c r="G37" s="45" t="s">
        <v>22</v>
      </c>
    </row>
    <row r="38" ht="34.05" customHeight="1" spans="1:7">
      <c r="A38" s="12">
        <v>3.16</v>
      </c>
      <c r="B38" s="56" t="s">
        <v>101</v>
      </c>
      <c r="C38" s="56"/>
      <c r="D38" s="56"/>
      <c r="E38" s="61"/>
      <c r="F38" s="62">
        <v>0.5</v>
      </c>
      <c r="G38" s="45" t="s">
        <v>22</v>
      </c>
    </row>
    <row r="39" ht="36" customHeight="1" spans="1:7">
      <c r="A39" s="12">
        <v>3.17</v>
      </c>
      <c r="B39" s="56" t="s">
        <v>102</v>
      </c>
      <c r="C39" s="56"/>
      <c r="D39" s="56"/>
      <c r="E39" s="61"/>
      <c r="F39" s="62">
        <v>0.5</v>
      </c>
      <c r="G39" s="45" t="s">
        <v>22</v>
      </c>
    </row>
    <row r="40" ht="32" customHeight="1" spans="1:7">
      <c r="A40" s="12">
        <v>3.18</v>
      </c>
      <c r="B40" s="56" t="s">
        <v>103</v>
      </c>
      <c r="C40" s="56"/>
      <c r="D40" s="56"/>
      <c r="E40" s="61"/>
      <c r="F40" s="62">
        <v>0.5</v>
      </c>
      <c r="G40" s="45" t="s">
        <v>22</v>
      </c>
    </row>
    <row r="41" ht="35" customHeight="1" spans="1:7">
      <c r="A41" s="12">
        <v>3.19</v>
      </c>
      <c r="B41" s="56" t="s">
        <v>104</v>
      </c>
      <c r="C41" s="56"/>
      <c r="D41" s="56"/>
      <c r="E41" s="61"/>
      <c r="F41" s="62">
        <v>0.5</v>
      </c>
      <c r="G41" s="45" t="s">
        <v>22</v>
      </c>
    </row>
    <row r="42" ht="36" customHeight="1" spans="1:7">
      <c r="A42" s="12">
        <v>3.2</v>
      </c>
      <c r="B42" s="56" t="s">
        <v>105</v>
      </c>
      <c r="C42" s="56"/>
      <c r="D42" s="56"/>
      <c r="E42" s="61"/>
      <c r="F42" s="62">
        <v>0.5</v>
      </c>
      <c r="G42" s="45" t="s">
        <v>22</v>
      </c>
    </row>
    <row r="43" ht="19.15" customHeight="1" spans="1:7">
      <c r="A43" s="22"/>
      <c r="B43" s="57"/>
      <c r="C43" s="48" t="s">
        <v>45</v>
      </c>
      <c r="D43" s="48"/>
      <c r="E43" s="48"/>
      <c r="F43" s="47">
        <f>SUM(F23:F42)</f>
        <v>10</v>
      </c>
      <c r="G43" s="50"/>
    </row>
    <row r="44" ht="19.15" customHeight="1" spans="1:7">
      <c r="A44" s="18" t="s">
        <v>46</v>
      </c>
      <c r="B44" s="19"/>
      <c r="C44" s="19"/>
      <c r="D44" s="19"/>
      <c r="E44" s="46"/>
      <c r="F44" s="47">
        <f>F21+F43</f>
        <v>40</v>
      </c>
      <c r="G44" s="50"/>
    </row>
    <row r="45" ht="19.9" customHeight="1" spans="1:7">
      <c r="A45" s="9" t="s">
        <v>47</v>
      </c>
      <c r="B45" s="25"/>
      <c r="C45" s="25"/>
      <c r="D45" s="25"/>
      <c r="E45" s="25"/>
      <c r="F45" s="25"/>
      <c r="G45" s="51"/>
    </row>
    <row r="46" ht="54" customHeight="1" spans="1:7">
      <c r="A46" s="26">
        <v>4.1</v>
      </c>
      <c r="B46" s="27" t="s">
        <v>48</v>
      </c>
      <c r="C46" s="26" t="s">
        <v>106</v>
      </c>
      <c r="D46" s="26"/>
      <c r="E46" s="26"/>
      <c r="F46" s="26"/>
      <c r="G46" s="26"/>
    </row>
    <row r="47" ht="45" customHeight="1" spans="1:15">
      <c r="A47" s="26">
        <v>4.2</v>
      </c>
      <c r="B47" s="27" t="s">
        <v>50</v>
      </c>
      <c r="C47" s="26" t="s">
        <v>107</v>
      </c>
      <c r="D47" s="26"/>
      <c r="E47" s="26"/>
      <c r="F47" s="26"/>
      <c r="G47" s="26"/>
      <c r="O47" s="53"/>
    </row>
    <row r="48" ht="45" customHeight="1" spans="1:15">
      <c r="A48" s="28">
        <v>4.3</v>
      </c>
      <c r="B48" s="27" t="s">
        <v>52</v>
      </c>
      <c r="C48" s="29" t="s">
        <v>108</v>
      </c>
      <c r="D48" s="30"/>
      <c r="E48" s="30"/>
      <c r="F48" s="30"/>
      <c r="G48" s="30"/>
      <c r="O48" s="53"/>
    </row>
    <row r="49" ht="50" customHeight="1" spans="1:15">
      <c r="A49" s="31"/>
      <c r="B49" s="32"/>
      <c r="C49" s="26" t="s">
        <v>54</v>
      </c>
      <c r="D49" s="26"/>
      <c r="E49" s="26"/>
      <c r="F49" s="26"/>
      <c r="G49" s="26"/>
      <c r="O49" s="53"/>
    </row>
    <row r="50" ht="34.05" customHeight="1" spans="1:15">
      <c r="A50" s="26">
        <v>4.4</v>
      </c>
      <c r="B50" s="27" t="s">
        <v>55</v>
      </c>
      <c r="C50" s="26" t="s">
        <v>56</v>
      </c>
      <c r="D50" s="26"/>
      <c r="E50" s="26"/>
      <c r="F50" s="26"/>
      <c r="G50" s="26"/>
      <c r="O50" s="53"/>
    </row>
    <row r="51" ht="32" customHeight="1" spans="1:15">
      <c r="A51" s="26">
        <v>4.5</v>
      </c>
      <c r="B51" s="27" t="s">
        <v>57</v>
      </c>
      <c r="C51" s="26" t="s">
        <v>58</v>
      </c>
      <c r="D51" s="26"/>
      <c r="E51" s="26"/>
      <c r="F51" s="26"/>
      <c r="G51" s="26"/>
      <c r="O51" s="53"/>
    </row>
    <row r="52" ht="32" customHeight="1" spans="1:15">
      <c r="A52" s="26">
        <v>4.6</v>
      </c>
      <c r="B52" s="27" t="s">
        <v>59</v>
      </c>
      <c r="C52" s="26" t="s">
        <v>60</v>
      </c>
      <c r="D52" s="26"/>
      <c r="E52" s="26"/>
      <c r="F52" s="26"/>
      <c r="G52" s="26"/>
      <c r="O52" s="53"/>
    </row>
    <row r="53" ht="30" customHeight="1" spans="1:15">
      <c r="A53" s="26">
        <v>4.7</v>
      </c>
      <c r="B53" s="27" t="s">
        <v>61</v>
      </c>
      <c r="C53" s="26" t="s">
        <v>62</v>
      </c>
      <c r="D53" s="26"/>
      <c r="E53" s="26"/>
      <c r="F53" s="26"/>
      <c r="G53" s="26"/>
      <c r="O53" s="53"/>
    </row>
    <row r="54" ht="19.9" customHeight="1" spans="1:7">
      <c r="A54" s="33" t="s">
        <v>63</v>
      </c>
      <c r="B54" s="34"/>
      <c r="C54" s="34"/>
      <c r="D54" s="34"/>
      <c r="E54" s="34"/>
      <c r="F54" s="34"/>
      <c r="G54" s="52"/>
    </row>
    <row r="55" ht="39" customHeight="1" spans="1:7">
      <c r="A55" s="35">
        <v>1</v>
      </c>
      <c r="B55" s="36" t="s">
        <v>64</v>
      </c>
      <c r="C55" s="35" t="s">
        <v>65</v>
      </c>
      <c r="D55" s="35"/>
      <c r="E55" s="35"/>
      <c r="F55" s="35"/>
      <c r="G55" s="35"/>
    </row>
    <row r="56" ht="47" customHeight="1" spans="1:7">
      <c r="A56" s="35">
        <v>2</v>
      </c>
      <c r="B56" s="36" t="s">
        <v>66</v>
      </c>
      <c r="C56" s="35" t="s">
        <v>67</v>
      </c>
      <c r="D56" s="35"/>
      <c r="E56" s="35"/>
      <c r="F56" s="35"/>
      <c r="G56" s="35"/>
    </row>
    <row r="57" ht="59" customHeight="1" spans="1:7">
      <c r="A57" s="35">
        <v>3</v>
      </c>
      <c r="B57" s="36" t="s">
        <v>68</v>
      </c>
      <c r="C57" s="35" t="s">
        <v>109</v>
      </c>
      <c r="D57" s="35"/>
      <c r="E57" s="35"/>
      <c r="F57" s="35"/>
      <c r="G57" s="35"/>
    </row>
    <row r="58" ht="70.05" customHeight="1" spans="1:7">
      <c r="A58" s="35">
        <v>4</v>
      </c>
      <c r="B58" s="36" t="s">
        <v>70</v>
      </c>
      <c r="C58" s="35" t="s">
        <v>71</v>
      </c>
      <c r="D58" s="35"/>
      <c r="E58" s="35"/>
      <c r="F58" s="35"/>
      <c r="G58" s="35"/>
    </row>
  </sheetData>
  <mergeCells count="60">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C43:E43"/>
    <mergeCell ref="A44:E44"/>
    <mergeCell ref="A45:G45"/>
    <mergeCell ref="C46:G46"/>
    <mergeCell ref="C47:G47"/>
    <mergeCell ref="C48:G48"/>
    <mergeCell ref="C49:G49"/>
    <mergeCell ref="C50:G50"/>
    <mergeCell ref="C51:G51"/>
    <mergeCell ref="C52:G52"/>
    <mergeCell ref="C53:G53"/>
    <mergeCell ref="A54:G54"/>
    <mergeCell ref="C55:G55"/>
    <mergeCell ref="C56:G56"/>
    <mergeCell ref="C57:G57"/>
    <mergeCell ref="C58:G58"/>
    <mergeCell ref="A48:A49"/>
    <mergeCell ref="B48:B49"/>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3074"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3075" name="Check Box 3" r:id="rId5">
              <controlPr defaultSize="0">
                <anchor moveWithCells="1">
                  <from>
                    <xdr:col>4</xdr:col>
                    <xdr:colOff>361950</xdr:colOff>
                    <xdr:row>4</xdr:row>
                    <xdr:rowOff>38100</xdr:rowOff>
                  </from>
                  <to>
                    <xdr:col>4</xdr:col>
                    <xdr:colOff>933450</xdr:colOff>
                    <xdr:row>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workbookViewId="0">
      <selection activeCell="K10" sqref="K10"/>
    </sheetView>
  </sheetViews>
  <sheetFormatPr defaultColWidth="9" defaultRowHeight="13.8"/>
  <cols>
    <col min="1" max="1" width="5.52777777777778" style="1" customWidth="1"/>
    <col min="2" max="2" width="20" style="1" customWidth="1"/>
    <col min="3" max="4" width="13.462962962963" style="1" customWidth="1"/>
    <col min="5" max="5" width="27.3333333333333" style="1" customWidth="1"/>
    <col min="6" max="7" width="13.462962962963" style="1" customWidth="1"/>
  </cols>
  <sheetData>
    <row r="1" ht="64.5" customHeight="1" spans="1:7">
      <c r="A1" s="2" t="s">
        <v>110</v>
      </c>
      <c r="B1" s="2"/>
      <c r="C1" s="2"/>
      <c r="D1" s="2"/>
      <c r="E1" s="2"/>
      <c r="F1" s="2"/>
      <c r="G1" s="2"/>
    </row>
    <row r="2" ht="24" customHeight="1" spans="1:7">
      <c r="A2" s="3" t="s">
        <v>111</v>
      </c>
      <c r="B2" s="4"/>
      <c r="C2" s="4"/>
      <c r="D2" s="4"/>
      <c r="E2" s="4"/>
      <c r="F2" s="4"/>
      <c r="G2" s="37"/>
    </row>
    <row r="3" ht="24" customHeight="1" spans="1:7">
      <c r="A3" s="3" t="s">
        <v>2</v>
      </c>
      <c r="B3" s="4"/>
      <c r="C3" s="4"/>
      <c r="D3" s="4"/>
      <c r="E3" s="4"/>
      <c r="F3" s="4"/>
      <c r="G3" s="37"/>
    </row>
    <row r="4" ht="24" customHeight="1" spans="1:7">
      <c r="A4" s="3" t="s">
        <v>112</v>
      </c>
      <c r="B4" s="4"/>
      <c r="C4" s="4"/>
      <c r="D4" s="4"/>
      <c r="E4" s="4"/>
      <c r="F4" s="4"/>
      <c r="G4" s="37"/>
    </row>
    <row r="5" ht="24" customHeight="1" spans="1:7">
      <c r="A5" s="3" t="s">
        <v>4</v>
      </c>
      <c r="B5" s="4"/>
      <c r="C5" s="4"/>
      <c r="D5" s="4"/>
      <c r="E5" s="4"/>
      <c r="F5" s="4"/>
      <c r="G5" s="37"/>
    </row>
    <row r="6" spans="1:7">
      <c r="A6" s="5" t="s">
        <v>5</v>
      </c>
      <c r="B6" s="6"/>
      <c r="C6" s="6"/>
      <c r="D6" s="6"/>
      <c r="E6" s="6"/>
      <c r="F6" s="6"/>
      <c r="G6" s="6"/>
    </row>
    <row r="7" ht="46.15" customHeight="1" spans="1:7">
      <c r="A7" s="7" t="s">
        <v>6</v>
      </c>
      <c r="B7" s="8"/>
      <c r="C7" s="8"/>
      <c r="D7" s="8"/>
      <c r="E7" s="38"/>
      <c r="F7" s="39" t="s">
        <v>7</v>
      </c>
      <c r="G7" s="40" t="s">
        <v>8</v>
      </c>
    </row>
    <row r="8" ht="19.9" customHeight="1" spans="1:7">
      <c r="A8" s="9" t="s">
        <v>9</v>
      </c>
      <c r="B8" s="10"/>
      <c r="C8" s="10"/>
      <c r="D8" s="10"/>
      <c r="E8" s="10"/>
      <c r="F8" s="10"/>
      <c r="G8" s="41"/>
    </row>
    <row r="9" ht="75" customHeight="1" spans="1:7">
      <c r="A9" s="11">
        <v>1.1</v>
      </c>
      <c r="B9" s="12" t="s">
        <v>113</v>
      </c>
      <c r="C9" s="13"/>
      <c r="D9" s="13"/>
      <c r="E9" s="13"/>
      <c r="F9" s="13"/>
      <c r="G9" s="42"/>
    </row>
    <row r="10" ht="19.9" customHeight="1" spans="1:7">
      <c r="A10" s="9" t="s">
        <v>11</v>
      </c>
      <c r="B10" s="10"/>
      <c r="C10" s="10"/>
      <c r="D10" s="10"/>
      <c r="E10" s="10"/>
      <c r="F10" s="10"/>
      <c r="G10" s="41"/>
    </row>
    <row r="11" ht="37.05" customHeight="1" spans="1:7">
      <c r="A11" s="12">
        <v>2.1</v>
      </c>
      <c r="B11" s="54" t="s">
        <v>114</v>
      </c>
      <c r="C11" s="55"/>
      <c r="D11" s="55"/>
      <c r="E11" s="59"/>
      <c r="F11" s="60">
        <v>2</v>
      </c>
      <c r="G11" s="45" t="s">
        <v>13</v>
      </c>
    </row>
    <row r="12" ht="36" customHeight="1" spans="1:7">
      <c r="A12" s="12">
        <v>2.2</v>
      </c>
      <c r="B12" s="54" t="s">
        <v>115</v>
      </c>
      <c r="C12" s="55"/>
      <c r="D12" s="55"/>
      <c r="E12" s="59"/>
      <c r="F12" s="60">
        <v>2</v>
      </c>
      <c r="G12" s="45" t="s">
        <v>13</v>
      </c>
    </row>
    <row r="13" ht="56" customHeight="1" spans="1:7">
      <c r="A13" s="12">
        <v>2.3</v>
      </c>
      <c r="B13" s="54" t="s">
        <v>116</v>
      </c>
      <c r="C13" s="55"/>
      <c r="D13" s="55"/>
      <c r="E13" s="59"/>
      <c r="F13" s="60">
        <v>2</v>
      </c>
      <c r="G13" s="45" t="s">
        <v>13</v>
      </c>
    </row>
    <row r="14" ht="47" customHeight="1" spans="1:7">
      <c r="A14" s="12">
        <v>2.4</v>
      </c>
      <c r="B14" s="54" t="s">
        <v>117</v>
      </c>
      <c r="C14" s="55"/>
      <c r="D14" s="55"/>
      <c r="E14" s="59"/>
      <c r="F14" s="60">
        <v>2</v>
      </c>
      <c r="G14" s="45" t="s">
        <v>13</v>
      </c>
    </row>
    <row r="15" ht="47" customHeight="1" spans="1:7">
      <c r="A15" s="12">
        <v>2.5</v>
      </c>
      <c r="B15" s="54" t="s">
        <v>118</v>
      </c>
      <c r="C15" s="55"/>
      <c r="D15" s="55"/>
      <c r="E15" s="59"/>
      <c r="F15" s="60">
        <v>2</v>
      </c>
      <c r="G15" s="45" t="s">
        <v>13</v>
      </c>
    </row>
    <row r="16" ht="54" customHeight="1" spans="1:7">
      <c r="A16" s="16">
        <v>2.6</v>
      </c>
      <c r="B16" s="54" t="s">
        <v>119</v>
      </c>
      <c r="C16" s="55"/>
      <c r="D16" s="55"/>
      <c r="E16" s="59"/>
      <c r="F16" s="60">
        <v>2</v>
      </c>
      <c r="G16" s="45" t="s">
        <v>13</v>
      </c>
    </row>
    <row r="17" ht="19.9" customHeight="1" spans="1:7">
      <c r="A17" s="16">
        <v>2.7</v>
      </c>
      <c r="B17" s="54" t="s">
        <v>120</v>
      </c>
      <c r="C17" s="55"/>
      <c r="D17" s="55"/>
      <c r="E17" s="59"/>
      <c r="F17" s="60">
        <v>2</v>
      </c>
      <c r="G17" s="45" t="s">
        <v>13</v>
      </c>
    </row>
    <row r="18" ht="19.9" customHeight="1" spans="1:7">
      <c r="A18" s="16">
        <v>2.8</v>
      </c>
      <c r="B18" s="54" t="s">
        <v>121</v>
      </c>
      <c r="C18" s="55"/>
      <c r="D18" s="55"/>
      <c r="E18" s="59"/>
      <c r="F18" s="60">
        <v>2</v>
      </c>
      <c r="G18" s="45" t="s">
        <v>13</v>
      </c>
    </row>
    <row r="19" ht="19.9" customHeight="1" spans="1:7">
      <c r="A19" s="16">
        <v>2.9</v>
      </c>
      <c r="B19" s="54" t="s">
        <v>122</v>
      </c>
      <c r="C19" s="55"/>
      <c r="D19" s="55"/>
      <c r="E19" s="59"/>
      <c r="F19" s="60">
        <v>2</v>
      </c>
      <c r="G19" s="45" t="s">
        <v>13</v>
      </c>
    </row>
    <row r="20" ht="16.15" customHeight="1" spans="1:7">
      <c r="A20" s="16" t="s">
        <v>23</v>
      </c>
      <c r="B20" s="54" t="s">
        <v>123</v>
      </c>
      <c r="C20" s="55"/>
      <c r="D20" s="55"/>
      <c r="E20" s="59"/>
      <c r="F20" s="60">
        <v>2</v>
      </c>
      <c r="G20" s="45" t="s">
        <v>22</v>
      </c>
    </row>
    <row r="21" ht="16.15" customHeight="1" spans="1:7">
      <c r="A21" s="17"/>
      <c r="B21" s="18" t="s">
        <v>25</v>
      </c>
      <c r="C21" s="19"/>
      <c r="D21" s="19"/>
      <c r="E21" s="46"/>
      <c r="F21" s="47">
        <f>SUM(F11:F20)</f>
        <v>20</v>
      </c>
      <c r="G21" s="48"/>
    </row>
    <row r="22" ht="19.9" customHeight="1" spans="1:7">
      <c r="A22" s="9" t="s">
        <v>26</v>
      </c>
      <c r="B22" s="10"/>
      <c r="C22" s="10"/>
      <c r="D22" s="10"/>
      <c r="E22" s="10"/>
      <c r="F22" s="10"/>
      <c r="G22" s="41"/>
    </row>
    <row r="23" ht="50" customHeight="1" spans="1:7">
      <c r="A23" s="12">
        <v>3.1</v>
      </c>
      <c r="B23" s="56" t="s">
        <v>124</v>
      </c>
      <c r="C23" s="56"/>
      <c r="D23" s="56"/>
      <c r="E23" s="61"/>
      <c r="F23" s="60">
        <v>1</v>
      </c>
      <c r="G23" s="45" t="s">
        <v>22</v>
      </c>
    </row>
    <row r="24" ht="40.05" customHeight="1" spans="1:7">
      <c r="A24" s="12">
        <v>3.2</v>
      </c>
      <c r="B24" s="56" t="s">
        <v>125</v>
      </c>
      <c r="C24" s="56"/>
      <c r="D24" s="56"/>
      <c r="E24" s="61"/>
      <c r="F24" s="60">
        <v>1</v>
      </c>
      <c r="G24" s="45" t="s">
        <v>22</v>
      </c>
    </row>
    <row r="25" ht="35" customHeight="1" spans="1:7">
      <c r="A25" s="12">
        <v>3.3</v>
      </c>
      <c r="B25" s="56" t="s">
        <v>126</v>
      </c>
      <c r="C25" s="56"/>
      <c r="D25" s="56"/>
      <c r="E25" s="61"/>
      <c r="F25" s="60">
        <v>1</v>
      </c>
      <c r="G25" s="45" t="s">
        <v>13</v>
      </c>
    </row>
    <row r="26" ht="35" customHeight="1" spans="1:7">
      <c r="A26" s="12">
        <v>3.4</v>
      </c>
      <c r="B26" s="56" t="s">
        <v>127</v>
      </c>
      <c r="C26" s="56"/>
      <c r="D26" s="56"/>
      <c r="E26" s="61"/>
      <c r="F26" s="60">
        <v>1</v>
      </c>
      <c r="G26" s="45" t="s">
        <v>13</v>
      </c>
    </row>
    <row r="27" ht="32" customHeight="1" spans="1:7">
      <c r="A27" s="12">
        <v>3.5</v>
      </c>
      <c r="B27" s="56" t="s">
        <v>128</v>
      </c>
      <c r="C27" s="56"/>
      <c r="D27" s="56"/>
      <c r="E27" s="61"/>
      <c r="F27" s="60">
        <v>1</v>
      </c>
      <c r="G27" s="45" t="s">
        <v>22</v>
      </c>
    </row>
    <row r="28" ht="79.05" customHeight="1" spans="1:7">
      <c r="A28" s="12">
        <v>3.6</v>
      </c>
      <c r="B28" s="56" t="s">
        <v>129</v>
      </c>
      <c r="C28" s="56"/>
      <c r="D28" s="56"/>
      <c r="E28" s="61"/>
      <c r="F28" s="60">
        <v>1</v>
      </c>
      <c r="G28" s="45" t="s">
        <v>22</v>
      </c>
    </row>
    <row r="29" ht="35" customHeight="1" spans="1:7">
      <c r="A29" s="12">
        <v>3.7</v>
      </c>
      <c r="B29" s="56" t="s">
        <v>130</v>
      </c>
      <c r="C29" s="56"/>
      <c r="D29" s="56"/>
      <c r="E29" s="61"/>
      <c r="F29" s="60">
        <v>1</v>
      </c>
      <c r="G29" s="45" t="s">
        <v>13</v>
      </c>
    </row>
    <row r="30" ht="19.9" customHeight="1" spans="1:7">
      <c r="A30" s="12">
        <v>3.8</v>
      </c>
      <c r="B30" s="56" t="s">
        <v>131</v>
      </c>
      <c r="C30" s="56"/>
      <c r="D30" s="56"/>
      <c r="E30" s="61"/>
      <c r="F30" s="60">
        <v>1</v>
      </c>
      <c r="G30" s="45" t="s">
        <v>22</v>
      </c>
    </row>
    <row r="31" ht="33" customHeight="1" spans="1:7">
      <c r="A31" s="12">
        <v>3.9</v>
      </c>
      <c r="B31" s="56" t="s">
        <v>132</v>
      </c>
      <c r="C31" s="56"/>
      <c r="D31" s="56"/>
      <c r="E31" s="61"/>
      <c r="F31" s="60">
        <v>1</v>
      </c>
      <c r="G31" s="45" t="s">
        <v>13</v>
      </c>
    </row>
    <row r="32" ht="19.9" customHeight="1" spans="1:7">
      <c r="A32" s="12">
        <v>3.1</v>
      </c>
      <c r="B32" s="56" t="s">
        <v>133</v>
      </c>
      <c r="C32" s="56"/>
      <c r="D32" s="56"/>
      <c r="E32" s="61"/>
      <c r="F32" s="60">
        <v>1</v>
      </c>
      <c r="G32" s="45" t="s">
        <v>13</v>
      </c>
    </row>
    <row r="33" ht="34.05" customHeight="1" spans="1:7">
      <c r="A33" s="12">
        <v>3.11</v>
      </c>
      <c r="B33" s="56" t="s">
        <v>134</v>
      </c>
      <c r="C33" s="56"/>
      <c r="D33" s="56"/>
      <c r="E33" s="61"/>
      <c r="F33" s="60">
        <v>1</v>
      </c>
      <c r="G33" s="45" t="s">
        <v>22</v>
      </c>
    </row>
    <row r="34" ht="38" customHeight="1" spans="1:7">
      <c r="A34" s="12">
        <v>3.12</v>
      </c>
      <c r="B34" s="56" t="s">
        <v>135</v>
      </c>
      <c r="C34" s="56"/>
      <c r="D34" s="56"/>
      <c r="E34" s="61"/>
      <c r="F34" s="60">
        <v>1</v>
      </c>
      <c r="G34" s="45" t="s">
        <v>22</v>
      </c>
    </row>
    <row r="35" ht="32" customHeight="1" spans="1:7">
      <c r="A35" s="12">
        <v>3.13</v>
      </c>
      <c r="B35" s="56" t="s">
        <v>136</v>
      </c>
      <c r="C35" s="56"/>
      <c r="D35" s="56"/>
      <c r="E35" s="61"/>
      <c r="F35" s="60">
        <v>1</v>
      </c>
      <c r="G35" s="45" t="s">
        <v>22</v>
      </c>
    </row>
    <row r="36" ht="36" customHeight="1" spans="1:7">
      <c r="A36" s="12">
        <v>3.14</v>
      </c>
      <c r="B36" s="56" t="s">
        <v>137</v>
      </c>
      <c r="C36" s="56"/>
      <c r="D36" s="56"/>
      <c r="E36" s="61"/>
      <c r="F36" s="60">
        <v>1</v>
      </c>
      <c r="G36" s="45" t="s">
        <v>22</v>
      </c>
    </row>
    <row r="37" ht="19.9" customHeight="1" spans="1:7">
      <c r="A37" s="12">
        <v>3.15</v>
      </c>
      <c r="B37" s="56" t="s">
        <v>138</v>
      </c>
      <c r="C37" s="56"/>
      <c r="D37" s="56"/>
      <c r="E37" s="61"/>
      <c r="F37" s="60">
        <v>1</v>
      </c>
      <c r="G37" s="45" t="s">
        <v>22</v>
      </c>
    </row>
    <row r="38" ht="19.9" customHeight="1" spans="1:7">
      <c r="A38" s="12">
        <v>3.16</v>
      </c>
      <c r="B38" s="56" t="s">
        <v>139</v>
      </c>
      <c r="C38" s="56"/>
      <c r="D38" s="56"/>
      <c r="E38" s="61"/>
      <c r="F38" s="60">
        <v>1</v>
      </c>
      <c r="G38" s="45" t="s">
        <v>22</v>
      </c>
    </row>
    <row r="39" ht="31.05" customHeight="1" spans="1:7">
      <c r="A39" s="12">
        <v>3.17</v>
      </c>
      <c r="B39" s="56" t="s">
        <v>140</v>
      </c>
      <c r="C39" s="56"/>
      <c r="D39" s="56"/>
      <c r="E39" s="61"/>
      <c r="F39" s="60">
        <v>1</v>
      </c>
      <c r="G39" s="45" t="s">
        <v>22</v>
      </c>
    </row>
    <row r="40" ht="34.05" customHeight="1" spans="1:7">
      <c r="A40" s="12">
        <v>3.18</v>
      </c>
      <c r="B40" s="56" t="s">
        <v>141</v>
      </c>
      <c r="C40" s="56"/>
      <c r="D40" s="56"/>
      <c r="E40" s="61"/>
      <c r="F40" s="60">
        <v>1</v>
      </c>
      <c r="G40" s="45" t="s">
        <v>22</v>
      </c>
    </row>
    <row r="41" ht="64.05" customHeight="1" spans="1:7">
      <c r="A41" s="12">
        <v>3.19</v>
      </c>
      <c r="B41" s="56" t="s">
        <v>142</v>
      </c>
      <c r="C41" s="56"/>
      <c r="D41" s="56"/>
      <c r="E41" s="61"/>
      <c r="F41" s="60">
        <v>1</v>
      </c>
      <c r="G41" s="45" t="s">
        <v>22</v>
      </c>
    </row>
    <row r="42" ht="46.05" customHeight="1" spans="1:7">
      <c r="A42" s="12">
        <v>3.2</v>
      </c>
      <c r="B42" s="56" t="s">
        <v>143</v>
      </c>
      <c r="C42" s="56"/>
      <c r="D42" s="56"/>
      <c r="E42" s="61"/>
      <c r="F42" s="60">
        <v>1</v>
      </c>
      <c r="G42" s="45" t="s">
        <v>22</v>
      </c>
    </row>
    <row r="43" ht="19.15" customHeight="1" spans="1:7">
      <c r="A43" s="22"/>
      <c r="B43" s="57"/>
      <c r="C43" s="48" t="s">
        <v>45</v>
      </c>
      <c r="D43" s="48"/>
      <c r="E43" s="48"/>
      <c r="F43" s="47">
        <f>SUM(F23:F42)</f>
        <v>20</v>
      </c>
      <c r="G43" s="50"/>
    </row>
    <row r="44" ht="19.15" customHeight="1" spans="1:7">
      <c r="A44" s="18" t="s">
        <v>46</v>
      </c>
      <c r="B44" s="19"/>
      <c r="C44" s="19"/>
      <c r="D44" s="19"/>
      <c r="E44" s="46"/>
      <c r="F44" s="47">
        <f>F21+F43</f>
        <v>40</v>
      </c>
      <c r="G44" s="50"/>
    </row>
    <row r="45" ht="19.9" customHeight="1" spans="1:7">
      <c r="A45" s="9" t="s">
        <v>47</v>
      </c>
      <c r="B45" s="25"/>
      <c r="C45" s="25"/>
      <c r="D45" s="25"/>
      <c r="E45" s="25"/>
      <c r="F45" s="25"/>
      <c r="G45" s="51"/>
    </row>
    <row r="46" ht="62" customHeight="1" spans="1:7">
      <c r="A46" s="26">
        <v>4.1</v>
      </c>
      <c r="B46" s="27" t="s">
        <v>48</v>
      </c>
      <c r="C46" s="58" t="s">
        <v>144</v>
      </c>
      <c r="D46" s="58"/>
      <c r="E46" s="58"/>
      <c r="F46" s="58"/>
      <c r="G46" s="58"/>
    </row>
    <row r="47" ht="45" customHeight="1" spans="1:15">
      <c r="A47" s="26">
        <v>4.2</v>
      </c>
      <c r="B47" s="27" t="s">
        <v>50</v>
      </c>
      <c r="C47" s="26" t="s">
        <v>107</v>
      </c>
      <c r="D47" s="26"/>
      <c r="E47" s="26"/>
      <c r="F47" s="26"/>
      <c r="G47" s="26"/>
      <c r="O47" s="53"/>
    </row>
    <row r="48" ht="31.05" customHeight="1" spans="1:15">
      <c r="A48" s="28">
        <v>4.3</v>
      </c>
      <c r="B48" s="27" t="s">
        <v>52</v>
      </c>
      <c r="C48" s="29" t="s">
        <v>108</v>
      </c>
      <c r="D48" s="30"/>
      <c r="E48" s="30"/>
      <c r="F48" s="30"/>
      <c r="G48" s="30"/>
      <c r="O48" s="53"/>
    </row>
    <row r="49" ht="54" customHeight="1" spans="1:15">
      <c r="A49" s="31"/>
      <c r="B49" s="32"/>
      <c r="C49" s="26" t="s">
        <v>54</v>
      </c>
      <c r="D49" s="26"/>
      <c r="E49" s="26"/>
      <c r="F49" s="26"/>
      <c r="G49" s="26"/>
      <c r="O49" s="53"/>
    </row>
    <row r="50" ht="31.05" customHeight="1" spans="1:15">
      <c r="A50" s="26">
        <v>4.4</v>
      </c>
      <c r="B50" s="27" t="s">
        <v>55</v>
      </c>
      <c r="C50" s="26" t="s">
        <v>56</v>
      </c>
      <c r="D50" s="26"/>
      <c r="E50" s="26"/>
      <c r="F50" s="26"/>
      <c r="G50" s="26"/>
      <c r="O50" s="53"/>
    </row>
    <row r="51" ht="30" customHeight="1" spans="1:15">
      <c r="A51" s="26">
        <v>4.5</v>
      </c>
      <c r="B51" s="27" t="s">
        <v>57</v>
      </c>
      <c r="C51" s="26" t="s">
        <v>58</v>
      </c>
      <c r="D51" s="26"/>
      <c r="E51" s="26"/>
      <c r="F51" s="26"/>
      <c r="G51" s="26"/>
      <c r="O51" s="53"/>
    </row>
    <row r="52" ht="32" customHeight="1" spans="1:15">
      <c r="A52" s="26">
        <v>4.6</v>
      </c>
      <c r="B52" s="27" t="s">
        <v>59</v>
      </c>
      <c r="C52" s="26" t="s">
        <v>60</v>
      </c>
      <c r="D52" s="26"/>
      <c r="E52" s="26"/>
      <c r="F52" s="26"/>
      <c r="G52" s="26"/>
      <c r="O52" s="53"/>
    </row>
    <row r="53" ht="35" customHeight="1" spans="1:15">
      <c r="A53" s="26">
        <v>4.7</v>
      </c>
      <c r="B53" s="27" t="s">
        <v>61</v>
      </c>
      <c r="C53" s="26" t="s">
        <v>62</v>
      </c>
      <c r="D53" s="26"/>
      <c r="E53" s="26"/>
      <c r="F53" s="26"/>
      <c r="G53" s="26"/>
      <c r="O53" s="53"/>
    </row>
    <row r="54" ht="19.9" customHeight="1" spans="1:7">
      <c r="A54" s="33" t="s">
        <v>63</v>
      </c>
      <c r="B54" s="34"/>
      <c r="C54" s="34"/>
      <c r="D54" s="34"/>
      <c r="E54" s="34"/>
      <c r="F54" s="34"/>
      <c r="G54" s="52"/>
    </row>
    <row r="55" ht="34.05" customHeight="1" spans="1:7">
      <c r="A55" s="35">
        <v>1</v>
      </c>
      <c r="B55" s="36" t="s">
        <v>64</v>
      </c>
      <c r="C55" s="35" t="s">
        <v>65</v>
      </c>
      <c r="D55" s="35"/>
      <c r="E55" s="35"/>
      <c r="F55" s="35"/>
      <c r="G55" s="35"/>
    </row>
    <row r="56" ht="41" customHeight="1" spans="1:7">
      <c r="A56" s="35">
        <v>2</v>
      </c>
      <c r="B56" s="36" t="s">
        <v>66</v>
      </c>
      <c r="C56" s="35" t="s">
        <v>67</v>
      </c>
      <c r="D56" s="35"/>
      <c r="E56" s="35"/>
      <c r="F56" s="35"/>
      <c r="G56" s="35"/>
    </row>
    <row r="57" ht="59" customHeight="1" spans="1:7">
      <c r="A57" s="35">
        <v>3</v>
      </c>
      <c r="B57" s="36" t="s">
        <v>68</v>
      </c>
      <c r="C57" s="35" t="s">
        <v>69</v>
      </c>
      <c r="D57" s="35"/>
      <c r="E57" s="35"/>
      <c r="F57" s="35"/>
      <c r="G57" s="35"/>
    </row>
    <row r="58" ht="70.05" customHeight="1" spans="1:7">
      <c r="A58" s="35">
        <v>4</v>
      </c>
      <c r="B58" s="36" t="s">
        <v>70</v>
      </c>
      <c r="C58" s="35" t="s">
        <v>71</v>
      </c>
      <c r="D58" s="35"/>
      <c r="E58" s="35"/>
      <c r="F58" s="35"/>
      <c r="G58" s="35"/>
    </row>
  </sheetData>
  <mergeCells count="60">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C43:E43"/>
    <mergeCell ref="A44:E44"/>
    <mergeCell ref="A45:G45"/>
    <mergeCell ref="C46:G46"/>
    <mergeCell ref="C47:G47"/>
    <mergeCell ref="C48:G48"/>
    <mergeCell ref="C49:G49"/>
    <mergeCell ref="C50:G50"/>
    <mergeCell ref="C51:G51"/>
    <mergeCell ref="C52:G52"/>
    <mergeCell ref="C53:G53"/>
    <mergeCell ref="A54:G54"/>
    <mergeCell ref="C55:G55"/>
    <mergeCell ref="C56:G56"/>
    <mergeCell ref="C57:G57"/>
    <mergeCell ref="C58:G58"/>
    <mergeCell ref="A48:A49"/>
    <mergeCell ref="B48:B49"/>
  </mergeCells>
  <dataValidations count="1">
    <dataValidation allowBlank="1" showInputMessage="1" showErrorMessage="1" sqref="F29:F36"/>
  </dataValidation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4098"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4099" name="Check Box 3" r:id="rId5">
              <controlPr defaultSize="0">
                <anchor moveWithCells="1">
                  <from>
                    <xdr:col>4</xdr:col>
                    <xdr:colOff>361950</xdr:colOff>
                    <xdr:row>4</xdr:row>
                    <xdr:rowOff>38100</xdr:rowOff>
                  </from>
                  <to>
                    <xdr:col>4</xdr:col>
                    <xdr:colOff>933450</xdr:colOff>
                    <xdr:row>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N9" sqref="N9"/>
    </sheetView>
  </sheetViews>
  <sheetFormatPr defaultColWidth="9" defaultRowHeight="13.8"/>
  <cols>
    <col min="1" max="1" width="6.73148148148148" style="1" customWidth="1"/>
    <col min="2" max="2" width="20" style="1" customWidth="1"/>
    <col min="3" max="4" width="13.462962962963" style="1" customWidth="1"/>
    <col min="5" max="5" width="27.3333333333333" style="1" customWidth="1"/>
    <col min="6" max="7" width="13.462962962963" style="1" customWidth="1"/>
  </cols>
  <sheetData>
    <row r="1" ht="64.5" customHeight="1" spans="1:7">
      <c r="A1" s="2" t="s">
        <v>145</v>
      </c>
      <c r="B1" s="2"/>
      <c r="C1" s="2"/>
      <c r="D1" s="2"/>
      <c r="E1" s="2"/>
      <c r="F1" s="2"/>
      <c r="G1" s="2"/>
    </row>
    <row r="2" ht="24" customHeight="1" spans="1:7">
      <c r="A2" s="3" t="s">
        <v>146</v>
      </c>
      <c r="B2" s="4"/>
      <c r="C2" s="4"/>
      <c r="D2" s="4"/>
      <c r="E2" s="4"/>
      <c r="F2" s="4"/>
      <c r="G2" s="37"/>
    </row>
    <row r="3" ht="24" customHeight="1" spans="1:7">
      <c r="A3" s="3" t="s">
        <v>2</v>
      </c>
      <c r="B3" s="4"/>
      <c r="C3" s="4"/>
      <c r="D3" s="4"/>
      <c r="E3" s="4"/>
      <c r="F3" s="4"/>
      <c r="G3" s="37"/>
    </row>
    <row r="4" ht="24" customHeight="1" spans="1:7">
      <c r="A4" s="3" t="s">
        <v>112</v>
      </c>
      <c r="B4" s="4"/>
      <c r="C4" s="4"/>
      <c r="D4" s="4"/>
      <c r="E4" s="4"/>
      <c r="F4" s="4"/>
      <c r="G4" s="37"/>
    </row>
    <row r="5" ht="24" customHeight="1" spans="1:7">
      <c r="A5" s="3" t="s">
        <v>4</v>
      </c>
      <c r="B5" s="4"/>
      <c r="C5" s="4"/>
      <c r="D5" s="4"/>
      <c r="E5" s="4"/>
      <c r="F5" s="4"/>
      <c r="G5" s="37"/>
    </row>
    <row r="6" spans="1:7">
      <c r="A6" s="5" t="s">
        <v>5</v>
      </c>
      <c r="B6" s="6"/>
      <c r="C6" s="6"/>
      <c r="D6" s="6"/>
      <c r="E6" s="6"/>
      <c r="F6" s="6"/>
      <c r="G6" s="6"/>
    </row>
    <row r="7" ht="46.15" customHeight="1" spans="1:7">
      <c r="A7" s="7" t="s">
        <v>6</v>
      </c>
      <c r="B7" s="8"/>
      <c r="C7" s="8"/>
      <c r="D7" s="8"/>
      <c r="E7" s="38"/>
      <c r="F7" s="39" t="s">
        <v>7</v>
      </c>
      <c r="G7" s="40" t="s">
        <v>8</v>
      </c>
    </row>
    <row r="8" ht="19.9" customHeight="1" spans="1:7">
      <c r="A8" s="9" t="s">
        <v>9</v>
      </c>
      <c r="B8" s="10"/>
      <c r="C8" s="10"/>
      <c r="D8" s="10"/>
      <c r="E8" s="10"/>
      <c r="F8" s="10"/>
      <c r="G8" s="41"/>
    </row>
    <row r="9" ht="42" customHeight="1" spans="1:7">
      <c r="A9" s="11">
        <v>1.1</v>
      </c>
      <c r="B9" s="12" t="s">
        <v>147</v>
      </c>
      <c r="C9" s="13"/>
      <c r="D9" s="13"/>
      <c r="E9" s="13"/>
      <c r="F9" s="13"/>
      <c r="G9" s="42"/>
    </row>
    <row r="10" ht="19.9" customHeight="1" spans="1:7">
      <c r="A10" s="9" t="s">
        <v>11</v>
      </c>
      <c r="B10" s="10"/>
      <c r="C10" s="10"/>
      <c r="D10" s="10"/>
      <c r="E10" s="10"/>
      <c r="F10" s="10"/>
      <c r="G10" s="41"/>
    </row>
    <row r="11" ht="33" customHeight="1" spans="1:7">
      <c r="A11" s="12">
        <v>2.1</v>
      </c>
      <c r="B11" s="14" t="s">
        <v>148</v>
      </c>
      <c r="C11" s="15"/>
      <c r="D11" s="15"/>
      <c r="E11" s="43"/>
      <c r="F11" s="44">
        <v>5</v>
      </c>
      <c r="G11" s="45" t="s">
        <v>13</v>
      </c>
    </row>
    <row r="12" ht="21" customHeight="1" spans="1:7">
      <c r="A12" s="12">
        <v>2.2</v>
      </c>
      <c r="B12" s="14" t="s">
        <v>149</v>
      </c>
      <c r="C12" s="15"/>
      <c r="D12" s="15"/>
      <c r="E12" s="43"/>
      <c r="F12" s="44">
        <v>5</v>
      </c>
      <c r="G12" s="45" t="s">
        <v>13</v>
      </c>
    </row>
    <row r="13" ht="41" customHeight="1" spans="1:7">
      <c r="A13" s="12">
        <v>2.3</v>
      </c>
      <c r="B13" s="14" t="s">
        <v>150</v>
      </c>
      <c r="C13" s="15"/>
      <c r="D13" s="15"/>
      <c r="E13" s="43"/>
      <c r="F13" s="44">
        <v>5</v>
      </c>
      <c r="G13" s="45" t="s">
        <v>13</v>
      </c>
    </row>
    <row r="14" ht="23" customHeight="1" spans="1:7">
      <c r="A14" s="12">
        <v>2.4</v>
      </c>
      <c r="B14" s="14" t="s">
        <v>151</v>
      </c>
      <c r="C14" s="15"/>
      <c r="D14" s="15"/>
      <c r="E14" s="43"/>
      <c r="F14" s="44">
        <v>5</v>
      </c>
      <c r="G14" s="45" t="s">
        <v>13</v>
      </c>
    </row>
    <row r="15" ht="23" customHeight="1" spans="1:7">
      <c r="A15" s="12">
        <v>2.5</v>
      </c>
      <c r="B15" s="14" t="s">
        <v>152</v>
      </c>
      <c r="C15" s="15"/>
      <c r="D15" s="15"/>
      <c r="E15" s="43"/>
      <c r="F15" s="44">
        <v>5</v>
      </c>
      <c r="G15" s="45" t="s">
        <v>13</v>
      </c>
    </row>
    <row r="16" ht="22.05" customHeight="1" spans="1:7">
      <c r="A16" s="16">
        <v>2.6</v>
      </c>
      <c r="B16" s="14" t="s">
        <v>153</v>
      </c>
      <c r="C16" s="15"/>
      <c r="D16" s="15"/>
      <c r="E16" s="43"/>
      <c r="F16" s="44">
        <v>5</v>
      </c>
      <c r="G16" s="45" t="s">
        <v>13</v>
      </c>
    </row>
    <row r="17" ht="16.15" customHeight="1" spans="1:7">
      <c r="A17" s="17"/>
      <c r="B17" s="18" t="s">
        <v>25</v>
      </c>
      <c r="C17" s="19"/>
      <c r="D17" s="19"/>
      <c r="E17" s="46"/>
      <c r="F17" s="47">
        <f>SUM(F11:F16)</f>
        <v>30</v>
      </c>
      <c r="G17" s="48"/>
    </row>
    <row r="18" ht="19.9" customHeight="1" spans="1:7">
      <c r="A18" s="9" t="s">
        <v>26</v>
      </c>
      <c r="B18" s="10"/>
      <c r="C18" s="10"/>
      <c r="D18" s="10"/>
      <c r="E18" s="10"/>
      <c r="F18" s="10"/>
      <c r="G18" s="41"/>
    </row>
    <row r="19" ht="35" customHeight="1" spans="1:7">
      <c r="A19" s="12">
        <v>3.1</v>
      </c>
      <c r="B19" s="20" t="s">
        <v>154</v>
      </c>
      <c r="C19" s="20"/>
      <c r="D19" s="20"/>
      <c r="E19" s="49"/>
      <c r="F19" s="44">
        <v>1</v>
      </c>
      <c r="G19" s="45" t="s">
        <v>13</v>
      </c>
    </row>
    <row r="20" ht="19.9" customHeight="1" spans="1:7">
      <c r="A20" s="12">
        <v>3.2</v>
      </c>
      <c r="B20" s="20" t="s">
        <v>155</v>
      </c>
      <c r="C20" s="20"/>
      <c r="D20" s="20"/>
      <c r="E20" s="49"/>
      <c r="F20" s="44">
        <v>1</v>
      </c>
      <c r="G20" s="45" t="s">
        <v>13</v>
      </c>
    </row>
    <row r="21" ht="19.9" customHeight="1" spans="1:7">
      <c r="A21" s="12">
        <v>3.3</v>
      </c>
      <c r="B21" s="20" t="s">
        <v>156</v>
      </c>
      <c r="C21" s="20"/>
      <c r="D21" s="20"/>
      <c r="E21" s="49"/>
      <c r="F21" s="44">
        <v>1</v>
      </c>
      <c r="G21" s="45" t="s">
        <v>13</v>
      </c>
    </row>
    <row r="22" ht="19.9" customHeight="1" spans="1:7">
      <c r="A22" s="12">
        <v>3.4</v>
      </c>
      <c r="B22" s="20" t="s">
        <v>157</v>
      </c>
      <c r="C22" s="20"/>
      <c r="D22" s="20"/>
      <c r="E22" s="49"/>
      <c r="F22" s="44">
        <v>1</v>
      </c>
      <c r="G22" s="45" t="s">
        <v>13</v>
      </c>
    </row>
    <row r="23" ht="24" customHeight="1" spans="1:7">
      <c r="A23" s="12">
        <v>3.5</v>
      </c>
      <c r="B23" s="20" t="s">
        <v>158</v>
      </c>
      <c r="C23" s="20"/>
      <c r="D23" s="20"/>
      <c r="E23" s="49"/>
      <c r="F23" s="44">
        <v>1</v>
      </c>
      <c r="G23" s="45" t="s">
        <v>13</v>
      </c>
    </row>
    <row r="24" ht="21" customHeight="1" spans="1:7">
      <c r="A24" s="12">
        <v>3.6</v>
      </c>
      <c r="B24" s="20" t="s">
        <v>159</v>
      </c>
      <c r="C24" s="20"/>
      <c r="D24" s="20"/>
      <c r="E24" s="49"/>
      <c r="F24" s="44">
        <v>1</v>
      </c>
      <c r="G24" s="45" t="s">
        <v>13</v>
      </c>
    </row>
    <row r="25" ht="21" customHeight="1" spans="1:7">
      <c r="A25" s="12">
        <v>3.7</v>
      </c>
      <c r="B25" s="20" t="s">
        <v>160</v>
      </c>
      <c r="C25" s="20"/>
      <c r="D25" s="20"/>
      <c r="E25" s="49"/>
      <c r="F25" s="44">
        <v>1</v>
      </c>
      <c r="G25" s="45" t="s">
        <v>13</v>
      </c>
    </row>
    <row r="26" ht="19.9" customHeight="1" spans="1:7">
      <c r="A26" s="12">
        <v>3.8</v>
      </c>
      <c r="B26" s="20" t="s">
        <v>161</v>
      </c>
      <c r="C26" s="20"/>
      <c r="D26" s="20"/>
      <c r="E26" s="49"/>
      <c r="F26" s="44">
        <v>1</v>
      </c>
      <c r="G26" s="45" t="s">
        <v>22</v>
      </c>
    </row>
    <row r="27" ht="19.9" customHeight="1" spans="1:7">
      <c r="A27" s="12">
        <v>3.9</v>
      </c>
      <c r="B27" s="20" t="s">
        <v>162</v>
      </c>
      <c r="C27" s="20"/>
      <c r="D27" s="20"/>
      <c r="E27" s="49"/>
      <c r="F27" s="44">
        <v>1</v>
      </c>
      <c r="G27" s="45" t="s">
        <v>22</v>
      </c>
    </row>
    <row r="28" ht="19.9" customHeight="1" spans="1:7">
      <c r="A28" s="21">
        <v>3.1</v>
      </c>
      <c r="B28" s="20" t="s">
        <v>163</v>
      </c>
      <c r="C28" s="20"/>
      <c r="D28" s="20"/>
      <c r="E28" s="49"/>
      <c r="F28" s="44">
        <v>1</v>
      </c>
      <c r="G28" s="45" t="s">
        <v>22</v>
      </c>
    </row>
    <row r="29" ht="19.15" customHeight="1" spans="1:7">
      <c r="A29" s="22"/>
      <c r="B29" s="23"/>
      <c r="C29" s="24" t="s">
        <v>45</v>
      </c>
      <c r="D29" s="24"/>
      <c r="E29" s="24"/>
      <c r="F29" s="47">
        <f>SUM(F19:F28)</f>
        <v>10</v>
      </c>
      <c r="G29" s="50"/>
    </row>
    <row r="30" ht="19.15" customHeight="1" spans="1:7">
      <c r="A30" s="18" t="s">
        <v>46</v>
      </c>
      <c r="B30" s="19"/>
      <c r="C30" s="19"/>
      <c r="D30" s="19"/>
      <c r="E30" s="46"/>
      <c r="F30" s="47">
        <f>F17+F29</f>
        <v>40</v>
      </c>
      <c r="G30" s="50"/>
    </row>
    <row r="31" ht="19.9" customHeight="1" spans="1:7">
      <c r="A31" s="9" t="s">
        <v>47</v>
      </c>
      <c r="B31" s="25"/>
      <c r="C31" s="25"/>
      <c r="D31" s="25"/>
      <c r="E31" s="25"/>
      <c r="F31" s="25"/>
      <c r="G31" s="51"/>
    </row>
    <row r="32" ht="49.05" customHeight="1" spans="1:7">
      <c r="A32" s="26">
        <v>4.1</v>
      </c>
      <c r="B32" s="27" t="s">
        <v>48</v>
      </c>
      <c r="C32" s="26" t="s">
        <v>164</v>
      </c>
      <c r="D32" s="26"/>
      <c r="E32" s="26"/>
      <c r="F32" s="26"/>
      <c r="G32" s="26"/>
    </row>
    <row r="33" ht="45" customHeight="1" spans="1:15">
      <c r="A33" s="26">
        <v>4.2</v>
      </c>
      <c r="B33" s="27" t="s">
        <v>50</v>
      </c>
      <c r="C33" s="26" t="s">
        <v>107</v>
      </c>
      <c r="D33" s="26"/>
      <c r="E33" s="26"/>
      <c r="F33" s="26"/>
      <c r="G33" s="26"/>
      <c r="O33" s="53"/>
    </row>
    <row r="34" ht="31.05" customHeight="1" spans="1:15">
      <c r="A34" s="28">
        <v>4.3</v>
      </c>
      <c r="B34" s="27" t="s">
        <v>52</v>
      </c>
      <c r="C34" s="29" t="s">
        <v>108</v>
      </c>
      <c r="D34" s="30"/>
      <c r="E34" s="30"/>
      <c r="F34" s="30"/>
      <c r="G34" s="30"/>
      <c r="O34" s="53"/>
    </row>
    <row r="35" ht="55.05" customHeight="1" spans="1:15">
      <c r="A35" s="31"/>
      <c r="B35" s="32"/>
      <c r="C35" s="26" t="s">
        <v>54</v>
      </c>
      <c r="D35" s="26"/>
      <c r="E35" s="26"/>
      <c r="F35" s="26"/>
      <c r="G35" s="26"/>
      <c r="O35" s="53"/>
    </row>
    <row r="36" ht="32" customHeight="1" spans="1:15">
      <c r="A36" s="26">
        <v>4.4</v>
      </c>
      <c r="B36" s="27" t="s">
        <v>55</v>
      </c>
      <c r="C36" s="26" t="s">
        <v>56</v>
      </c>
      <c r="D36" s="26"/>
      <c r="E36" s="26"/>
      <c r="F36" s="26"/>
      <c r="G36" s="26"/>
      <c r="O36" s="53"/>
    </row>
    <row r="37" ht="31.05" customHeight="1" spans="1:15">
      <c r="A37" s="26">
        <v>4.5</v>
      </c>
      <c r="B37" s="27" t="s">
        <v>57</v>
      </c>
      <c r="C37" s="26" t="s">
        <v>58</v>
      </c>
      <c r="D37" s="26"/>
      <c r="E37" s="26"/>
      <c r="F37" s="26"/>
      <c r="G37" s="26"/>
      <c r="O37" s="53"/>
    </row>
    <row r="38" ht="30" customHeight="1" spans="1:15">
      <c r="A38" s="26">
        <v>4.6</v>
      </c>
      <c r="B38" s="27" t="s">
        <v>59</v>
      </c>
      <c r="C38" s="26" t="s">
        <v>60</v>
      </c>
      <c r="D38" s="26"/>
      <c r="E38" s="26"/>
      <c r="F38" s="26"/>
      <c r="G38" s="26"/>
      <c r="O38" s="53"/>
    </row>
    <row r="39" ht="28.05" customHeight="1" spans="1:15">
      <c r="A39" s="26">
        <v>4.7</v>
      </c>
      <c r="B39" s="27" t="s">
        <v>61</v>
      </c>
      <c r="C39" s="26" t="s">
        <v>62</v>
      </c>
      <c r="D39" s="26"/>
      <c r="E39" s="26"/>
      <c r="F39" s="26"/>
      <c r="G39" s="26"/>
      <c r="O39" s="53"/>
    </row>
    <row r="40" ht="19.9" customHeight="1" spans="1:7">
      <c r="A40" s="33" t="s">
        <v>63</v>
      </c>
      <c r="B40" s="34"/>
      <c r="C40" s="34"/>
      <c r="D40" s="34"/>
      <c r="E40" s="34"/>
      <c r="F40" s="34"/>
      <c r="G40" s="52"/>
    </row>
    <row r="41" ht="31.05" customHeight="1" spans="1:7">
      <c r="A41" s="35">
        <v>1</v>
      </c>
      <c r="B41" s="36" t="s">
        <v>64</v>
      </c>
      <c r="C41" s="35" t="s">
        <v>65</v>
      </c>
      <c r="D41" s="35"/>
      <c r="E41" s="35"/>
      <c r="F41" s="35"/>
      <c r="G41" s="35"/>
    </row>
    <row r="42" ht="43.05" customHeight="1" spans="1:7">
      <c r="A42" s="35">
        <v>2</v>
      </c>
      <c r="B42" s="36" t="s">
        <v>66</v>
      </c>
      <c r="C42" s="35" t="s">
        <v>67</v>
      </c>
      <c r="D42" s="35"/>
      <c r="E42" s="35"/>
      <c r="F42" s="35"/>
      <c r="G42" s="35"/>
    </row>
    <row r="43" ht="76.9" customHeight="1" spans="1:7">
      <c r="A43" s="35">
        <v>3</v>
      </c>
      <c r="B43" s="36" t="s">
        <v>68</v>
      </c>
      <c r="C43" s="35" t="s">
        <v>165</v>
      </c>
      <c r="D43" s="35"/>
      <c r="E43" s="35"/>
      <c r="F43" s="35"/>
      <c r="G43" s="35"/>
    </row>
    <row r="44" ht="68" customHeight="1" spans="1:7">
      <c r="A44" s="35">
        <v>4</v>
      </c>
      <c r="B44" s="36" t="s">
        <v>70</v>
      </c>
      <c r="C44" s="35" t="s">
        <v>71</v>
      </c>
      <c r="D44" s="35"/>
      <c r="E44" s="35"/>
      <c r="F44" s="35"/>
      <c r="G44" s="35"/>
    </row>
  </sheetData>
  <mergeCells count="46">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A18:G18"/>
    <mergeCell ref="B19:E19"/>
    <mergeCell ref="B20:E20"/>
    <mergeCell ref="B21:E21"/>
    <mergeCell ref="B22:E22"/>
    <mergeCell ref="B23:E23"/>
    <mergeCell ref="B24:E24"/>
    <mergeCell ref="B25:E25"/>
    <mergeCell ref="B26:E26"/>
    <mergeCell ref="B27:E27"/>
    <mergeCell ref="B28:E28"/>
    <mergeCell ref="C29:E29"/>
    <mergeCell ref="A30:E30"/>
    <mergeCell ref="A31:G31"/>
    <mergeCell ref="C32:G32"/>
    <mergeCell ref="C33:G33"/>
    <mergeCell ref="C34:G34"/>
    <mergeCell ref="C35:G35"/>
    <mergeCell ref="C36:G36"/>
    <mergeCell ref="C37:G37"/>
    <mergeCell ref="C38:G38"/>
    <mergeCell ref="C39:G39"/>
    <mergeCell ref="A40:G40"/>
    <mergeCell ref="C41:G41"/>
    <mergeCell ref="C42:G42"/>
    <mergeCell ref="C43:G43"/>
    <mergeCell ref="C44:G44"/>
    <mergeCell ref="A34:A35"/>
    <mergeCell ref="B34:B35"/>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5122"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5123" name="Check Box 3" r:id="rId5">
              <controlPr defaultSize="0">
                <anchor moveWithCells="1">
                  <from>
                    <xdr:col>4</xdr:col>
                    <xdr:colOff>361950</xdr:colOff>
                    <xdr:row>4</xdr:row>
                    <xdr:rowOff>38100</xdr:rowOff>
                  </from>
                  <to>
                    <xdr:col>4</xdr:col>
                    <xdr:colOff>933450</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包1</vt:lpstr>
      <vt:lpstr>包2</vt:lpstr>
      <vt:lpstr>包3</vt:lpstr>
      <vt:lpstr>包4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  静</cp:lastModifiedBy>
  <dcterms:created xsi:type="dcterms:W3CDTF">2006-09-15T19:21:00Z</dcterms:created>
  <dcterms:modified xsi:type="dcterms:W3CDTF">2026-05-15T16:46:12Z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12EF295BFDBB4B6490A93E9AB2F6B35E_13</vt:lpwstr>
  </property>
  <property fmtid="{D5CDD505-2E9C-101B-9397-08002B2CF9AE}" pid="4" name="CalculationRule">
    <vt:i4>0</vt:i4>
  </property>
</Properties>
</file>