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9567" windowHeight="13212" firstSheet="1"/>
  </bookViews>
  <sheets>
    <sheet name="术中脑电肌电诱发电位测量系统" sheetId="5" r:id="rId1"/>
  </sheets>
  <definedNames>
    <definedName name="_xlnm.Print_Area" localSheetId="0">术中脑电肌电诱发电位测量系统!$A$1:$G$59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<sst xmlns="http://schemas.openxmlformats.org/spreadsheetml/2006/main" count="104" uniqueCount="74">
  <si>
    <t>上海中医药大学附属曙光医院医疗设备采购项目
采购需求</t>
  </si>
  <si>
    <t>设备名称：术中脑电/肌电/诱发电位测量系统</t>
  </si>
  <si>
    <t>采购数量：1</t>
  </si>
  <si>
    <t>预算总价：1200000元</t>
  </si>
  <si>
    <t>所属医疗设备类别（可多选）：</t>
  </si>
  <si>
    <t>需求内容及描述</t>
  </si>
  <si>
    <t>评分分值</t>
  </si>
  <si>
    <t>是否要提供技术支持资料（是/否）</t>
  </si>
  <si>
    <t>一、主要功能与目标</t>
  </si>
  <si>
    <t>在手术过程中定位和识别颅脑和周围运动神经以及混合运动感觉神经电信号，包括脊髓和脊神经根。该系统能提供脑电图（EEG）、肌电图（EMG）、运动诱发电位（MEP）和体感诱发电位（SSEP）等监测。该系统可用于手术室和重症监护室，为医疗保健专业人员提供相关信息，以指导手术，评估患者的神经和血管的状态。</t>
  </si>
  <si>
    <t>二、主要技术参数</t>
  </si>
  <si>
    <t>设备通道数：具备≥32通道</t>
  </si>
  <si>
    <t>是</t>
  </si>
  <si>
    <t>集成化设备，前置放大器与数模转换模块集成一体</t>
  </si>
  <si>
    <t>放大器电极输入孔带有独立检测指示灯，分别显示每个输入端信号</t>
  </si>
  <si>
    <t>需配置8通道外科专用硬件模块，放大器与刺激器集成一体，无需放大器延长投盒及线缆，以减少干扰</t>
  </si>
  <si>
    <t>8通道外科专用硬件模块，可监测MEP、椎弓根螺钉完整性测试、TOF等信号</t>
  </si>
  <si>
    <t>恒流刺激器：≥16个高电流输出端口，≥2个低电流输出端口，4个高电压输出端口，支持MEP输出</t>
  </si>
  <si>
    <t>同一个软件具备2种运行模式，8通道专用模式及32通道专用模式</t>
  </si>
  <si>
    <t>主要技术参数小计分值</t>
  </si>
  <si>
    <t>三、一般技术参数</t>
  </si>
  <si>
    <t>采样率≥20KHz/通道</t>
  </si>
  <si>
    <t>否</t>
  </si>
  <si>
    <t>噪声水平：&lt;2.0 μV p-p（1-200Hz）</t>
  </si>
  <si>
    <t>输入阻抗：≥ 2000MΩ</t>
  </si>
  <si>
    <t>共模抑制比≥120dB</t>
  </si>
  <si>
    <r>
      <rPr>
        <sz val="12"/>
        <rFont val="宋体"/>
        <charset val="134"/>
      </rPr>
      <t>A/D</t>
    </r>
    <r>
      <rPr>
        <sz val="12"/>
        <rFont val="宋体"/>
        <charset val="134"/>
      </rPr>
      <t>转换</t>
    </r>
    <r>
      <rPr>
        <sz val="12"/>
        <rFont val="宋体"/>
        <charset val="134"/>
      </rPr>
      <t>≥</t>
    </r>
    <r>
      <rPr>
        <sz val="12"/>
        <rFont val="宋体"/>
        <charset val="0"/>
      </rPr>
      <t>16bit</t>
    </r>
  </si>
  <si>
    <t>前置放大器与控制器相连，具备过载后自动恢复功能</t>
  </si>
  <si>
    <t>刺激频率最高100次/秒，具备单一脉冲刺激、脉冲串刺激，双脉冲串刺激模式</t>
  </si>
  <si>
    <r>
      <rPr>
        <sz val="12"/>
        <rFont val="宋体"/>
        <charset val="134"/>
      </rPr>
      <t>恒流刺激范围：</t>
    </r>
    <r>
      <rPr>
        <sz val="12"/>
        <rFont val="宋体"/>
        <charset val="0"/>
      </rPr>
      <t>0-100mA</t>
    </r>
    <r>
      <rPr>
        <sz val="12"/>
        <rFont val="宋体"/>
        <charset val="134"/>
      </rPr>
      <t>。</t>
    </r>
  </si>
  <si>
    <r>
      <rPr>
        <sz val="12"/>
        <rFont val="宋体"/>
        <charset val="134"/>
      </rPr>
      <t>恒压经颅电刺激器：</t>
    </r>
    <r>
      <rPr>
        <sz val="12"/>
        <rFont val="宋体"/>
        <charset val="0"/>
      </rPr>
      <t>0-1000V,</t>
    </r>
    <r>
      <rPr>
        <sz val="12"/>
        <rFont val="宋体"/>
        <charset val="134"/>
      </rPr>
      <t>单一脉冲刺激、脉冲串刺激，双脉冲串刺激模式</t>
    </r>
  </si>
  <si>
    <t>恒压经颅电刺激器：快充模式和慢充模式。</t>
  </si>
  <si>
    <t>恒压经颅电刺激器极性：单向（正向或反向）、双向脉冲信号模式</t>
  </si>
  <si>
    <r>
      <rPr>
        <sz val="12"/>
        <rFont val="宋体"/>
        <charset val="134"/>
      </rPr>
      <t>恒压刺激器刺激脉宽：</t>
    </r>
    <r>
      <rPr>
        <sz val="12"/>
        <rFont val="宋体"/>
        <charset val="0"/>
      </rPr>
      <t>30-500uS</t>
    </r>
    <r>
      <rPr>
        <sz val="12"/>
        <rFont val="宋体"/>
        <charset val="134"/>
      </rPr>
      <t>。</t>
    </r>
  </si>
  <si>
    <t>自动电刀干扰检测功能</t>
  </si>
  <si>
    <t>内置超过20种手术专业模块，避免不正确的设置后果</t>
  </si>
  <si>
    <t>诱发电位功能：实时显示波形数据包括数据绝对值、每个波形与基线的差值、每个波形与基线的百分比数据</t>
  </si>
  <si>
    <r>
      <rPr>
        <sz val="12"/>
        <rFont val="宋体"/>
        <charset val="134"/>
      </rPr>
      <t>脑电图功能：原始脑电图显示及回访，具有</t>
    </r>
    <r>
      <rPr>
        <sz val="12"/>
        <rFont val="宋体"/>
        <charset val="0"/>
      </rPr>
      <t>CSA</t>
    </r>
    <r>
      <rPr>
        <sz val="12"/>
        <rFont val="宋体"/>
        <charset val="134"/>
      </rPr>
      <t>、</t>
    </r>
    <r>
      <rPr>
        <sz val="12"/>
        <rFont val="宋体"/>
        <charset val="0"/>
      </rPr>
      <t>DSA</t>
    </r>
    <r>
      <rPr>
        <sz val="12"/>
        <rFont val="宋体"/>
        <charset val="134"/>
      </rPr>
      <t>等图谱及趋势显示</t>
    </r>
  </si>
  <si>
    <r>
      <rPr>
        <sz val="12"/>
        <rFont val="宋体"/>
        <charset val="134"/>
      </rPr>
      <t>系统内置</t>
    </r>
    <r>
      <rPr>
        <sz val="12"/>
        <rFont val="宋体"/>
        <charset val="0"/>
      </rPr>
      <t>D</t>
    </r>
    <r>
      <rPr>
        <sz val="12"/>
        <rFont val="宋体"/>
        <charset val="134"/>
      </rPr>
      <t>波监测模块</t>
    </r>
  </si>
  <si>
    <t>系统内置椎弓根螺钉自动测试功能，有自动分析和报警功能</t>
  </si>
  <si>
    <t>系统内置具有近神经接近模式功能，方便了解刺激点与神经间距离</t>
  </si>
  <si>
    <t>中文软件：原厂中文软件，非国内汉化或外挂不稳定版，有利于对设备参数的理解，方便用户操作</t>
  </si>
  <si>
    <r>
      <rPr>
        <sz val="11"/>
        <rFont val="宋体"/>
        <charset val="134"/>
      </rPr>
      <t>TOF</t>
    </r>
    <r>
      <rPr>
        <sz val="12"/>
        <rFont val="宋体"/>
        <charset val="134"/>
      </rPr>
      <t>测试：能直接全自动测得各个波形衰减程度的数值，以直方图格式显示</t>
    </r>
  </si>
  <si>
    <t>肌电图功能：自发肌电图、触发肌电图及电刺激诱发的肌电图监测，可自定义编辑界面</t>
  </si>
  <si>
    <t>放大器及刺激器接口为国际通用接口，可直接连接通用电极耗材，无需任何转接器，无需专机专用耗材</t>
  </si>
  <si>
    <t>可与骨科导航设备进行连接使用，实现监测与定位、入路同步完成</t>
  </si>
  <si>
    <t>可与高速动力系统进行联合使用</t>
  </si>
  <si>
    <t>一般技术参数小计分值</t>
  </si>
  <si>
    <t>技术参数总计分值</t>
  </si>
  <si>
    <t>四、伴随服务要求</t>
  </si>
  <si>
    <t>产品附件</t>
  </si>
  <si>
    <t>电生理主机一套，
笔记本电脑一台，
配套电源线一根，
设备台车一台，
笔记本电脑一台（匹配科室现有电生理设备）</t>
  </si>
  <si>
    <t>随机工具</t>
  </si>
  <si>
    <t>工具齐全</t>
  </si>
  <si>
    <t>安装</t>
  </si>
  <si>
    <r>
      <rPr>
        <sz val="12"/>
        <rFont val="Wingdings"/>
        <charset val="2"/>
      </rPr>
      <t>þ</t>
    </r>
    <r>
      <rPr>
        <sz val="12"/>
        <rFont val="仿宋_GB2312"/>
        <charset val="2"/>
      </rPr>
      <t xml:space="preserve">需要     </t>
    </r>
    <r>
      <rPr>
        <sz val="12"/>
        <rFont val="Wingdings"/>
        <charset val="2"/>
      </rPr>
      <t>¨</t>
    </r>
    <r>
      <rPr>
        <sz val="12"/>
        <rFont val="仿宋_GB2312"/>
        <charset val="2"/>
      </rPr>
      <t>不需要</t>
    </r>
  </si>
  <si>
    <t>厂家工程师现场安装调试，无需医院提供额外工具</t>
  </si>
  <si>
    <t>调试</t>
  </si>
  <si>
    <t>设备厂家在设备使用前进行调试</t>
  </si>
  <si>
    <t>提供技术援助</t>
  </si>
  <si>
    <t>设备厂家提供使用手册，首次使用设备厂家安排工程师现场全程提供技术支持</t>
  </si>
  <si>
    <t>培训</t>
  </si>
  <si>
    <t>由原厂对临床操作人员提供不少于2次，总计12课时的专业培训</t>
  </si>
  <si>
    <t>验收方案</t>
  </si>
  <si>
    <t>按照招投标文件配置清单进行验收</t>
  </si>
  <si>
    <t>五、售后服务要求</t>
  </si>
  <si>
    <t>售后服务响应时间</t>
  </si>
  <si>
    <t>≤24小时电话响应，≤48小时到达现场</t>
  </si>
  <si>
    <t>售后服务内容与计划</t>
  </si>
  <si>
    <t xml:space="preserve">（1）提供详细配置清单；
（2）提供所投设备的终身免费软件升级；
（3）提供原厂售后服务承诺书，原厂保修期≥ 5 年，保修期内免费更换零配件及免收工时费；
（4）每年对设备至少进行 2 次巡检与保养；
（5）承担所有信息接口相关费用。
</t>
  </si>
  <si>
    <t>质保期满后维保内容与价格</t>
  </si>
  <si>
    <t xml:space="preserve">（1）质保期满后整机年保修价格不得高于整机总价的5%；
（2）提供质保期满后每次维修的工时的单价；
（3）提供预防性维护保养计划。
</t>
  </si>
  <si>
    <t>质保期满后供货与价格</t>
  </si>
  <si>
    <t>（1）提供主要零配件清单、报价；
（2）提供所需的易损件和备品备件的清单、报价及折扣率。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</si>
</sst>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7">
    <font>
      <sz val="11"/>
      <color theme="1"/>
      <name val="宋体"/>
      <charset val="134"/>
      <scheme val="minor"/>
    </font>
    <font>
      <sz val="11"/>
      <name val="宋体"/>
      <charset val="134"/>
      <scheme val="minor"/>
    </font>
    <font>
      <b/>
      <sz val="16"/>
      <name val="仿宋_GB2312"/>
      <charset val="134"/>
    </font>
    <font>
      <sz val="12"/>
      <name val="仿宋_GB2312"/>
      <charset val="134"/>
    </font>
    <font>
      <b/>
      <sz val="12"/>
      <name val="仿宋_GB2312"/>
      <charset val="134"/>
    </font>
    <font>
      <sz val="12"/>
      <color rgb="FF000000"/>
      <name val="仿宋_GB2312"/>
      <charset val="134"/>
    </font>
    <font>
      <sz val="12"/>
      <color rgb="FF000000"/>
      <name val="宋体"/>
      <charset val="134"/>
      <scheme val="minor"/>
    </font>
    <font>
      <sz val="10.5"/>
      <name val="等线"/>
      <charset val="134"/>
    </font>
    <font>
      <sz val="12"/>
      <color rgb="FF000000"/>
      <name val="宋体"/>
      <charset val="134"/>
    </font>
    <font>
      <sz val="12"/>
      <name val="宋体"/>
      <charset val="134"/>
    </font>
    <font>
      <sz val="11"/>
      <name val="宋体"/>
      <charset val="134"/>
    </font>
    <font>
      <sz val="12"/>
      <name val="Wingdings"/>
      <charset val="2"/>
    </font>
    <font>
      <b/>
      <sz val="11"/>
      <name val="宋体"/>
      <charset val="134"/>
      <scheme val="minor"/>
    </font>
    <font>
      <b/>
      <sz val="11"/>
      <name val="仿宋_GB2312"/>
      <charset val="134"/>
    </font>
    <font>
      <sz val="11"/>
      <color rgb="FFFF0000"/>
      <name val="宋体"/>
      <charset val="134"/>
      <scheme val="minor"/>
    </font>
    <font>
      <b/>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0"/>
    </font>
    <font>
      <sz val="12"/>
      <name val="仿宋_GB2312"/>
      <charset val="2"/>
    </font>
  </fonts>
  <fills count="34">
    <fill>
      <patternFill patternType="none"/>
    </fill>
    <fill>
      <patternFill patternType="gray125"/>
    </fill>
    <fill>
      <patternFill patternType="solid">
        <fgColor theme="0" tint="-0.149967955565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1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3" fillId="0" borderId="0" applyNumberFormat="0" applyFill="0" applyBorder="0" applyAlignment="0" applyProtection="0">
      <alignment vertical="center"/>
    </xf>
    <xf numFmtId="0" fontId="24" fillId="4" borderId="14" applyNumberFormat="0" applyAlignment="0" applyProtection="0">
      <alignment vertical="center"/>
    </xf>
    <xf numFmtId="0" fontId="25" fillId="5" borderId="15" applyNumberFormat="0" applyAlignment="0" applyProtection="0">
      <alignment vertical="center"/>
    </xf>
    <xf numFmtId="0" fontId="26" fillId="5" borderId="14" applyNumberFormat="0" applyAlignment="0" applyProtection="0">
      <alignment vertical="center"/>
    </xf>
    <xf numFmtId="0" fontId="27" fillId="6" borderId="16" applyNumberFormat="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53">
    <xf numFmtId="0" fontId="0" fillId="0" borderId="0" xfId="0">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lignment vertical="center"/>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2" xfId="0" applyFont="1" applyBorder="1" applyAlignment="1">
      <alignment horizontal="justify" vertical="center"/>
    </xf>
    <xf numFmtId="0" fontId="4" fillId="0" borderId="3" xfId="0" applyFont="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2" xfId="0" applyFont="1" applyBorder="1" applyAlignment="1">
      <alignmen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4" fillId="2" borderId="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176" fontId="3" fillId="0" borderId="2" xfId="0" applyNumberFormat="1" applyFont="1" applyBorder="1" applyAlignment="1">
      <alignment horizontal="left" vertical="center" wrapText="1"/>
    </xf>
    <xf numFmtId="0" fontId="10" fillId="0" borderId="1" xfId="0" applyFont="1" applyFill="1" applyBorder="1" applyAlignment="1">
      <alignment horizontal="left" vertic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5" xfId="0" applyFont="1" applyBorder="1" applyAlignment="1">
      <alignment horizontal="left" vertical="center" wrapText="1"/>
    </xf>
    <xf numFmtId="0" fontId="11" fillId="0" borderId="1" xfId="0" applyFont="1" applyBorder="1" applyAlignment="1">
      <alignment horizontal="left" vertical="center" wrapText="1"/>
    </xf>
    <xf numFmtId="0" fontId="3" fillId="0" borderId="6" xfId="0" applyFont="1" applyBorder="1" applyAlignment="1">
      <alignment horizontal="left" vertical="center" wrapText="1"/>
    </xf>
    <xf numFmtId="0" fontId="12" fillId="0" borderId="1" xfId="0" applyFont="1" applyBorder="1" applyAlignment="1">
      <alignment horizontal="left"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8" xfId="0" applyFont="1" applyFill="1" applyBorder="1" applyAlignment="1">
      <alignment horizontal="left"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0" fontId="5" fillId="0" borderId="1" xfId="0" applyFont="1" applyFill="1" applyBorder="1" applyAlignment="1">
      <alignment horizontal="center" vertical="center" wrapText="1"/>
    </xf>
    <xf numFmtId="0" fontId="14" fillId="0" borderId="0" xfId="0" applyFont="1">
      <alignment vertical="center"/>
    </xf>
    <xf numFmtId="0" fontId="3" fillId="0" borderId="1" xfId="0" applyFont="1" applyFill="1" applyBorder="1" applyAlignment="1">
      <alignment horizontal="center" vertical="center" wrapText="1"/>
    </xf>
    <xf numFmtId="0" fontId="4" fillId="0" borderId="8" xfId="0" applyFont="1" applyBorder="1" applyAlignment="1">
      <alignment horizontal="right" vertical="center" wrapText="1"/>
    </xf>
    <xf numFmtId="0" fontId="15" fillId="0" borderId="1" xfId="0" applyFont="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horizontal="justify"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 fillId="0" borderId="0" xfId="0" applyFont="1" applyBorder="1">
      <alignment vertical="center"/>
    </xf>
    <xf numFmtId="0" fontId="3" fillId="0" borderId="0" xfId="0" applyFont="1" applyBorder="1" applyAlignment="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checked="Checked" noThreeD="1" val="0"/>
</file>

<file path=xl/ctrlProps/ctrlProp3.xml><?xml version="1.0" encoding="utf-8"?>
<formControlPr xmlns="http://schemas.microsoft.com/office/spreadsheetml/2009/9/main" objectType="CheckBox" checked="Checked"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763905</xdr:colOff>
          <xdr:row>4</xdr:row>
          <xdr:rowOff>257175</xdr:rowOff>
        </xdr:to>
        <xdr:sp>
          <xdr:nvSpPr>
            <xdr:cNvPr id="5121" name="Check Box 1" hidden="1">
              <a:extLst>
                <a:ext uri="{63B3BB69-23CF-44E3-9099-C40C66FF867C}">
                  <a14:compatExt spid="_x0000_s5121"/>
                </a:ext>
              </a:extLst>
            </xdr:cNvPr>
            <xdr:cNvSpPr/>
          </xdr:nvSpPr>
          <xdr:spPr>
            <a:xfrm>
              <a:off x="2178685" y="1781175"/>
              <a:ext cx="573405"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第一类</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274320</xdr:colOff>
          <xdr:row>4</xdr:row>
          <xdr:rowOff>38100</xdr:rowOff>
        </xdr:from>
        <xdr:to>
          <xdr:col>4</xdr:col>
          <xdr:colOff>847725</xdr:colOff>
          <xdr:row>4</xdr:row>
          <xdr:rowOff>247650</xdr:rowOff>
        </xdr:to>
        <xdr:sp>
          <xdr:nvSpPr>
            <xdr:cNvPr id="5122" name="Check Box 2" hidden="1">
              <a:extLst>
                <a:ext uri="{63B3BB69-23CF-44E3-9099-C40C66FF867C}">
                  <a14:compatExt spid="_x0000_s5122"/>
                </a:ext>
              </a:extLst>
            </xdr:cNvPr>
            <xdr:cNvSpPr/>
          </xdr:nvSpPr>
          <xdr:spPr>
            <a:xfrm>
              <a:off x="3188335" y="1771650"/>
              <a:ext cx="573405"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第二类</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4</xdr:row>
          <xdr:rowOff>38100</xdr:rowOff>
        </xdr:from>
        <xdr:to>
          <xdr:col>6</xdr:col>
          <xdr:colOff>36195</xdr:colOff>
          <xdr:row>4</xdr:row>
          <xdr:rowOff>247650</xdr:rowOff>
        </xdr:to>
        <xdr:sp>
          <xdr:nvSpPr>
            <xdr:cNvPr id="5123" name="Check Box 3" hidden="1">
              <a:extLst>
                <a:ext uri="{63B3BB69-23CF-44E3-9099-C40C66FF867C}">
                  <a14:compatExt spid="_x0000_s5123"/>
                </a:ext>
              </a:extLst>
            </xdr:cNvPr>
            <xdr:cNvSpPr/>
          </xdr:nvSpPr>
          <xdr:spPr>
            <a:xfrm>
              <a:off x="4228465" y="1771650"/>
              <a:ext cx="573405"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第三类</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0"/>
  <sheetViews>
    <sheetView tabSelected="1" workbookViewId="0">
      <selection activeCell="I6" sqref="I6"/>
    </sheetView>
  </sheetViews>
  <sheetFormatPr defaultColWidth="9" defaultRowHeight="13.8"/>
  <cols>
    <col min="1" max="1" width="8.38888888888889" style="2" customWidth="1"/>
    <col min="2" max="2" width="13.5" style="2" customWidth="1"/>
    <col min="3" max="3" width="7.10185185185185" style="2" customWidth="1"/>
    <col min="4" max="7" width="13.5" style="2" customWidth="1"/>
    <col min="8" max="8" width="45.3333333333333" style="3" customWidth="1"/>
    <col min="9" max="16384" width="9" style="3"/>
  </cols>
  <sheetData>
    <row r="1" ht="64.5" customHeight="1" spans="1:7">
      <c r="A1" s="4" t="s">
        <v>0</v>
      </c>
      <c r="B1" s="4"/>
      <c r="C1" s="4"/>
      <c r="D1" s="4"/>
      <c r="E1" s="4"/>
      <c r="F1" s="4"/>
      <c r="G1" s="4"/>
    </row>
    <row r="2" ht="24" customHeight="1" spans="1:7">
      <c r="A2" s="5" t="s">
        <v>1</v>
      </c>
      <c r="B2" s="6"/>
      <c r="C2" s="6"/>
      <c r="D2" s="6"/>
      <c r="E2" s="6"/>
      <c r="F2" s="6"/>
      <c r="G2" s="35"/>
    </row>
    <row r="3" ht="24" customHeight="1" spans="1:7">
      <c r="A3" s="5" t="s">
        <v>2</v>
      </c>
      <c r="B3" s="6"/>
      <c r="C3" s="6"/>
      <c r="D3" s="6"/>
      <c r="E3" s="6"/>
      <c r="F3" s="6"/>
      <c r="G3" s="35"/>
    </row>
    <row r="4" ht="24" customHeight="1" spans="1:7">
      <c r="A4" s="5" t="s">
        <v>3</v>
      </c>
      <c r="B4" s="6"/>
      <c r="C4" s="6"/>
      <c r="D4" s="6"/>
      <c r="E4" s="6"/>
      <c r="F4" s="6"/>
      <c r="G4" s="35"/>
    </row>
    <row r="5" ht="24" customHeight="1" spans="1:7">
      <c r="A5" s="7" t="s">
        <v>4</v>
      </c>
      <c r="B5" s="8"/>
      <c r="C5" s="8"/>
      <c r="D5" s="8"/>
      <c r="E5" s="8"/>
      <c r="F5" s="8"/>
      <c r="G5" s="36"/>
    </row>
    <row r="6" ht="46.15" customHeight="1" spans="1:7">
      <c r="A6" s="9" t="s">
        <v>5</v>
      </c>
      <c r="B6" s="10"/>
      <c r="C6" s="10"/>
      <c r="D6" s="10"/>
      <c r="E6" s="37"/>
      <c r="F6" s="38" t="s">
        <v>6</v>
      </c>
      <c r="G6" s="39" t="s">
        <v>7</v>
      </c>
    </row>
    <row r="7" ht="19.9" customHeight="1" spans="1:7">
      <c r="A7" s="11" t="s">
        <v>8</v>
      </c>
      <c r="B7" s="12"/>
      <c r="C7" s="12"/>
      <c r="D7" s="12"/>
      <c r="E7" s="12"/>
      <c r="F7" s="12"/>
      <c r="G7" s="40"/>
    </row>
    <row r="8" s="1" customFormat="1" ht="78" customHeight="1" spans="1:7">
      <c r="A8" s="13">
        <v>1.1</v>
      </c>
      <c r="B8" s="5" t="s">
        <v>9</v>
      </c>
      <c r="C8" s="14"/>
      <c r="D8" s="14"/>
      <c r="E8" s="14"/>
      <c r="F8" s="14"/>
      <c r="G8" s="41"/>
    </row>
    <row r="9" ht="19.9" customHeight="1" spans="1:7">
      <c r="A9" s="11" t="s">
        <v>10</v>
      </c>
      <c r="B9" s="12"/>
      <c r="C9" s="12"/>
      <c r="D9" s="12"/>
      <c r="E9" s="12"/>
      <c r="F9" s="12"/>
      <c r="G9" s="40"/>
    </row>
    <row r="10" ht="36" customHeight="1" spans="1:8">
      <c r="A10" s="15">
        <v>2.1</v>
      </c>
      <c r="B10" s="16" t="s">
        <v>11</v>
      </c>
      <c r="C10" s="16"/>
      <c r="D10" s="16"/>
      <c r="E10" s="16"/>
      <c r="F10" s="42">
        <v>3</v>
      </c>
      <c r="G10" s="42" t="s">
        <v>12</v>
      </c>
      <c r="H10" s="43"/>
    </row>
    <row r="11" ht="33" customHeight="1" spans="1:7">
      <c r="A11" s="15">
        <v>2.2</v>
      </c>
      <c r="B11" s="16" t="s">
        <v>13</v>
      </c>
      <c r="C11" s="16"/>
      <c r="D11" s="16"/>
      <c r="E11" s="16"/>
      <c r="F11" s="42">
        <v>3</v>
      </c>
      <c r="G11" s="42" t="s">
        <v>12</v>
      </c>
    </row>
    <row r="12" ht="36" customHeight="1" spans="1:7">
      <c r="A12" s="15">
        <v>2.3</v>
      </c>
      <c r="B12" s="16" t="s">
        <v>14</v>
      </c>
      <c r="C12" s="16"/>
      <c r="D12" s="16"/>
      <c r="E12" s="16"/>
      <c r="F12" s="42">
        <v>3</v>
      </c>
      <c r="G12" s="42" t="s">
        <v>12</v>
      </c>
    </row>
    <row r="13" ht="48" customHeight="1" spans="1:7">
      <c r="A13" s="15">
        <v>2.4</v>
      </c>
      <c r="B13" s="16" t="s">
        <v>15</v>
      </c>
      <c r="C13" s="16"/>
      <c r="D13" s="16"/>
      <c r="E13" s="16"/>
      <c r="F13" s="42">
        <v>3</v>
      </c>
      <c r="G13" s="42" t="s">
        <v>12</v>
      </c>
    </row>
    <row r="14" ht="46" customHeight="1" spans="1:7">
      <c r="A14" s="15">
        <v>2.5</v>
      </c>
      <c r="B14" s="16" t="s">
        <v>16</v>
      </c>
      <c r="C14" s="16"/>
      <c r="D14" s="16"/>
      <c r="E14" s="16"/>
      <c r="F14" s="44">
        <v>3</v>
      </c>
      <c r="G14" s="42" t="s">
        <v>12</v>
      </c>
    </row>
    <row r="15" ht="35" customHeight="1" spans="1:7">
      <c r="A15" s="15">
        <v>2.6</v>
      </c>
      <c r="B15" s="16" t="s">
        <v>17</v>
      </c>
      <c r="C15" s="16"/>
      <c r="D15" s="16"/>
      <c r="E15" s="16"/>
      <c r="F15" s="44">
        <v>3</v>
      </c>
      <c r="G15" s="42" t="s">
        <v>12</v>
      </c>
    </row>
    <row r="16" ht="45" customHeight="1" spans="1:7">
      <c r="A16" s="15">
        <v>2.7</v>
      </c>
      <c r="B16" s="16" t="s">
        <v>18</v>
      </c>
      <c r="C16" s="16"/>
      <c r="D16" s="16"/>
      <c r="E16" s="16"/>
      <c r="F16" s="44">
        <v>3</v>
      </c>
      <c r="G16" s="42" t="s">
        <v>12</v>
      </c>
    </row>
    <row r="17" ht="16.15" customHeight="1" spans="1:7">
      <c r="A17" s="17"/>
      <c r="B17" s="18" t="s">
        <v>19</v>
      </c>
      <c r="C17" s="19"/>
      <c r="D17" s="19"/>
      <c r="E17" s="45"/>
      <c r="F17" s="46">
        <f>SUM(F10:F16)</f>
        <v>21</v>
      </c>
      <c r="G17" s="47"/>
    </row>
    <row r="18" ht="19.9" customHeight="1" spans="1:7">
      <c r="A18" s="11" t="s">
        <v>20</v>
      </c>
      <c r="B18" s="20"/>
      <c r="C18" s="20"/>
      <c r="D18" s="20"/>
      <c r="E18" s="20"/>
      <c r="F18" s="12"/>
      <c r="G18" s="40"/>
    </row>
    <row r="19" ht="35" customHeight="1" spans="1:7">
      <c r="A19" s="5">
        <v>3.1</v>
      </c>
      <c r="B19" s="21" t="s">
        <v>21</v>
      </c>
      <c r="C19" s="21"/>
      <c r="D19" s="21"/>
      <c r="E19" s="21">
        <v>0.5</v>
      </c>
      <c r="F19" s="44">
        <v>1</v>
      </c>
      <c r="G19" s="42" t="s">
        <v>22</v>
      </c>
    </row>
    <row r="20" ht="35" customHeight="1" spans="1:7">
      <c r="A20" s="5">
        <v>3.2</v>
      </c>
      <c r="B20" s="21" t="s">
        <v>23</v>
      </c>
      <c r="C20" s="21"/>
      <c r="D20" s="21"/>
      <c r="E20" s="21">
        <v>1</v>
      </c>
      <c r="F20" s="42">
        <v>1</v>
      </c>
      <c r="G20" s="42" t="s">
        <v>12</v>
      </c>
    </row>
    <row r="21" ht="35" customHeight="1" spans="1:7">
      <c r="A21" s="5">
        <v>3.3</v>
      </c>
      <c r="B21" s="21" t="s">
        <v>24</v>
      </c>
      <c r="C21" s="21"/>
      <c r="D21" s="21"/>
      <c r="E21" s="21">
        <v>1</v>
      </c>
      <c r="F21" s="42">
        <v>1</v>
      </c>
      <c r="G21" s="42" t="s">
        <v>12</v>
      </c>
    </row>
    <row r="22" ht="35" customHeight="1" spans="1:7">
      <c r="A22" s="5">
        <v>3.4</v>
      </c>
      <c r="B22" s="21" t="s">
        <v>25</v>
      </c>
      <c r="C22" s="21"/>
      <c r="D22" s="21"/>
      <c r="E22" s="21">
        <v>1</v>
      </c>
      <c r="F22" s="42">
        <v>1</v>
      </c>
      <c r="G22" s="42" t="s">
        <v>12</v>
      </c>
    </row>
    <row r="23" ht="35" customHeight="1" spans="1:7">
      <c r="A23" s="5">
        <v>3.5</v>
      </c>
      <c r="B23" s="22" t="s">
        <v>26</v>
      </c>
      <c r="C23" s="21"/>
      <c r="D23" s="21"/>
      <c r="E23" s="21">
        <v>0.5</v>
      </c>
      <c r="F23" s="42">
        <v>0.5</v>
      </c>
      <c r="G23" s="42" t="s">
        <v>22</v>
      </c>
    </row>
    <row r="24" ht="35" customHeight="1" spans="1:7">
      <c r="A24" s="5">
        <v>3.6</v>
      </c>
      <c r="B24" s="21" t="s">
        <v>27</v>
      </c>
      <c r="C24" s="21"/>
      <c r="D24" s="21"/>
      <c r="E24" s="21">
        <v>0.5</v>
      </c>
      <c r="F24" s="44">
        <v>1</v>
      </c>
      <c r="G24" s="42" t="s">
        <v>22</v>
      </c>
    </row>
    <row r="25" ht="39" customHeight="1" spans="1:7">
      <c r="A25" s="5">
        <v>3.7</v>
      </c>
      <c r="B25" s="21" t="s">
        <v>28</v>
      </c>
      <c r="C25" s="21"/>
      <c r="D25" s="21"/>
      <c r="E25" s="21">
        <v>0.5</v>
      </c>
      <c r="F25" s="42">
        <v>0.5</v>
      </c>
      <c r="G25" s="42" t="s">
        <v>22</v>
      </c>
    </row>
    <row r="26" ht="35" customHeight="1" spans="1:7">
      <c r="A26" s="5">
        <v>3.8</v>
      </c>
      <c r="B26" s="22" t="s">
        <v>29</v>
      </c>
      <c r="C26" s="21"/>
      <c r="D26" s="21"/>
      <c r="E26" s="21">
        <v>0.5</v>
      </c>
      <c r="F26" s="42">
        <v>0.5</v>
      </c>
      <c r="G26" s="42" t="s">
        <v>22</v>
      </c>
    </row>
    <row r="27" ht="35" customHeight="1" spans="1:7">
      <c r="A27" s="5">
        <v>3.9</v>
      </c>
      <c r="B27" s="22" t="s">
        <v>30</v>
      </c>
      <c r="C27" s="21"/>
      <c r="D27" s="21"/>
      <c r="E27" s="21">
        <v>0.5</v>
      </c>
      <c r="F27" s="42">
        <v>0.5</v>
      </c>
      <c r="G27" s="42" t="s">
        <v>22</v>
      </c>
    </row>
    <row r="28" ht="35" customHeight="1" spans="1:7">
      <c r="A28" s="5">
        <v>3.1</v>
      </c>
      <c r="B28" s="21" t="s">
        <v>31</v>
      </c>
      <c r="C28" s="21"/>
      <c r="D28" s="21"/>
      <c r="E28" s="21">
        <v>0.5</v>
      </c>
      <c r="F28" s="42">
        <v>0.5</v>
      </c>
      <c r="G28" s="42" t="s">
        <v>22</v>
      </c>
    </row>
    <row r="29" ht="35" customHeight="1" spans="1:7">
      <c r="A29" s="5">
        <v>3.11</v>
      </c>
      <c r="B29" s="21" t="s">
        <v>32</v>
      </c>
      <c r="C29" s="21"/>
      <c r="D29" s="21"/>
      <c r="E29" s="21">
        <v>0.5</v>
      </c>
      <c r="F29" s="42">
        <v>0.5</v>
      </c>
      <c r="G29" s="42" t="s">
        <v>22</v>
      </c>
    </row>
    <row r="30" ht="35" customHeight="1" spans="1:7">
      <c r="A30" s="5">
        <v>3.12</v>
      </c>
      <c r="B30" s="22" t="s">
        <v>33</v>
      </c>
      <c r="C30" s="21"/>
      <c r="D30" s="21"/>
      <c r="E30" s="21">
        <v>0.5</v>
      </c>
      <c r="F30" s="42">
        <v>0.5</v>
      </c>
      <c r="G30" s="42" t="s">
        <v>22</v>
      </c>
    </row>
    <row r="31" ht="35" customHeight="1" spans="1:7">
      <c r="A31" s="5">
        <v>3.13</v>
      </c>
      <c r="B31" s="21" t="s">
        <v>34</v>
      </c>
      <c r="C31" s="21"/>
      <c r="D31" s="21"/>
      <c r="E31" s="21">
        <v>0.5</v>
      </c>
      <c r="F31" s="42">
        <v>0.5</v>
      </c>
      <c r="G31" s="42" t="s">
        <v>22</v>
      </c>
    </row>
    <row r="32" ht="35" customHeight="1" spans="1:7">
      <c r="A32" s="5">
        <v>3.14</v>
      </c>
      <c r="B32" s="22" t="s">
        <v>35</v>
      </c>
      <c r="C32" s="21"/>
      <c r="D32" s="21"/>
      <c r="E32" s="21">
        <v>0.5</v>
      </c>
      <c r="F32" s="42">
        <v>0.5</v>
      </c>
      <c r="G32" s="42" t="s">
        <v>22</v>
      </c>
    </row>
    <row r="33" ht="48" customHeight="1" spans="1:7">
      <c r="A33" s="5">
        <v>3.15</v>
      </c>
      <c r="B33" s="21" t="s">
        <v>36</v>
      </c>
      <c r="C33" s="21"/>
      <c r="D33" s="21"/>
      <c r="E33" s="21">
        <v>0.5</v>
      </c>
      <c r="F33" s="42">
        <v>0.5</v>
      </c>
      <c r="G33" s="42" t="s">
        <v>22</v>
      </c>
    </row>
    <row r="34" ht="35" customHeight="1" spans="1:7">
      <c r="A34" s="5">
        <v>3.16</v>
      </c>
      <c r="B34" s="22" t="s">
        <v>37</v>
      </c>
      <c r="C34" s="21"/>
      <c r="D34" s="21"/>
      <c r="E34" s="21">
        <v>0.5</v>
      </c>
      <c r="F34" s="42">
        <v>0.5</v>
      </c>
      <c r="G34" s="42" t="s">
        <v>22</v>
      </c>
    </row>
    <row r="35" ht="35" customHeight="1" spans="1:7">
      <c r="A35" s="5">
        <v>3.17</v>
      </c>
      <c r="B35" s="22" t="s">
        <v>38</v>
      </c>
      <c r="C35" s="21"/>
      <c r="D35" s="21"/>
      <c r="E35" s="21">
        <v>1</v>
      </c>
      <c r="F35" s="42">
        <v>1</v>
      </c>
      <c r="G35" s="42" t="s">
        <v>12</v>
      </c>
    </row>
    <row r="36" ht="35" customHeight="1" spans="1:7">
      <c r="A36" s="5">
        <v>3.18</v>
      </c>
      <c r="B36" s="21" t="s">
        <v>39</v>
      </c>
      <c r="C36" s="21"/>
      <c r="D36" s="21"/>
      <c r="E36" s="21">
        <v>1</v>
      </c>
      <c r="F36" s="42">
        <v>1</v>
      </c>
      <c r="G36" s="42" t="s">
        <v>12</v>
      </c>
    </row>
    <row r="37" ht="40" customHeight="1" spans="1:7">
      <c r="A37" s="5">
        <v>3.19</v>
      </c>
      <c r="B37" s="21" t="s">
        <v>40</v>
      </c>
      <c r="C37" s="21"/>
      <c r="D37" s="21"/>
      <c r="E37" s="21">
        <v>0.5</v>
      </c>
      <c r="F37" s="42">
        <v>0.5</v>
      </c>
      <c r="G37" s="42" t="s">
        <v>22</v>
      </c>
    </row>
    <row r="38" ht="53" customHeight="1" spans="1:7">
      <c r="A38" s="23">
        <v>3.2</v>
      </c>
      <c r="B38" s="21" t="s">
        <v>41</v>
      </c>
      <c r="C38" s="21"/>
      <c r="D38" s="21"/>
      <c r="E38" s="21">
        <v>2</v>
      </c>
      <c r="F38" s="42">
        <v>2</v>
      </c>
      <c r="G38" s="42" t="s">
        <v>12</v>
      </c>
    </row>
    <row r="39" ht="35" customHeight="1" spans="1:7">
      <c r="A39" s="5">
        <v>3.21</v>
      </c>
      <c r="B39" s="24" t="s">
        <v>42</v>
      </c>
      <c r="C39" s="21"/>
      <c r="D39" s="21"/>
      <c r="E39" s="21">
        <v>0.5</v>
      </c>
      <c r="F39" s="42">
        <v>0.5</v>
      </c>
      <c r="G39" s="42" t="s">
        <v>12</v>
      </c>
    </row>
    <row r="40" ht="42" customHeight="1" spans="1:7">
      <c r="A40" s="5">
        <v>3.22</v>
      </c>
      <c r="B40" s="21" t="s">
        <v>43</v>
      </c>
      <c r="C40" s="21"/>
      <c r="D40" s="21"/>
      <c r="E40" s="21">
        <v>0.5</v>
      </c>
      <c r="F40" s="42">
        <v>0.5</v>
      </c>
      <c r="G40" s="42" t="s">
        <v>22</v>
      </c>
    </row>
    <row r="41" ht="45" customHeight="1" spans="1:7">
      <c r="A41" s="5">
        <v>3.23</v>
      </c>
      <c r="B41" s="21" t="s">
        <v>44</v>
      </c>
      <c r="C41" s="21"/>
      <c r="D41" s="21"/>
      <c r="E41" s="21">
        <v>2</v>
      </c>
      <c r="F41" s="42">
        <v>2</v>
      </c>
      <c r="G41" s="42" t="s">
        <v>12</v>
      </c>
    </row>
    <row r="42" ht="35" customHeight="1" spans="1:7">
      <c r="A42" s="5">
        <v>3.24</v>
      </c>
      <c r="B42" s="21" t="s">
        <v>45</v>
      </c>
      <c r="C42" s="21"/>
      <c r="D42" s="21"/>
      <c r="E42" s="21">
        <v>0.5</v>
      </c>
      <c r="F42" s="42">
        <v>0.5</v>
      </c>
      <c r="G42" s="42" t="s">
        <v>12</v>
      </c>
    </row>
    <row r="43" ht="35" customHeight="1" spans="1:7">
      <c r="A43" s="5">
        <v>3.25</v>
      </c>
      <c r="B43" s="21" t="s">
        <v>46</v>
      </c>
      <c r="C43" s="21"/>
      <c r="D43" s="21"/>
      <c r="E43" s="21">
        <v>0.5</v>
      </c>
      <c r="F43" s="42">
        <v>0.5</v>
      </c>
      <c r="G43" s="42" t="s">
        <v>12</v>
      </c>
    </row>
    <row r="44" ht="19.15" customHeight="1" spans="1:16">
      <c r="A44" s="25"/>
      <c r="B44" s="18" t="s">
        <v>47</v>
      </c>
      <c r="C44" s="19"/>
      <c r="D44" s="19"/>
      <c r="E44" s="45"/>
      <c r="F44" s="46">
        <f>SUM(F19:F43)</f>
        <v>19</v>
      </c>
      <c r="G44" s="48"/>
      <c r="N44" s="51"/>
      <c r="O44" s="51"/>
      <c r="P44" s="51"/>
    </row>
    <row r="45" ht="19.15" customHeight="1" spans="1:16">
      <c r="A45" s="18" t="s">
        <v>48</v>
      </c>
      <c r="B45" s="19"/>
      <c r="C45" s="19"/>
      <c r="D45" s="19"/>
      <c r="E45" s="45"/>
      <c r="F45" s="46">
        <f>F17+F44</f>
        <v>40</v>
      </c>
      <c r="G45" s="48"/>
      <c r="N45" s="51"/>
      <c r="O45" s="51"/>
      <c r="P45" s="51"/>
    </row>
    <row r="46" ht="19.9" customHeight="1" spans="1:16">
      <c r="A46" s="11" t="s">
        <v>49</v>
      </c>
      <c r="B46" s="20"/>
      <c r="C46" s="20"/>
      <c r="D46" s="20"/>
      <c r="E46" s="20"/>
      <c r="F46" s="20"/>
      <c r="G46" s="49"/>
      <c r="N46" s="51"/>
      <c r="O46" s="51"/>
      <c r="P46" s="51"/>
    </row>
    <row r="47" ht="95" customHeight="1" spans="1:16">
      <c r="A47" s="26">
        <v>4.1</v>
      </c>
      <c r="B47" s="27" t="s">
        <v>50</v>
      </c>
      <c r="C47" s="15" t="s">
        <v>51</v>
      </c>
      <c r="D47" s="15"/>
      <c r="E47" s="15"/>
      <c r="F47" s="15"/>
      <c r="G47" s="15"/>
      <c r="N47" s="51"/>
      <c r="O47" s="51"/>
      <c r="P47" s="51"/>
    </row>
    <row r="48" ht="45" customHeight="1" spans="1:16">
      <c r="A48" s="26">
        <v>4.2</v>
      </c>
      <c r="B48" s="27" t="s">
        <v>52</v>
      </c>
      <c r="C48" s="26" t="s">
        <v>53</v>
      </c>
      <c r="D48" s="26"/>
      <c r="E48" s="26"/>
      <c r="F48" s="26"/>
      <c r="G48" s="26"/>
      <c r="N48" s="51"/>
      <c r="O48" s="52"/>
      <c r="P48" s="51"/>
    </row>
    <row r="49" ht="45" customHeight="1" spans="1:16">
      <c r="A49" s="28">
        <v>4.3</v>
      </c>
      <c r="B49" s="27" t="s">
        <v>54</v>
      </c>
      <c r="C49" s="29" t="s">
        <v>55</v>
      </c>
      <c r="D49" s="29"/>
      <c r="E49" s="29"/>
      <c r="F49" s="29"/>
      <c r="G49" s="29"/>
      <c r="N49" s="51"/>
      <c r="O49" s="52"/>
      <c r="P49" s="51"/>
    </row>
    <row r="50" ht="45" customHeight="1" spans="1:16">
      <c r="A50" s="30"/>
      <c r="B50" s="31"/>
      <c r="C50" s="26" t="s">
        <v>56</v>
      </c>
      <c r="D50" s="26"/>
      <c r="E50" s="26"/>
      <c r="F50" s="26"/>
      <c r="G50" s="26"/>
      <c r="N50" s="51"/>
      <c r="O50" s="52"/>
      <c r="P50" s="51"/>
    </row>
    <row r="51" ht="45" customHeight="1" spans="1:16">
      <c r="A51" s="26">
        <v>4.4</v>
      </c>
      <c r="B51" s="27" t="s">
        <v>57</v>
      </c>
      <c r="C51" s="26" t="s">
        <v>58</v>
      </c>
      <c r="D51" s="26"/>
      <c r="E51" s="26"/>
      <c r="F51" s="26"/>
      <c r="G51" s="26"/>
      <c r="N51" s="51"/>
      <c r="O51" s="52"/>
      <c r="P51" s="51"/>
    </row>
    <row r="52" ht="45" customHeight="1" spans="1:16">
      <c r="A52" s="26">
        <v>4.5</v>
      </c>
      <c r="B52" s="27" t="s">
        <v>59</v>
      </c>
      <c r="C52" s="26" t="s">
        <v>60</v>
      </c>
      <c r="D52" s="26"/>
      <c r="E52" s="26"/>
      <c r="F52" s="26"/>
      <c r="G52" s="26"/>
      <c r="N52" s="51"/>
      <c r="O52" s="52"/>
      <c r="P52" s="51"/>
    </row>
    <row r="53" ht="45" customHeight="1" spans="1:16">
      <c r="A53" s="26">
        <v>4.6</v>
      </c>
      <c r="B53" s="27" t="s">
        <v>61</v>
      </c>
      <c r="C53" s="26" t="s">
        <v>62</v>
      </c>
      <c r="D53" s="26"/>
      <c r="E53" s="26"/>
      <c r="F53" s="26"/>
      <c r="G53" s="26"/>
      <c r="N53" s="51"/>
      <c r="O53" s="52"/>
      <c r="P53" s="51"/>
    </row>
    <row r="54" ht="45" customHeight="1" spans="1:16">
      <c r="A54" s="26">
        <v>4.7</v>
      </c>
      <c r="B54" s="27" t="s">
        <v>63</v>
      </c>
      <c r="C54" s="26" t="s">
        <v>64</v>
      </c>
      <c r="D54" s="26"/>
      <c r="E54" s="26"/>
      <c r="F54" s="26"/>
      <c r="G54" s="26"/>
      <c r="N54" s="51"/>
      <c r="O54" s="52"/>
      <c r="P54" s="51"/>
    </row>
    <row r="55" ht="19.9" customHeight="1" spans="1:16">
      <c r="A55" s="32" t="s">
        <v>65</v>
      </c>
      <c r="B55" s="33"/>
      <c r="C55" s="33"/>
      <c r="D55" s="33"/>
      <c r="E55" s="33"/>
      <c r="F55" s="33"/>
      <c r="G55" s="50"/>
      <c r="N55" s="51"/>
      <c r="O55" s="51"/>
      <c r="P55" s="51"/>
    </row>
    <row r="56" ht="45" customHeight="1" spans="1:16">
      <c r="A56" s="26">
        <v>5.1</v>
      </c>
      <c r="B56" s="27" t="s">
        <v>66</v>
      </c>
      <c r="C56" s="26" t="s">
        <v>67</v>
      </c>
      <c r="D56" s="26"/>
      <c r="E56" s="26"/>
      <c r="F56" s="26"/>
      <c r="G56" s="26"/>
      <c r="N56" s="51"/>
      <c r="O56" s="51"/>
      <c r="P56" s="51"/>
    </row>
    <row r="57" ht="128" customHeight="1" spans="1:16">
      <c r="A57" s="26">
        <v>5.2</v>
      </c>
      <c r="B57" s="34" t="s">
        <v>68</v>
      </c>
      <c r="C57" s="26" t="s">
        <v>69</v>
      </c>
      <c r="D57" s="26"/>
      <c r="E57" s="26"/>
      <c r="F57" s="26"/>
      <c r="G57" s="26"/>
      <c r="N57" s="51"/>
      <c r="O57" s="51"/>
      <c r="P57" s="51"/>
    </row>
    <row r="58" ht="76" customHeight="1" spans="1:16">
      <c r="A58" s="26">
        <v>5.3</v>
      </c>
      <c r="B58" s="34" t="s">
        <v>70</v>
      </c>
      <c r="C58" s="26" t="s">
        <v>71</v>
      </c>
      <c r="D58" s="26"/>
      <c r="E58" s="26"/>
      <c r="F58" s="26"/>
      <c r="G58" s="26"/>
      <c r="N58" s="51"/>
      <c r="O58" s="51"/>
      <c r="P58" s="51"/>
    </row>
    <row r="59" ht="95" customHeight="1" spans="1:16">
      <c r="A59" s="26">
        <v>5.4</v>
      </c>
      <c r="B59" s="34" t="s">
        <v>72</v>
      </c>
      <c r="C59" s="26" t="s">
        <v>73</v>
      </c>
      <c r="D59" s="26"/>
      <c r="E59" s="26"/>
      <c r="F59" s="26"/>
      <c r="G59" s="26"/>
      <c r="N59" s="51"/>
      <c r="O59" s="51"/>
      <c r="P59" s="51"/>
    </row>
    <row r="60" customHeight="1"/>
  </sheetData>
  <mergeCells count="61">
    <mergeCell ref="A1:G1"/>
    <mergeCell ref="A2:G2"/>
    <mergeCell ref="A3:G3"/>
    <mergeCell ref="A4:G4"/>
    <mergeCell ref="A5:G5"/>
    <mergeCell ref="A6:E6"/>
    <mergeCell ref="A7:G7"/>
    <mergeCell ref="B8:G8"/>
    <mergeCell ref="A9:G9"/>
    <mergeCell ref="B10:E10"/>
    <mergeCell ref="B11:E11"/>
    <mergeCell ref="B12:E12"/>
    <mergeCell ref="B13:E13"/>
    <mergeCell ref="B14:E14"/>
    <mergeCell ref="B15:E15"/>
    <mergeCell ref="B16:E16"/>
    <mergeCell ref="B17:E17"/>
    <mergeCell ref="A18:G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A45:E45"/>
    <mergeCell ref="A46:G46"/>
    <mergeCell ref="C47:G47"/>
    <mergeCell ref="C48:G48"/>
    <mergeCell ref="C49:G49"/>
    <mergeCell ref="C50:G50"/>
    <mergeCell ref="C51:G51"/>
    <mergeCell ref="C52:G52"/>
    <mergeCell ref="C53:G53"/>
    <mergeCell ref="C54:G54"/>
    <mergeCell ref="A55:G55"/>
    <mergeCell ref="C56:G56"/>
    <mergeCell ref="C57:G57"/>
    <mergeCell ref="C58:G58"/>
    <mergeCell ref="C59:G59"/>
    <mergeCell ref="A49:A50"/>
    <mergeCell ref="B49:B50"/>
  </mergeCells>
  <pageMargins left="0.7" right="0.7" top="0.75" bottom="0.75" header="0.3" footer="0.3"/>
  <pageSetup paperSize="9" fitToHeight="0" orientation="portrait" horizontalDpi="200" verticalDpi="300"/>
  <headerFooter/>
  <drawing r:id="rId1"/>
  <legacyDrawing r:id="rId2"/>
  <mc:AlternateContent xmlns:mc="http://schemas.openxmlformats.org/markup-compatibility/2006">
    <mc:Choice Requires="x14">
      <controls>
        <mc:AlternateContent xmlns:mc="http://schemas.openxmlformats.org/markup-compatibility/2006">
          <mc:Choice Requires="x14">
            <control shapeId="5121" name="Check Box 1" r:id="rId3">
              <controlPr defaultSize="0">
                <anchor moveWithCells="1">
                  <from>
                    <xdr:col>3</xdr:col>
                    <xdr:colOff>190500</xdr:colOff>
                    <xdr:row>4</xdr:row>
                    <xdr:rowOff>47625</xdr:rowOff>
                  </from>
                  <to>
                    <xdr:col>3</xdr:col>
                    <xdr:colOff>763905</xdr:colOff>
                    <xdr:row>4</xdr:row>
                    <xdr:rowOff>257175</xdr:rowOff>
                  </to>
                </anchor>
              </controlPr>
            </control>
          </mc:Choice>
        </mc:AlternateContent>
        <mc:AlternateContent xmlns:mc="http://schemas.openxmlformats.org/markup-compatibility/2006">
          <mc:Choice Requires="x14">
            <control shapeId="5122" name="Check Box 2" r:id="rId4">
              <controlPr defaultSize="0">
                <anchor moveWithCells="1">
                  <from>
                    <xdr:col>4</xdr:col>
                    <xdr:colOff>274320</xdr:colOff>
                    <xdr:row>4</xdr:row>
                    <xdr:rowOff>38100</xdr:rowOff>
                  </from>
                  <to>
                    <xdr:col>4</xdr:col>
                    <xdr:colOff>847725</xdr:colOff>
                    <xdr:row>4</xdr:row>
                    <xdr:rowOff>247650</xdr:rowOff>
                  </to>
                </anchor>
              </controlPr>
            </control>
          </mc:Choice>
        </mc:AlternateContent>
        <mc:AlternateContent xmlns:mc="http://schemas.openxmlformats.org/markup-compatibility/2006">
          <mc:Choice Requires="x14">
            <control shapeId="5123" name="Check Box 3" r:id="rId5">
              <controlPr defaultSize="0">
                <anchor moveWithCells="1">
                  <from>
                    <xdr:col>5</xdr:col>
                    <xdr:colOff>388620</xdr:colOff>
                    <xdr:row>4</xdr:row>
                    <xdr:rowOff>38100</xdr:rowOff>
                  </from>
                  <to>
                    <xdr:col>6</xdr:col>
                    <xdr:colOff>36195</xdr:colOff>
                    <xdr:row>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术中脑电肌电诱发电位测量系统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张敏捷</cp:lastModifiedBy>
  <dcterms:created xsi:type="dcterms:W3CDTF">2006-09-22T03:21:00Z</dcterms:created>
  <dcterms:modified xsi:type="dcterms:W3CDTF">2026-08-21T11:20:49Z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2052-12.8.2.18605</vt:lpwstr>
  </property>
  <property fmtid="{D5CDD505-2E9C-101B-9397-08002B2CF9AE}" pid="3" name="ICV">
    <vt:lpwstr>33BC0B253881C31FBDF0596A447D4DC2_43</vt:lpwstr>
  </property>
  <property fmtid="{D5CDD505-2E9C-101B-9397-08002B2CF9AE}" pid="4" name="CalculationRule">
    <vt:i4>0</vt:i4>
  </property>
</Properties>
</file>