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9567" windowHeight="13056"/>
  </bookViews>
  <sheets>
    <sheet name="吊塔" sheetId="2" r:id="rId1"/>
  </sheets>
  <definedNames>
    <definedName name="_xlnm.Print_Area" localSheetId="0">吊塔!$A$1:$G$49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<sst xmlns="http://schemas.openxmlformats.org/spreadsheetml/2006/main" count="85" uniqueCount="85">
  <si>
    <r>
      <rPr>
        <b/>
        <sz val="16"/>
        <rFont val="等线"/>
        <charset val="134"/>
      </rPr>
      <t>吊塔</t>
    </r>
    <r>
      <rPr>
        <b/>
        <sz val="16"/>
        <rFont val="仿宋_GB2312"/>
        <charset val="134"/>
      </rPr>
      <t>采购需求</t>
    </r>
  </si>
  <si>
    <r>
      <rPr>
        <sz val="12"/>
        <rFont val="仿宋_GB2312"/>
        <charset val="134"/>
      </rPr>
      <t>设备名称：</t>
    </r>
    <r>
      <rPr>
        <sz val="12"/>
        <rFont val="Microsoft YaHei UI"/>
        <charset val="134"/>
      </rPr>
      <t>吊塔</t>
    </r>
  </si>
  <si>
    <r>
      <rPr>
        <sz val="12"/>
        <rFont val="仿宋_GB2312"/>
        <charset val="134"/>
      </rPr>
      <t>采购数量：</t>
    </r>
    <r>
      <rPr>
        <sz val="12"/>
        <rFont val="Calibri"/>
        <charset val="134"/>
      </rPr>
      <t>40</t>
    </r>
    <r>
      <rPr>
        <sz val="12"/>
        <rFont val="宋体"/>
        <charset val="134"/>
      </rPr>
      <t>个</t>
    </r>
  </si>
  <si>
    <r>
      <rPr>
        <sz val="12"/>
        <rFont val="仿宋_GB2312"/>
        <charset val="134"/>
      </rPr>
      <t>预算总价：</t>
    </r>
    <r>
      <rPr>
        <sz val="12"/>
        <rFont val="Calibri"/>
        <charset val="134"/>
      </rPr>
      <t>200</t>
    </r>
    <r>
      <rPr>
        <sz val="12"/>
        <rFont val="宋体"/>
        <charset val="134"/>
      </rPr>
      <t>万</t>
    </r>
  </si>
  <si>
    <t>所属医疗设备类别：</t>
  </si>
  <si>
    <t>需求内容及描述</t>
  </si>
  <si>
    <t>评分分值</t>
  </si>
  <si>
    <t>是否要提供技术支持资料（是/否）</t>
  </si>
  <si>
    <t>一、主要功能与目标</t>
  </si>
  <si>
    <t>集中供应医用气体，集成电源、数据接口，承载设备。</t>
  </si>
  <si>
    <t>二、主要技术参数</t>
  </si>
  <si>
    <t>为保证气体终端耐用性及方便操作，气体终端端盖采用非金属材质，采用滚珠锁定设计，滚珠数量≥5个，气口插拔次数不少于5万次。</t>
  </si>
  <si>
    <t>是。提供终端实物照片和结构图。提供通过5万次插拔次数第三方检测报告，原件备查</t>
  </si>
  <si>
    <t>吊塔内部气体软管须采用橡胶材质，原厂自主生产，符合GB/T 46042-2025或等同效力安全标准，不得采用PVC材质，软管外侧印有安全标准和品牌标识。</t>
  </si>
  <si>
    <t>是。提供符合GB/T 46042-2025或等同效力安全标准的检测证书；提供软管材质含量分析检测报告和照片，原件备查</t>
  </si>
  <si>
    <t>吊柱箱体为四棱梯形柱设计，具备箱体等长的凸面导轨可安装托盘等附件，其中托盘镁铝合金材质，一体成型无铆钉，可配置气体终端和电源插座的面板数量≤3，每面均可同时安装气体终端、电源插座和弱电模块。</t>
  </si>
  <si>
    <t>是。提供箱体结构图和实物照片</t>
  </si>
  <si>
    <t>所投产品符合YY 9706.102-2021医用电气设备 第1-2部分：基本安全和基本性能的通用要求 电磁兼容性要求和试验。</t>
  </si>
  <si>
    <t>是。提供带有CMA标识的第三方全项目检测报告，检测机构具备CMA检验检测资质及开展该标准检测项目的能力，并提供国家市场监督管理总局检验检测机构资质认定网上审批系统查询截图，原件备查。</t>
  </si>
  <si>
    <t>可配置氧浓度监测系统，根据GB/T 43952 医用供应设备的要求，吊塔箱体内部的氧气浓度须小于25%，该系统可主动介入稀释箱体内浓度。</t>
  </si>
  <si>
    <t>是。提供带有CNAS标识的依据GB/T 43952出具的第三方检测报告，以及氧气浓度监测系统使用说明书，证明其功能满足要求</t>
  </si>
  <si>
    <t>吊塔自主生产，非贴牌或代工产品，具备配置同品牌氧气流量计、负压吸引器的能力。</t>
  </si>
  <si>
    <t>是。提供实物和铭牌照片，及同品牌负压吸引器备案证或注册证，原件备查</t>
  </si>
  <si>
    <t>主要技术参数小计分值</t>
  </si>
  <si>
    <t>三、一般技术参数</t>
  </si>
  <si>
    <t>电动提升距离≥600mm，箱体上需配置升降控制模块，平台前段和箱体中部也可选配控制把手。</t>
  </si>
  <si>
    <t>是。分别提供箱体、控制模块，控制把手实物照片</t>
  </si>
  <si>
    <t>拥有形状和色彩标识，气动刹车按钮需要与横臂上颜色对应，电动升降按钮需要有上、下的形状标识，方便控制相对于的横臂及功能。</t>
  </si>
  <si>
    <t>是</t>
  </si>
  <si>
    <t>吊塔主体材料要求为高强度铝合金6063-T6的材料，圆弧形全封闭式设计，吊塔整体表面无锐角，无螺丝钉外露。</t>
  </si>
  <si>
    <t>是。提供照片和材料材质证明文件</t>
  </si>
  <si>
    <t>吊塔表面采用含量≥55Wt%聚酯树脂的抗菌喷粉涂层，厚度应＞70微米，抗菌率≥99.9%。</t>
  </si>
  <si>
    <t>是。提供完整的第三方测试报告</t>
  </si>
  <si>
    <t>延伸支臂须配备缆线管理功能，且可实现分段管理。</t>
  </si>
  <si>
    <t>是。提供实物照片</t>
  </si>
  <si>
    <t>吊塔制造商具备生产同吊塔品牌气体终端的能力，该气体终端需通过省级医疗器械检测机构检测，气体终端符合《YY 0801.1-2010 医用气体管道系统终端 第1部分：用于压缩医用气体和真空的终端》标准。</t>
  </si>
  <si>
    <t>是。提供国家认可的检测机构出具的检测报告</t>
  </si>
  <si>
    <t>麻醉废气排放气口AGSS须采用文丘里原理，正压持续排放，不得采用负压抽吸式DISS。</t>
  </si>
  <si>
    <t>是。提供实物照片及结构图证明</t>
  </si>
  <si>
    <t>电源插座采用国标斜五孔设计，双孔和三孔位置左右错开。</t>
  </si>
  <si>
    <t>是。提供安装实物图片</t>
  </si>
  <si>
    <r>
      <rPr>
        <sz val="12"/>
        <rFont val="仿宋"/>
        <charset val="134"/>
      </rPr>
      <t>根据GB 9706.1标准，配置16平方毫米接地线，保护接地阻抗≤100m</t>
    </r>
    <r>
      <rPr>
        <sz val="12"/>
        <rFont val="Calibri"/>
        <charset val="134"/>
      </rPr>
      <t>Ω</t>
    </r>
    <r>
      <rPr>
        <sz val="12"/>
        <rFont val="仿宋"/>
        <charset val="134"/>
      </rPr>
      <t>。</t>
    </r>
  </si>
  <si>
    <t>是。提供CMA检测报告</t>
  </si>
  <si>
    <t>3.10</t>
  </si>
  <si>
    <t>吊塔轴承的基本额定动载荷≥10000KG; 基本额定静载荷≥60000KG；吊塔轴承需采用平面推力滚针轴承，确保载荷均匀分布，其滚针硬度≥60HRC。</t>
  </si>
  <si>
    <t>是。提供满足参数要求的测试报告、计算过程</t>
  </si>
  <si>
    <t>吊塔预埋件垂直载荷每增加1000kN，横向位移增量＜0.2mm.</t>
  </si>
  <si>
    <t>是。提供第三方检测报告</t>
  </si>
  <si>
    <t>所投吊塔包括但不限于箱体、托盘、延伸支臂等通过四倍承重测试。</t>
  </si>
  <si>
    <t>是。提供测试照片及测试报告</t>
  </si>
  <si>
    <t>吊塔主体铝合金外观件须经过双氧水、戊二醛、乙醇消毒剂浸泡测试，擦拭后金属涂层完好。</t>
  </si>
  <si>
    <t>是。提供三种试剂对应的第三方检测报告</t>
  </si>
  <si>
    <t>吊塔主体铝合金外观件，须根据GB/T 16422.3-2022版检测依据要求进行72h 紫外线老化测试，确保空间在紫外线消毒下，设备的金属涂层完好</t>
  </si>
  <si>
    <t>是。提供带有 CMA标识的第三方检测报告</t>
  </si>
  <si>
    <t>所投产品符合GB 9706.1-2020医用电气设备 第一部分：基本安全和基本性能的通用要求</t>
  </si>
  <si>
    <t>是。提供带有 CMA标识的第三方全项目检测报告</t>
  </si>
  <si>
    <t>所投产品符合GB/T 43952 医用供应装置的全部要求</t>
  </si>
  <si>
    <t>是。提供带有 CNAS 标识的第三方全项目检测报告</t>
  </si>
  <si>
    <t xml:space="preserve">         一般技术参数小计分值</t>
  </si>
  <si>
    <t>技术参数总计分值</t>
  </si>
  <si>
    <t>四、伴随服务要求</t>
  </si>
  <si>
    <t>产品配置要求</t>
  </si>
  <si>
    <t>外科塔，数量20个：气体终端及接头（为防错插，不同气体采用不同的插口截面形状，如氧气终端的插口截面为六边形，医用空气终端的插口截面形状为正方形）。墙面：O2*2，VAC*2，Air*1，CO2*1。电动升降双旋臂，气体刹车车系统。气源：O2*2，VAC*2，Air*1，N2*1，CO2*1。多功能电源插座12个，其中一个16A。RJ45*4（六类模块）。视频接口3个（HDMI*1，SDI*1，DVI*1），接地端子2个。设备托盘2层，抽屉1个，每套配双关节（多度可调）输液支架1套，不锈钢杂物网篮1个。
麻醉塔，数量20个：气体终端及接头（为防错插，不同气体采用不同的插口截面形状，如氧气终端的插口截面为六边形，医用空气终端的插口截面形状为正方形）。墙面：O2*2，VAC*2，Air*1，CO2*1。电动升降双旋臂，气体刹车车系统。气源：O2*2，VAC*2，Air*1，N2*1，CO2*1，AGSS*1。多功能电源插座12个，其中一个16A。RJ45*4（六类模块）。视频接口3个（HDMI*1，SDI*1, DVI*1），接地端子2个。边轨固定式氧气流量计、湿化装置每套各1套，设备托盘2层，抽屉1个，每套配双关节（多度可调）输液支架2套，不锈钢杂物网篮1个。</t>
  </si>
  <si>
    <t>随机工具</t>
  </si>
  <si>
    <t>提供产品软件终身免费升级，不收取人工费</t>
  </si>
  <si>
    <t>安装</t>
  </si>
  <si>
    <t xml:space="preserve">需要     </t>
  </si>
  <si>
    <r>
      <rPr>
        <sz val="12"/>
        <rFont val="宋体"/>
        <charset val="134"/>
      </rPr>
      <t>设备到货后</t>
    </r>
    <r>
      <rPr>
        <sz val="12"/>
        <rFont val="Calibri"/>
        <charset val="134"/>
      </rPr>
      <t>7</t>
    </r>
    <r>
      <rPr>
        <sz val="12"/>
        <rFont val="宋体"/>
        <charset val="134"/>
      </rPr>
      <t>天内，安排专业工程师进行安装</t>
    </r>
  </si>
  <si>
    <t>调试</t>
  </si>
  <si>
    <t>由专业临床应用工程师对设备进行调试</t>
  </si>
  <si>
    <t>提供技术援助</t>
  </si>
  <si>
    <t>提供终身免费技术支持</t>
  </si>
  <si>
    <t>培训</t>
  </si>
  <si>
    <t>供应商需提供现场培训和其他形式的培训</t>
  </si>
  <si>
    <t>验收方案</t>
  </si>
  <si>
    <t>根据合同要求进行技术标准及使用培训验收，验收合格后，双方在采购方《验收合格单》上签字确认</t>
  </si>
  <si>
    <t>五、售后服务要求</t>
  </si>
  <si>
    <t>售后服务响应时间</t>
  </si>
  <si>
    <r>
      <rPr>
        <sz val="12"/>
        <rFont val="Calibri"/>
        <charset val="134"/>
      </rPr>
      <t>≤</t>
    </r>
    <r>
      <rPr>
        <sz val="12"/>
        <rFont val="宋体"/>
        <charset val="134"/>
      </rPr>
      <t>2</t>
    </r>
    <r>
      <rPr>
        <sz val="12"/>
        <rFont val="仿宋_GB2312"/>
        <charset val="134"/>
      </rPr>
      <t>小时电话响应</t>
    </r>
    <r>
      <rPr>
        <sz val="12"/>
        <rFont val="Microsoft YaHei UI"/>
        <charset val="134"/>
      </rPr>
      <t>，≤</t>
    </r>
    <r>
      <rPr>
        <sz val="12"/>
        <rFont val="宋体"/>
        <charset val="134"/>
      </rPr>
      <t>24</t>
    </r>
    <r>
      <rPr>
        <sz val="12"/>
        <rFont val="仿宋_GB2312"/>
        <charset val="134"/>
      </rPr>
      <t>小时到达现场</t>
    </r>
  </si>
  <si>
    <t>售后服务内容与计划</t>
  </si>
  <si>
    <t>保修期5年。质保期内，每年提供至少2次免费维护保养，并出具维护保养报告。提供原厂售后服务承诺。供应商设有维修点以及常驻维修工程师，备品仓库备件充足。</t>
  </si>
  <si>
    <t>质保期满后维保内容与价格</t>
  </si>
  <si>
    <t>（1）质保期满后周期维护保养计划内容要求，免费提供周期维护保养≥ 2次/年，并提供标准维护保养报告; （2）质保期满后整机年保修价格不得高于整机总价的4%；（3）未签署保修合同的维修服务仅收取零件费，不收取维修、差旅费等其他费用。</t>
  </si>
  <si>
    <t>质保期满后供货与价格</t>
  </si>
  <si>
    <t>（1）所需的易损件和备品备件的折扣率不高于70%；（2）相关耗材和配件折扣率不高于80%；（3）保证投标产品停产后5年以上的配件供应期。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</si>
</sst>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宋体"/>
      <charset val="134"/>
      <scheme val="minor"/>
    </font>
    <font>
      <b/>
      <sz val="16"/>
      <name val="等线"/>
      <charset val="134"/>
    </font>
    <font>
      <b/>
      <sz val="16"/>
      <name val="仿宋_GB2312"/>
      <charset val="134"/>
    </font>
    <font>
      <sz val="12"/>
      <name val="仿宋_GB2312"/>
      <charset val="134"/>
    </font>
    <font>
      <b/>
      <sz val="12"/>
      <name val="仿宋_GB2312"/>
      <charset val="134"/>
    </font>
    <font>
      <sz val="12"/>
      <name val="微软雅黑"/>
      <charset val="134"/>
    </font>
    <font>
      <sz val="12"/>
      <name val="仿宋"/>
      <charset val="134"/>
    </font>
    <font>
      <sz val="10.5"/>
      <name val="等线"/>
      <charset val="134"/>
    </font>
    <font>
      <sz val="12"/>
      <name val="宋体"/>
      <charset val="134"/>
    </font>
    <font>
      <sz val="12"/>
      <name val="仿宋_GB2312"/>
      <charset val="2"/>
    </font>
    <font>
      <sz val="12"/>
      <name val="Wingdings"/>
      <charset val="2"/>
    </font>
    <font>
      <b/>
      <sz val="11"/>
      <name val="宋体"/>
      <charset val="134"/>
      <scheme val="minor"/>
    </font>
    <font>
      <sz val="12"/>
      <name val="Calibri"/>
      <charset val="134"/>
    </font>
    <font>
      <b/>
      <sz val="11"/>
      <name val="仿宋_GB2312"/>
      <charset val="134"/>
    </font>
    <font>
      <b/>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Microsoft YaHei UI"/>
      <charset val="134"/>
    </font>
  </fonts>
  <fills count="34">
    <fill>
      <patternFill patternType="none"/>
    </fill>
    <fill>
      <patternFill patternType="gray125"/>
    </fill>
    <fill>
      <patternFill patternType="solid">
        <fgColor theme="0" tint="-0.14993743705557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11"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3" fillId="0" borderId="0" applyNumberFormat="0" applyFill="0" applyBorder="0" applyAlignment="0" applyProtection="0">
      <alignment vertical="center"/>
    </xf>
    <xf numFmtId="0" fontId="24" fillId="4" borderId="14" applyNumberFormat="0" applyAlignment="0" applyProtection="0">
      <alignment vertical="center"/>
    </xf>
    <xf numFmtId="0" fontId="25" fillId="5" borderId="15" applyNumberFormat="0" applyAlignment="0" applyProtection="0">
      <alignment vertical="center"/>
    </xf>
    <xf numFmtId="0" fontId="26" fillId="5" borderId="14" applyNumberFormat="0" applyAlignment="0" applyProtection="0">
      <alignment vertical="center"/>
    </xf>
    <xf numFmtId="0" fontId="27" fillId="6" borderId="16" applyNumberFormat="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49">
    <xf numFmtId="0" fontId="0" fillId="0" borderId="0" xfId="0">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4" fillId="0" borderId="2" xfId="0" applyFont="1" applyBorder="1" applyAlignment="1">
      <alignment horizontal="justify" vertical="center"/>
    </xf>
    <xf numFmtId="0" fontId="6" fillId="0" borderId="2" xfId="0" applyFont="1" applyBorder="1" applyAlignment="1">
      <alignment horizontal="left" vertical="center" wrapText="1"/>
    </xf>
    <xf numFmtId="0" fontId="5"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8" fillId="0" borderId="2" xfId="0" applyFont="1" applyBorder="1" applyAlignment="1">
      <alignment vertical="center" wrapText="1"/>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9" fillId="0" borderId="2" xfId="0" applyFont="1" applyBorder="1" applyAlignment="1">
      <alignment horizontal="left" vertical="center" wrapText="1"/>
    </xf>
    <xf numFmtId="0" fontId="4" fillId="0" borderId="1" xfId="0" applyFont="1" applyBorder="1" applyAlignment="1">
      <alignment horizontal="justify"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5"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6" xfId="0" applyFont="1" applyBorder="1" applyAlignment="1">
      <alignment horizontal="left" vertical="center" wrapText="1"/>
    </xf>
    <xf numFmtId="0" fontId="12" fillId="0" borderId="1" xfId="0" applyFont="1" applyBorder="1" applyAlignment="1">
      <alignment horizontal="left"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3"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8" xfId="0" applyFont="1" applyBorder="1" applyAlignment="1">
      <alignment horizontal="left"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2" borderId="8" xfId="0" applyFont="1" applyFill="1" applyBorder="1" applyAlignment="1">
      <alignment horizontal="left" vertical="center" wrapText="1"/>
    </xf>
    <xf numFmtId="0" fontId="5" fillId="0" borderId="8" xfId="0" applyFont="1" applyBorder="1" applyAlignment="1">
      <alignment horizontal="left" vertical="center" wrapText="1"/>
    </xf>
    <xf numFmtId="0" fontId="7" fillId="0" borderId="8" xfId="0" applyFont="1" applyBorder="1" applyAlignment="1">
      <alignment horizontal="left" vertical="center" wrapText="1"/>
    </xf>
    <xf numFmtId="0" fontId="4" fillId="0" borderId="1" xfId="0" applyFont="1" applyBorder="1" applyAlignment="1">
      <alignment horizontal="center" vertical="center" wrapText="1"/>
    </xf>
    <xf numFmtId="0" fontId="5" fillId="0" borderId="8" xfId="0" applyFont="1" applyBorder="1" applyAlignment="1">
      <alignment horizontal="right" vertical="center" wrapText="1"/>
    </xf>
    <xf numFmtId="0" fontId="15" fillId="0" borderId="1" xfId="0" applyFont="1" applyBorder="1" applyAlignment="1">
      <alignment horizontal="center" vertical="center"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4" fillId="0" borderId="0" xfId="0" applyFont="1" applyAlignment="1">
      <alignment horizontal="justify" vertical="top" wrapText="1"/>
    </xf>
    <xf numFmtId="0" fontId="7" fillId="0" borderId="2" xfId="0" applyFont="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4</xdr:row>
          <xdr:rowOff>49530</xdr:rowOff>
        </xdr:from>
        <xdr:to>
          <xdr:col>3</xdr:col>
          <xdr:colOff>765810</xdr:colOff>
          <xdr:row>4</xdr:row>
          <xdr:rowOff>259080</xdr:rowOff>
        </xdr:to>
        <xdr:sp>
          <xdr:nvSpPr>
            <xdr:cNvPr id="2049" name="Check Box 1" hidden="1">
              <a:extLst>
                <a:ext uri="{63B3BB69-23CF-44E3-9099-C40C66FF867C}">
                  <a14:compatExt spid="_x0000_s2049"/>
                </a:ext>
              </a:extLst>
            </xdr:cNvPr>
            <xdr:cNvSpPr/>
          </xdr:nvSpPr>
          <xdr:spPr>
            <a:xfrm>
              <a:off x="2175510" y="1459230"/>
              <a:ext cx="575310" cy="209550"/>
            </a:xfrm>
            <a:prstGeom prst="rect">
              <a:avLst/>
            </a:prstGeom>
          </xdr:spPr>
          <xdr:txBody>
            <a:bodyPr vertOverflow="clip" wrap="square" lIns="45720" tIns="32004" rIns="0" bIns="32004" anchor="ctr" upright="1"/>
            <a:lstStyle/>
            <a:p>
              <a:pPr algn="l" rtl="0">
                <a:defRPr sz="1000"/>
              </a:pPr>
              <a:r>
                <a:rPr lang="zh-CN" altLang="en-US" sz="900" b="0" i="0" u="none" strike="noStrike" baseline="0">
                  <a:solidFill>
                    <a:srgbClr val="000000"/>
                  </a:solidFill>
                  <a:latin typeface="宋体"/>
                  <a:ea typeface="宋体"/>
                </a:rPr>
                <a:t>第一类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274320</xdr:colOff>
          <xdr:row>4</xdr:row>
          <xdr:rowOff>38100</xdr:rowOff>
        </xdr:from>
        <xdr:to>
          <xdr:col>4</xdr:col>
          <xdr:colOff>849630</xdr:colOff>
          <xdr:row>4</xdr:row>
          <xdr:rowOff>247650</xdr:rowOff>
        </xdr:to>
        <xdr:sp>
          <xdr:nvSpPr>
            <xdr:cNvPr id="2050" name="Check Box 2" hidden="1">
              <a:extLst>
                <a:ext uri="{63B3BB69-23CF-44E3-9099-C40C66FF867C}">
                  <a14:compatExt spid="_x0000_s2050"/>
                </a:ext>
              </a:extLst>
            </xdr:cNvPr>
            <xdr:cNvSpPr/>
          </xdr:nvSpPr>
          <xdr:spPr>
            <a:xfrm>
              <a:off x="3183255" y="1447800"/>
              <a:ext cx="575310" cy="209550"/>
            </a:xfrm>
            <a:prstGeom prst="rect">
              <a:avLst/>
            </a:prstGeom>
          </xdr:spPr>
          <xdr:txBody>
            <a:bodyPr vertOverflow="clip" wrap="square" lIns="45720" tIns="32004" rIns="0" bIns="32004" anchor="ctr" upright="1"/>
            <a:lstStyle/>
            <a:p>
              <a:pPr algn="l" rtl="0">
                <a:defRPr sz="1000"/>
              </a:pPr>
              <a:r>
                <a:rPr lang="zh-CN" altLang="en-US" sz="900" b="0" i="0" u="none" strike="noStrike" baseline="0">
                  <a:solidFill>
                    <a:srgbClr val="000000"/>
                  </a:solidFill>
                  <a:latin typeface="宋体"/>
                  <a:ea typeface="宋体"/>
                </a:rPr>
                <a:t>第二类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388620</xdr:colOff>
          <xdr:row>4</xdr:row>
          <xdr:rowOff>38100</xdr:rowOff>
        </xdr:from>
        <xdr:to>
          <xdr:col>6</xdr:col>
          <xdr:colOff>38100</xdr:colOff>
          <xdr:row>4</xdr:row>
          <xdr:rowOff>247650</xdr:rowOff>
        </xdr:to>
        <xdr:sp>
          <xdr:nvSpPr>
            <xdr:cNvPr id="2051" name="Check Box 3" hidden="1">
              <a:extLst>
                <a:ext uri="{63B3BB69-23CF-44E3-9099-C40C66FF867C}">
                  <a14:compatExt spid="_x0000_s2051"/>
                </a:ext>
              </a:extLst>
            </xdr:cNvPr>
            <xdr:cNvSpPr/>
          </xdr:nvSpPr>
          <xdr:spPr>
            <a:xfrm>
              <a:off x="4221480" y="1447800"/>
              <a:ext cx="573405" cy="209550"/>
            </a:xfrm>
            <a:prstGeom prst="rect">
              <a:avLst/>
            </a:prstGeom>
          </xdr:spPr>
          <xdr:txBody>
            <a:bodyPr vertOverflow="clip" wrap="square" lIns="45720" tIns="32004" rIns="0" bIns="32004" anchor="ctr" upright="1"/>
            <a:lstStyle/>
            <a:p>
              <a:pPr algn="l" rtl="0">
                <a:defRPr sz="1000"/>
              </a:pPr>
              <a:r>
                <a:rPr lang="zh-CN" altLang="en-US" sz="900" b="0" i="0" u="none" strike="noStrike" baseline="0">
                  <a:solidFill>
                    <a:srgbClr val="000000"/>
                  </a:solidFill>
                  <a:latin typeface="宋体"/>
                  <a:ea typeface="宋体"/>
                </a:rPr>
                <a:t>第三类</a:t>
              </a:r>
              <a:endParaRPr lang="zh-CN" altLang="en-US" sz="900" b="0" i="0" u="none" strike="noStrike" baseline="0">
                <a:solidFill>
                  <a:srgbClr val="000000"/>
                </a:solidFill>
                <a:latin typeface="宋体"/>
                <a:ea typeface="宋体"/>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49"/>
  <sheetViews>
    <sheetView tabSelected="1" topLeftCell="A40" workbookViewId="0">
      <selection activeCell="K11" sqref="K11"/>
    </sheetView>
  </sheetViews>
  <sheetFormatPr defaultColWidth="9" defaultRowHeight="13.8"/>
  <cols>
    <col min="1" max="1" width="8.37037037037037" style="1" customWidth="1"/>
    <col min="2" max="2" width="13.4722222222222" style="1" customWidth="1"/>
    <col min="3" max="3" width="7.10185185185185" style="1" customWidth="1"/>
    <col min="4" max="6" width="13.4722222222222" style="1" customWidth="1"/>
    <col min="7" max="7" width="38.462962962963" style="2" customWidth="1"/>
    <col min="8" max="16384" width="9" style="3"/>
  </cols>
  <sheetData>
    <row r="1" ht="39" customHeight="1" spans="1:7">
      <c r="A1" s="4" t="s">
        <v>0</v>
      </c>
      <c r="B1" s="5"/>
      <c r="C1" s="5"/>
      <c r="D1" s="5"/>
      <c r="E1" s="5"/>
      <c r="F1" s="5"/>
      <c r="G1" s="35"/>
    </row>
    <row r="2" ht="24" customHeight="1" spans="1:7">
      <c r="A2" s="6" t="s">
        <v>1</v>
      </c>
      <c r="B2" s="7"/>
      <c r="C2" s="7"/>
      <c r="D2" s="7"/>
      <c r="E2" s="7"/>
      <c r="F2" s="7"/>
      <c r="G2" s="36"/>
    </row>
    <row r="3" ht="24" customHeight="1" spans="1:7">
      <c r="A3" s="6" t="s">
        <v>2</v>
      </c>
      <c r="B3" s="7"/>
      <c r="C3" s="7"/>
      <c r="D3" s="7"/>
      <c r="E3" s="7"/>
      <c r="F3" s="7"/>
      <c r="G3" s="36"/>
    </row>
    <row r="4" ht="24" customHeight="1" spans="1:7">
      <c r="A4" s="6" t="s">
        <v>3</v>
      </c>
      <c r="B4" s="7"/>
      <c r="C4" s="7"/>
      <c r="D4" s="7"/>
      <c r="E4" s="7"/>
      <c r="F4" s="7"/>
      <c r="G4" s="36"/>
    </row>
    <row r="5" ht="24" customHeight="1" spans="1:7">
      <c r="A5" s="6" t="s">
        <v>4</v>
      </c>
      <c r="B5" s="7"/>
      <c r="C5" s="7"/>
      <c r="D5" s="7"/>
      <c r="E5" s="7"/>
      <c r="F5" s="7"/>
      <c r="G5" s="36"/>
    </row>
    <row r="6" ht="46.15" customHeight="1" spans="1:7">
      <c r="A6" s="8" t="s">
        <v>5</v>
      </c>
      <c r="B6" s="9"/>
      <c r="C6" s="9"/>
      <c r="D6" s="9"/>
      <c r="E6" s="37"/>
      <c r="F6" s="38" t="s">
        <v>6</v>
      </c>
      <c r="G6" s="39" t="s">
        <v>7</v>
      </c>
    </row>
    <row r="7" ht="19.9" customHeight="1" spans="1:7">
      <c r="A7" s="10" t="s">
        <v>8</v>
      </c>
      <c r="B7" s="11"/>
      <c r="C7" s="11"/>
      <c r="D7" s="11"/>
      <c r="E7" s="11"/>
      <c r="F7" s="11"/>
      <c r="G7" s="40"/>
    </row>
    <row r="8" ht="39" customHeight="1" spans="1:7">
      <c r="A8" s="12">
        <v>1.1</v>
      </c>
      <c r="B8" s="13" t="s">
        <v>9</v>
      </c>
      <c r="C8" s="14"/>
      <c r="D8" s="14"/>
      <c r="E8" s="14"/>
      <c r="F8" s="14"/>
      <c r="G8" s="41"/>
    </row>
    <row r="9" ht="19.9" customHeight="1" spans="1:7">
      <c r="A9" s="10" t="s">
        <v>10</v>
      </c>
      <c r="B9" s="11"/>
      <c r="C9" s="11"/>
      <c r="D9" s="11"/>
      <c r="E9" s="11"/>
      <c r="F9" s="11"/>
      <c r="G9" s="40"/>
    </row>
    <row r="10" ht="71" customHeight="1" spans="1:7">
      <c r="A10" s="6">
        <v>2.1</v>
      </c>
      <c r="B10" s="15" t="s">
        <v>11</v>
      </c>
      <c r="C10" s="16"/>
      <c r="D10" s="16"/>
      <c r="E10" s="42"/>
      <c r="F10" s="43">
        <v>4</v>
      </c>
      <c r="G10" s="24" t="s">
        <v>12</v>
      </c>
    </row>
    <row r="11" ht="92" customHeight="1" spans="1:7">
      <c r="A11" s="6">
        <v>2.2</v>
      </c>
      <c r="B11" s="15" t="s">
        <v>13</v>
      </c>
      <c r="C11" s="16"/>
      <c r="D11" s="16"/>
      <c r="E11" s="42"/>
      <c r="F11" s="43">
        <v>4</v>
      </c>
      <c r="G11" s="24" t="s">
        <v>14</v>
      </c>
    </row>
    <row r="12" ht="99" customHeight="1" spans="1:7">
      <c r="A12" s="6">
        <v>2.3</v>
      </c>
      <c r="B12" s="17" t="s">
        <v>15</v>
      </c>
      <c r="C12" s="17"/>
      <c r="D12" s="17"/>
      <c r="E12" s="17"/>
      <c r="F12" s="43">
        <v>4</v>
      </c>
      <c r="G12" s="24" t="s">
        <v>16</v>
      </c>
    </row>
    <row r="13" ht="108.6" customHeight="1" spans="1:7">
      <c r="A13" s="6">
        <v>2.4</v>
      </c>
      <c r="B13" s="15" t="s">
        <v>17</v>
      </c>
      <c r="C13" s="16"/>
      <c r="D13" s="16"/>
      <c r="E13" s="42"/>
      <c r="F13" s="43">
        <v>3</v>
      </c>
      <c r="G13" s="24" t="s">
        <v>18</v>
      </c>
    </row>
    <row r="14" ht="78.9" customHeight="1" spans="1:7">
      <c r="A14" s="6">
        <v>2.5</v>
      </c>
      <c r="B14" s="15" t="s">
        <v>19</v>
      </c>
      <c r="C14" s="16"/>
      <c r="D14" s="16"/>
      <c r="E14" s="42"/>
      <c r="F14" s="43">
        <v>4</v>
      </c>
      <c r="G14" s="24" t="s">
        <v>20</v>
      </c>
    </row>
    <row r="15" ht="69" customHeight="1" spans="1:7">
      <c r="A15" s="6">
        <v>2.6</v>
      </c>
      <c r="B15" s="15" t="s">
        <v>21</v>
      </c>
      <c r="C15" s="16"/>
      <c r="D15" s="16"/>
      <c r="E15" s="42"/>
      <c r="F15" s="43">
        <v>5</v>
      </c>
      <c r="G15" s="24" t="s">
        <v>22</v>
      </c>
    </row>
    <row r="16" ht="16.15" customHeight="1" spans="1:7">
      <c r="A16" s="18"/>
      <c r="B16" s="19" t="s">
        <v>23</v>
      </c>
      <c r="C16" s="20"/>
      <c r="D16" s="20"/>
      <c r="E16" s="44"/>
      <c r="F16" s="45">
        <f>SUM(F10:F15)</f>
        <v>24</v>
      </c>
      <c r="G16" s="25"/>
    </row>
    <row r="17" ht="19.9" customHeight="1" spans="1:7">
      <c r="A17" s="10" t="s">
        <v>24</v>
      </c>
      <c r="B17" s="11"/>
      <c r="C17" s="11"/>
      <c r="D17" s="11"/>
      <c r="E17" s="11"/>
      <c r="F17" s="11"/>
      <c r="G17" s="40"/>
    </row>
    <row r="18" ht="60" customHeight="1" spans="1:7">
      <c r="A18" s="6">
        <v>3.1</v>
      </c>
      <c r="B18" s="17" t="s">
        <v>25</v>
      </c>
      <c r="C18" s="17"/>
      <c r="D18" s="17"/>
      <c r="E18" s="17"/>
      <c r="F18" s="43">
        <v>0.5</v>
      </c>
      <c r="G18" s="24" t="s">
        <v>26</v>
      </c>
    </row>
    <row r="19" ht="60" customHeight="1" spans="1:7">
      <c r="A19" s="6">
        <v>3.2</v>
      </c>
      <c r="B19" s="17" t="s">
        <v>27</v>
      </c>
      <c r="C19" s="17"/>
      <c r="D19" s="17"/>
      <c r="E19" s="17"/>
      <c r="F19" s="43">
        <v>0.5</v>
      </c>
      <c r="G19" s="24" t="s">
        <v>28</v>
      </c>
    </row>
    <row r="20" ht="60" customHeight="1" spans="1:7">
      <c r="A20" s="6">
        <v>3.3</v>
      </c>
      <c r="B20" s="17" t="s">
        <v>29</v>
      </c>
      <c r="C20" s="17"/>
      <c r="D20" s="17"/>
      <c r="E20" s="17"/>
      <c r="F20" s="43">
        <v>0.5</v>
      </c>
      <c r="G20" s="24" t="s">
        <v>30</v>
      </c>
    </row>
    <row r="21" ht="60" customHeight="1" spans="1:7">
      <c r="A21" s="6">
        <v>3.4</v>
      </c>
      <c r="B21" s="17" t="s">
        <v>31</v>
      </c>
      <c r="C21" s="17"/>
      <c r="D21" s="17"/>
      <c r="E21" s="17"/>
      <c r="F21" s="43">
        <v>0.5</v>
      </c>
      <c r="G21" s="24" t="s">
        <v>32</v>
      </c>
    </row>
    <row r="22" ht="60" customHeight="1" spans="1:7">
      <c r="A22" s="6">
        <v>3.5</v>
      </c>
      <c r="B22" s="17" t="s">
        <v>33</v>
      </c>
      <c r="C22" s="17"/>
      <c r="D22" s="17"/>
      <c r="E22" s="17"/>
      <c r="F22" s="43">
        <v>0.5</v>
      </c>
      <c r="G22" s="24" t="s">
        <v>34</v>
      </c>
    </row>
    <row r="23" ht="96.6" customHeight="1" spans="1:7">
      <c r="A23" s="6">
        <v>3.6</v>
      </c>
      <c r="B23" s="17" t="s">
        <v>35</v>
      </c>
      <c r="C23" s="17"/>
      <c r="D23" s="17"/>
      <c r="E23" s="17"/>
      <c r="F23" s="43">
        <v>0.5</v>
      </c>
      <c r="G23" s="24" t="s">
        <v>36</v>
      </c>
    </row>
    <row r="24" ht="60" customHeight="1" spans="1:7">
      <c r="A24" s="6">
        <v>3.7</v>
      </c>
      <c r="B24" s="17" t="s">
        <v>37</v>
      </c>
      <c r="C24" s="17"/>
      <c r="D24" s="17"/>
      <c r="E24" s="17"/>
      <c r="F24" s="43">
        <v>0.5</v>
      </c>
      <c r="G24" s="24" t="s">
        <v>38</v>
      </c>
    </row>
    <row r="25" ht="60" customHeight="1" spans="1:7">
      <c r="A25" s="6">
        <v>3.8</v>
      </c>
      <c r="B25" s="15" t="s">
        <v>39</v>
      </c>
      <c r="C25" s="16"/>
      <c r="D25" s="16"/>
      <c r="E25" s="42"/>
      <c r="F25" s="43">
        <v>0.5</v>
      </c>
      <c r="G25" s="24" t="s">
        <v>40</v>
      </c>
    </row>
    <row r="26" ht="60" customHeight="1" spans="1:7">
      <c r="A26" s="6">
        <v>3.9</v>
      </c>
      <c r="B26" s="15" t="s">
        <v>41</v>
      </c>
      <c r="C26" s="16"/>
      <c r="D26" s="16"/>
      <c r="E26" s="42"/>
      <c r="F26" s="43">
        <v>0.5</v>
      </c>
      <c r="G26" s="24" t="s">
        <v>42</v>
      </c>
    </row>
    <row r="27" ht="88" customHeight="1" spans="1:7">
      <c r="A27" s="49" t="s">
        <v>43</v>
      </c>
      <c r="B27" s="17" t="s">
        <v>44</v>
      </c>
      <c r="C27" s="17"/>
      <c r="D27" s="17"/>
      <c r="E27" s="17"/>
      <c r="F27" s="43">
        <v>0.5</v>
      </c>
      <c r="G27" s="24" t="s">
        <v>45</v>
      </c>
    </row>
    <row r="28" ht="60" customHeight="1" spans="1:7">
      <c r="A28" s="15">
        <v>3.11</v>
      </c>
      <c r="B28" s="17" t="s">
        <v>46</v>
      </c>
      <c r="C28" s="17"/>
      <c r="D28" s="17"/>
      <c r="E28" s="17"/>
      <c r="F28" s="43">
        <v>0.5</v>
      </c>
      <c r="G28" s="24" t="s">
        <v>47</v>
      </c>
    </row>
    <row r="29" ht="60" customHeight="1" spans="1:7">
      <c r="A29" s="21">
        <v>3.12</v>
      </c>
      <c r="B29" s="17" t="s">
        <v>48</v>
      </c>
      <c r="C29" s="17"/>
      <c r="D29" s="17"/>
      <c r="E29" s="17"/>
      <c r="F29" s="43">
        <v>0.5</v>
      </c>
      <c r="G29" s="24" t="s">
        <v>49</v>
      </c>
    </row>
    <row r="30" ht="60" customHeight="1" spans="1:7">
      <c r="A30" s="6">
        <v>3.13</v>
      </c>
      <c r="B30" s="17" t="s">
        <v>50</v>
      </c>
      <c r="C30" s="17"/>
      <c r="D30" s="17"/>
      <c r="E30" s="17"/>
      <c r="F30" s="43">
        <v>0.5</v>
      </c>
      <c r="G30" s="24" t="s">
        <v>51</v>
      </c>
    </row>
    <row r="31" ht="71" customHeight="1" spans="1:7">
      <c r="A31" s="6">
        <v>3.14</v>
      </c>
      <c r="B31" s="17" t="s">
        <v>52</v>
      </c>
      <c r="C31" s="17"/>
      <c r="D31" s="17"/>
      <c r="E31" s="17"/>
      <c r="F31" s="43">
        <v>0.5</v>
      </c>
      <c r="G31" s="24" t="s">
        <v>53</v>
      </c>
    </row>
    <row r="32" ht="60" customHeight="1" spans="1:7">
      <c r="A32" s="6">
        <v>3.15</v>
      </c>
      <c r="B32" s="17" t="s">
        <v>54</v>
      </c>
      <c r="C32" s="17"/>
      <c r="D32" s="17"/>
      <c r="E32" s="17"/>
      <c r="F32" s="43">
        <v>0.5</v>
      </c>
      <c r="G32" s="24" t="s">
        <v>55</v>
      </c>
    </row>
    <row r="33" ht="60" customHeight="1" spans="1:7">
      <c r="A33" s="6">
        <v>3.16</v>
      </c>
      <c r="B33" s="17" t="s">
        <v>56</v>
      </c>
      <c r="C33" s="17"/>
      <c r="D33" s="17"/>
      <c r="E33" s="17"/>
      <c r="F33" s="43">
        <v>0.5</v>
      </c>
      <c r="G33" s="24" t="s">
        <v>57</v>
      </c>
    </row>
    <row r="34" ht="19.15" customHeight="1" spans="1:7">
      <c r="A34" s="22"/>
      <c r="B34" s="19" t="s">
        <v>58</v>
      </c>
      <c r="C34" s="20"/>
      <c r="D34" s="20"/>
      <c r="E34" s="44"/>
      <c r="F34" s="45">
        <v>8</v>
      </c>
      <c r="G34" s="25"/>
    </row>
    <row r="35" ht="19.15" customHeight="1" spans="1:7">
      <c r="A35" s="19" t="s">
        <v>59</v>
      </c>
      <c r="B35" s="20"/>
      <c r="C35" s="20"/>
      <c r="D35" s="20"/>
      <c r="E35" s="44"/>
      <c r="F35" s="45">
        <f>F16+F34</f>
        <v>32</v>
      </c>
      <c r="G35" s="25"/>
    </row>
    <row r="36" ht="19.9" customHeight="1" spans="1:7">
      <c r="A36" s="10" t="s">
        <v>60</v>
      </c>
      <c r="B36" s="23"/>
      <c r="C36" s="23"/>
      <c r="D36" s="23"/>
      <c r="E36" s="23"/>
      <c r="F36" s="23"/>
      <c r="G36" s="46"/>
    </row>
    <row r="37" ht="250" customHeight="1" spans="1:7">
      <c r="A37" s="24">
        <v>4.1</v>
      </c>
      <c r="B37" s="25" t="s">
        <v>61</v>
      </c>
      <c r="C37" s="26" t="s">
        <v>62</v>
      </c>
      <c r="D37" s="24"/>
      <c r="E37" s="24"/>
      <c r="F37" s="24"/>
      <c r="G37" s="24"/>
    </row>
    <row r="38" ht="45" customHeight="1" spans="1:15">
      <c r="A38" s="24">
        <v>4.2</v>
      </c>
      <c r="B38" s="25" t="s">
        <v>63</v>
      </c>
      <c r="C38" s="26" t="s">
        <v>64</v>
      </c>
      <c r="D38" s="24"/>
      <c r="E38" s="24"/>
      <c r="F38" s="24"/>
      <c r="G38" s="24"/>
      <c r="O38" s="48"/>
    </row>
    <row r="39" ht="45" customHeight="1" spans="1:15">
      <c r="A39" s="27">
        <v>4.3</v>
      </c>
      <c r="B39" s="25" t="s">
        <v>65</v>
      </c>
      <c r="C39" s="28" t="s">
        <v>66</v>
      </c>
      <c r="D39" s="29"/>
      <c r="E39" s="29"/>
      <c r="F39" s="29"/>
      <c r="G39" s="29"/>
      <c r="O39" s="48"/>
    </row>
    <row r="40" ht="45" customHeight="1" spans="1:15">
      <c r="A40" s="30"/>
      <c r="B40" s="31"/>
      <c r="C40" s="24" t="s">
        <v>67</v>
      </c>
      <c r="D40" s="24"/>
      <c r="E40" s="24"/>
      <c r="F40" s="24"/>
      <c r="G40" s="24"/>
      <c r="O40" s="48"/>
    </row>
    <row r="41" ht="45" customHeight="1" spans="1:15">
      <c r="A41" s="24">
        <v>4.4</v>
      </c>
      <c r="B41" s="25" t="s">
        <v>68</v>
      </c>
      <c r="C41" s="26" t="s">
        <v>69</v>
      </c>
      <c r="D41" s="24"/>
      <c r="E41" s="24"/>
      <c r="F41" s="24"/>
      <c r="G41" s="24"/>
      <c r="O41" s="48"/>
    </row>
    <row r="42" ht="45" customHeight="1" spans="1:15">
      <c r="A42" s="24">
        <v>4.5</v>
      </c>
      <c r="B42" s="25" t="s">
        <v>70</v>
      </c>
      <c r="C42" s="26" t="s">
        <v>71</v>
      </c>
      <c r="D42" s="24"/>
      <c r="E42" s="24"/>
      <c r="F42" s="24"/>
      <c r="G42" s="24"/>
      <c r="O42" s="48"/>
    </row>
    <row r="43" ht="45" customHeight="1" spans="1:15">
      <c r="A43" s="24">
        <v>4.6</v>
      </c>
      <c r="B43" s="25" t="s">
        <v>72</v>
      </c>
      <c r="C43" s="26" t="s">
        <v>73</v>
      </c>
      <c r="D43" s="24"/>
      <c r="E43" s="24"/>
      <c r="F43" s="24"/>
      <c r="G43" s="24"/>
      <c r="O43" s="48"/>
    </row>
    <row r="44" ht="45" customHeight="1" spans="1:15">
      <c r="A44" s="24">
        <v>4.7</v>
      </c>
      <c r="B44" s="25" t="s">
        <v>74</v>
      </c>
      <c r="C44" s="26" t="s">
        <v>75</v>
      </c>
      <c r="D44" s="24"/>
      <c r="E44" s="24"/>
      <c r="F44" s="24"/>
      <c r="G44" s="24"/>
      <c r="O44" s="48"/>
    </row>
    <row r="45" ht="19.9" customHeight="1" spans="1:7">
      <c r="A45" s="32" t="s">
        <v>76</v>
      </c>
      <c r="B45" s="33"/>
      <c r="C45" s="33"/>
      <c r="D45" s="33"/>
      <c r="E45" s="33"/>
      <c r="F45" s="33"/>
      <c r="G45" s="47"/>
    </row>
    <row r="46" ht="48" customHeight="1" spans="1:7">
      <c r="A46" s="24">
        <v>5.1</v>
      </c>
      <c r="B46" s="25" t="s">
        <v>77</v>
      </c>
      <c r="C46" s="34" t="s">
        <v>78</v>
      </c>
      <c r="D46" s="24"/>
      <c r="E46" s="24"/>
      <c r="F46" s="24"/>
      <c r="G46" s="24"/>
    </row>
    <row r="47" ht="48" customHeight="1" spans="1:7">
      <c r="A47" s="24">
        <v>5.2</v>
      </c>
      <c r="B47" s="25" t="s">
        <v>79</v>
      </c>
      <c r="C47" s="24" t="s">
        <v>80</v>
      </c>
      <c r="D47" s="24"/>
      <c r="E47" s="24"/>
      <c r="F47" s="24"/>
      <c r="G47" s="24"/>
    </row>
    <row r="48" ht="65" customHeight="1" spans="1:7">
      <c r="A48" s="24">
        <v>5.3</v>
      </c>
      <c r="B48" s="25" t="s">
        <v>81</v>
      </c>
      <c r="C48" s="24" t="s">
        <v>82</v>
      </c>
      <c r="D48" s="24"/>
      <c r="E48" s="24"/>
      <c r="F48" s="24"/>
      <c r="G48" s="24"/>
    </row>
    <row r="49" ht="77" customHeight="1" spans="1:7">
      <c r="A49" s="24">
        <v>5.4</v>
      </c>
      <c r="B49" s="25" t="s">
        <v>83</v>
      </c>
      <c r="C49" s="24" t="s">
        <v>84</v>
      </c>
      <c r="D49" s="24"/>
      <c r="E49" s="24"/>
      <c r="F49" s="24"/>
      <c r="G49" s="24"/>
    </row>
  </sheetData>
  <mergeCells count="51">
    <mergeCell ref="A1:G1"/>
    <mergeCell ref="A2:G2"/>
    <mergeCell ref="A3:G3"/>
    <mergeCell ref="A4:G4"/>
    <mergeCell ref="A5:G5"/>
    <mergeCell ref="A6:E6"/>
    <mergeCell ref="A7:G7"/>
    <mergeCell ref="B8:G8"/>
    <mergeCell ref="A9:G9"/>
    <mergeCell ref="B10:E10"/>
    <mergeCell ref="B11:E11"/>
    <mergeCell ref="B12:E12"/>
    <mergeCell ref="B13:E13"/>
    <mergeCell ref="B14:E14"/>
    <mergeCell ref="B15:E15"/>
    <mergeCell ref="B16:E16"/>
    <mergeCell ref="A17:G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A35:E35"/>
    <mergeCell ref="A36:G36"/>
    <mergeCell ref="C37:G37"/>
    <mergeCell ref="C38:G38"/>
    <mergeCell ref="C39:G39"/>
    <mergeCell ref="C40:G40"/>
    <mergeCell ref="C41:G41"/>
    <mergeCell ref="C42:G42"/>
    <mergeCell ref="C43:G43"/>
    <mergeCell ref="C44:G44"/>
    <mergeCell ref="A45:G45"/>
    <mergeCell ref="C46:G46"/>
    <mergeCell ref="C47:G47"/>
    <mergeCell ref="C48:G48"/>
    <mergeCell ref="C49:G49"/>
    <mergeCell ref="A39:A40"/>
    <mergeCell ref="B39:B40"/>
  </mergeCells>
  <pageMargins left="0.7" right="0.7" top="0.75" bottom="0.75" header="0.3" footer="0.3"/>
  <pageSetup paperSize="9" orientation="portrait" horizontalDpi="200" verticalDpi="300"/>
  <headerFooter>
    <oddHeader>&amp;L&amp;"Arial"&amp;10&amp;KFF8F1F Internal&amp;1#
</oddHeader>
  </headerFooter>
  <drawing r:id="rId1"/>
  <legacyDrawing r:id="rId2"/>
  <mc:AlternateContent xmlns:mc="http://schemas.openxmlformats.org/markup-compatibility/2006">
    <mc:Choice Requires="x14">
      <controls>
        <mc:AlternateContent xmlns:mc="http://schemas.openxmlformats.org/markup-compatibility/2006">
          <mc:Choice Requires="x14">
            <control shapeId="2049" name="Check Box 1" r:id="rId3">
              <controlPr defaultSize="0">
                <anchor moveWithCells="1">
                  <from>
                    <xdr:col>3</xdr:col>
                    <xdr:colOff>190500</xdr:colOff>
                    <xdr:row>4</xdr:row>
                    <xdr:rowOff>49530</xdr:rowOff>
                  </from>
                  <to>
                    <xdr:col>3</xdr:col>
                    <xdr:colOff>765810</xdr:colOff>
                    <xdr:row>4</xdr:row>
                    <xdr:rowOff>259080</xdr:rowOff>
                  </to>
                </anchor>
              </controlPr>
            </control>
          </mc:Choice>
        </mc:AlternateContent>
        <mc:AlternateContent xmlns:mc="http://schemas.openxmlformats.org/markup-compatibility/2006">
          <mc:Choice Requires="x14">
            <control shapeId="2050" name="Check Box 2" r:id="rId4">
              <controlPr defaultSize="0">
                <anchor moveWithCells="1">
                  <from>
                    <xdr:col>4</xdr:col>
                    <xdr:colOff>274320</xdr:colOff>
                    <xdr:row>4</xdr:row>
                    <xdr:rowOff>38100</xdr:rowOff>
                  </from>
                  <to>
                    <xdr:col>4</xdr:col>
                    <xdr:colOff>849630</xdr:colOff>
                    <xdr:row>4</xdr:row>
                    <xdr:rowOff>247650</xdr:rowOff>
                  </to>
                </anchor>
              </controlPr>
            </control>
          </mc:Choice>
        </mc:AlternateContent>
        <mc:AlternateContent xmlns:mc="http://schemas.openxmlformats.org/markup-compatibility/2006">
          <mc:Choice Requires="x14">
            <control shapeId="2051" name="Check Box 3" r:id="rId5">
              <controlPr defaultSize="0">
                <anchor moveWithCells="1">
                  <from>
                    <xdr:col>5</xdr:col>
                    <xdr:colOff>388620</xdr:colOff>
                    <xdr:row>4</xdr:row>
                    <xdr:rowOff>38100</xdr:rowOff>
                  </from>
                  <to>
                    <xdr:col>6</xdr:col>
                    <xdr:colOff>38100</xdr:colOff>
                    <xdr:row>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吊塔</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2006-09-24T11:21:00Z</dcterms:created>
  <dcterms:modified xsi:type="dcterms:W3CDTF">2026-10-15T16:31:10Z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DE0DD0D0878220966779B36A0B7D7E51_43</vt:lpwstr>
  </property>
</Properties>
</file>