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4750" windowHeight="10390"/>
  </bookViews>
  <sheets>
    <sheet name="Sheet1" sheetId="1" r:id="rId1"/>
    <sheet name="Sheet2" sheetId="2" r:id="rId2"/>
    <sheet name="Sheet3" sheetId="3" r:id="rId3"/>
  </sheets>
  <definedNames>
    <definedName name="_GoBack" localSheetId="0">Sheet1!$A$65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<sst xmlns="http://schemas.openxmlformats.org/spreadsheetml/2006/main" count="149" uniqueCount="107">
  <si>
    <t>医疗设备采购项目采购需求</t>
  </si>
  <si>
    <t>设备名称：支气管导航定位设备</t>
  </si>
  <si>
    <t>采购数量：1</t>
  </si>
  <si>
    <t>预算总价：500万</t>
  </si>
  <si>
    <t>所属医疗设备类别（可多选）：</t>
  </si>
  <si>
    <t>需求内容及描述</t>
  </si>
  <si>
    <t>评分分值</t>
  </si>
  <si>
    <t>是否要提供技术支持资料（是/否）</t>
  </si>
  <si>
    <t>一、主要功能与目标</t>
  </si>
  <si>
    <t>支气管镜导航机器人设备可基于患者CT图像生成肺部三维重建模型和引导路径，进行成人支气管树的图像显示以及辅助医生在肺组织内进行导航定位，并采用机械臂模式在肺部进行导航，可实时引导全肺到达，为诊断和治疗提供精准的工作通道，无病灶大小和导航范围限制，对肺外周病灶进行实时定位、活检诊断和治疗等；</t>
  </si>
  <si>
    <t>二、主要技术参数</t>
  </si>
  <si>
    <t>采用实时电磁导航，具备虚拟导航功能，导航精度≤±1mm</t>
  </si>
  <si>
    <t>是</t>
  </si>
  <si>
    <t>可重建肺部3D支气管树和病灶周围的小气道，重建误差≤2mm，具有病灶周围的小气道精细重建功能，重建精度≤1mm</t>
  </si>
  <si>
    <t>机械臂数量≤1个，机械臂具备≤6自由度操控</t>
  </si>
  <si>
    <t>导管操控方式：只需操控一根导管，无需内外鞘结合使用，操控便捷</t>
  </si>
  <si>
    <t>导管头端外径≤3.3mm</t>
  </si>
  <si>
    <t>导管支持洗消重复使用，导管支持洗消后使用次数≥10次</t>
  </si>
  <si>
    <t>导管采用摄像头、光源和工作通道集成设计，活检时可提供实时视野</t>
  </si>
  <si>
    <t>具备超视距模式，可在无视野情况下，进入≤2mm直径的小气道进行定位和活检取样</t>
  </si>
  <si>
    <t>主机配备医用级液晶显示屏≥2台，尺寸≥27英寸，分辨率≥3840×2160</t>
  </si>
  <si>
    <t>主要技术参数小计分值</t>
  </si>
  <si>
    <t>三、一般技术参数</t>
  </si>
  <si>
    <t>3.1.1</t>
  </si>
  <si>
    <t>精确度</t>
  </si>
  <si>
    <t>可融合视觉、空间和形态等多模态信息，基于人工智能的深度学习、数据融合算法和精确模式识别技术，对来自不同传感器的多模态大数据进行高效处理和深入分析</t>
  </si>
  <si>
    <t>否</t>
  </si>
  <si>
    <t>3.1.2</t>
  </si>
  <si>
    <t>可实时引导全肺到达，为诊断和治疗提供精准的工作通道，无病灶大小和导航范围限制</t>
  </si>
  <si>
    <t>3.1.3</t>
  </si>
  <si>
    <t>具备自动或手动规划通向目标靶点的路径功能</t>
  </si>
  <si>
    <t>3.1.4</t>
  </si>
  <si>
    <t>具备对病灶真实形态进行三维重建功能</t>
  </si>
  <si>
    <t>3.1.5</t>
  </si>
  <si>
    <t>可设定球型肺部靶点，靶点数量≥5个</t>
  </si>
  <si>
    <t>3.2.1</t>
  </si>
  <si>
    <t>灵敏度</t>
  </si>
  <si>
    <t>具备测量功能，可以测量目标靶点、病灶、血管直径、气道直径等距离</t>
  </si>
  <si>
    <t>3.2.2</t>
  </si>
  <si>
    <t>具备穿刺点提示功能</t>
  </si>
  <si>
    <t>3.2.3</t>
  </si>
  <si>
    <t>具备呼吸补偿功能，通过患者体位传感器等实时跟踪呼吸运动，校准位置</t>
  </si>
  <si>
    <t>3.2.4</t>
  </si>
  <si>
    <t>可以选择显示导航视窗个数≥12个，导航视窗同时显示个数≥6个</t>
  </si>
  <si>
    <t>3.2.5</t>
  </si>
  <si>
    <t>提供旋转导航视图和视野视图功能，如需要可旋转两者用于校准</t>
  </si>
  <si>
    <t>3.3.1</t>
  </si>
  <si>
    <t>稳定性</t>
  </si>
  <si>
    <t>具备自动注册和手动注册功能</t>
  </si>
  <si>
    <t>3.3.2</t>
  </si>
  <si>
    <t>具备活检工具到达靶点提示功能</t>
  </si>
  <si>
    <t>3.3.3</t>
  </si>
  <si>
    <t>具备手术过程中截图和录像功能</t>
  </si>
  <si>
    <t>3.3.4</t>
  </si>
  <si>
    <t>支持DVD/CD、USB等数据导入方式导入患者数据</t>
  </si>
  <si>
    <t>3.3.5</t>
  </si>
  <si>
    <t>系统主机性能CPU主频≥2.8GHz；内存容量≥16GB；硬盘容量≥1TB</t>
  </si>
  <si>
    <t>3.4.1</t>
  </si>
  <si>
    <t>耐用度</t>
  </si>
  <si>
    <t>显示屏具有信号输出功能，可将视频信号输出至外接显示器进行显示，便于远程教学或手术直播等用途</t>
  </si>
  <si>
    <t>3.4.2</t>
  </si>
  <si>
    <t>定位跟踪装置具备独立的床式电磁发生器</t>
  </si>
  <si>
    <t>3.4.3</t>
  </si>
  <si>
    <t>定位跟踪装置面积，面积≥762mm*507mm</t>
  </si>
  <si>
    <t>3.4.4</t>
  </si>
  <si>
    <t>机械臂具有位姿自检功能，自检过程可对机械臂高度及角度调节进行一键式自检</t>
  </si>
  <si>
    <t>3.4.5</t>
  </si>
  <si>
    <t>机械臂上具有LED显示器，可显示机器运行状态，包括不可恢复故障、可恢复故障、正常使用状态</t>
  </si>
  <si>
    <t>3.5.1</t>
  </si>
  <si>
    <t>其他</t>
  </si>
  <si>
    <t>机械臂高度可灵活调节，升级范围≥200mm</t>
  </si>
  <si>
    <t>3.5.2</t>
  </si>
  <si>
    <t>机械臂位置准确度≤2mm</t>
  </si>
  <si>
    <t>3.5.3</t>
  </si>
  <si>
    <t>机械臂姿态准确度≤2°</t>
  </si>
  <si>
    <t>3.5.4</t>
  </si>
  <si>
    <t>导管头端弯曲显示，可实时显示导管头端的弯曲形态和半径</t>
  </si>
  <si>
    <t>导管工作通道≥1.5mm</t>
  </si>
  <si>
    <t>3.5.5</t>
  </si>
  <si>
    <t>导管头端可任意方向弯曲，导管头端弯曲角度≥200°</t>
  </si>
  <si>
    <t xml:space="preserve">         一般技术参数小计分值</t>
  </si>
  <si>
    <t>技术参数总计分值</t>
  </si>
  <si>
    <t>四、伴随服务要求</t>
  </si>
  <si>
    <t>产品附件要求</t>
  </si>
  <si>
    <r>
      <t xml:space="preserve">主机台车 1套
内镜辅助夹持臂台车 1套
磁导航定位板 1套
磁导航定位板电缆 1套
外置传感器接口装置 1套
电源线 1套
工具电缆 1套
患者传感器 1套
支气管导航定位设备软件 1套
</t>
    </r>
    <r>
      <rPr>
        <sz val="12"/>
        <color rgb="FFFF0000"/>
        <rFont val="仿宋_GB2312"/>
        <charset val="134"/>
      </rPr>
      <t>配套耗材免费提供、接口费与信息升级全部免费</t>
    </r>
  </si>
  <si>
    <t>随机工具、产品的升级要求</t>
  </si>
  <si>
    <t>应提供器械设备的技术文件，包括使用手册、维护手册等维护维修必须的材料信息等。</t>
  </si>
  <si>
    <t>安装</t>
  </si>
  <si>
    <r>
      <rPr>
        <sz val="12"/>
        <color rgb="FF000000"/>
        <rFont val="宋体"/>
        <charset val="2"/>
      </rPr>
      <t>√</t>
    </r>
    <r>
      <rPr>
        <sz val="12"/>
        <color rgb="FF000000"/>
        <rFont val="仿宋_GB2312"/>
        <charset val="2"/>
      </rPr>
      <t xml:space="preserve">需要     </t>
    </r>
    <r>
      <rPr>
        <sz val="12"/>
        <color rgb="FF000000"/>
        <rFont val="Wingdings"/>
        <charset val="2"/>
      </rPr>
      <t>¨</t>
    </r>
    <r>
      <rPr>
        <sz val="12"/>
        <color rgb="FF000000"/>
        <rFont val="仿宋_GB2312"/>
        <charset val="2"/>
      </rPr>
      <t>不需要</t>
    </r>
  </si>
  <si>
    <t>供应商确保器械安全无损地运抵用户指定现场，并承担器械的运费、保险费、装卸费等费用 。供应商还应在发货前通知用户 ，器械的运输信息以及到货时间 ，以便做好验，提供场地安装要求图</t>
  </si>
  <si>
    <t>调试</t>
  </si>
  <si>
    <t>由设备生产厂商委派专职工程师完成设备调试功工作</t>
  </si>
  <si>
    <t>提供技术援助</t>
  </si>
  <si>
    <t>提供设备使用说明书及其它相关技术文档</t>
  </si>
  <si>
    <t>培训</t>
  </si>
  <si>
    <t>包括提供临床操作及维修人员培训，培训次数≥4次，并提供免费技术咨询服务</t>
  </si>
  <si>
    <t>验收方案</t>
  </si>
  <si>
    <t>按照投标文件，以及相关的法规政策完成设备验收</t>
  </si>
  <si>
    <t>五、售后服务要求</t>
  </si>
  <si>
    <t>售后服务响应时间</t>
  </si>
  <si>
    <t>故障报修的响应时间≤2小时,工程师到现场时间≤8小时,排除故障时间≤48小时。</t>
  </si>
  <si>
    <t>质保期内服务内容与计划</t>
  </si>
  <si>
    <t>质保期内所有零配件和伴随服务全部免费。</t>
  </si>
  <si>
    <t>质保期外服务内容与计划</t>
  </si>
  <si>
    <t>质保期≥5年 ，质保期内提供每年2次定期预防性维护 ，质保期内一切费用全免；投标人须承诺质保期满后整机年度保修合同不高于设备总价的5%。
质保期后终身维修，投标人须承诺质保期满后，维修人工费全免，差旅费全免。</t>
  </si>
  <si>
    <t>质保期外整机维保价格、备品备件、零配件、耗材等价格情况</t>
  </si>
  <si>
    <t>必要配件供应年限≥10年，提供配件报价清单及折扣率≤70%</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</si>
</sst>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_ "/>
  </numFmts>
  <fonts count="38">
    <font>
      <sz val="11"/>
      <color theme="1"/>
      <name val="宋体"/>
      <charset val="134"/>
      <scheme val="minor"/>
    </font>
    <font>
      <b/>
      <sz val="16"/>
      <color theme="1"/>
      <name val="仿宋_GB2312"/>
      <charset val="134"/>
    </font>
    <font>
      <sz val="12"/>
      <color theme="1"/>
      <name val="仿宋_GB2312"/>
      <charset val="134"/>
    </font>
    <font>
      <b/>
      <sz val="12"/>
      <color indexed="8"/>
      <name val="仿宋_GB2312"/>
      <charset val="134"/>
    </font>
    <font>
      <b/>
      <sz val="12"/>
      <color rgb="FF000000"/>
      <name val="仿宋_GB2312"/>
      <charset val="134"/>
    </font>
    <font>
      <b/>
      <sz val="11"/>
      <color rgb="FF000000"/>
      <name val="仿宋_GB2312"/>
      <charset val="134"/>
    </font>
    <font>
      <sz val="12"/>
      <color rgb="FF000000"/>
      <name val="仿宋_GB2312"/>
      <charset val="134"/>
    </font>
    <font>
      <sz val="12"/>
      <name val="Microsoft YaHei"/>
      <charset val="134"/>
    </font>
    <font>
      <sz val="12"/>
      <name val="Arial"/>
      <charset val="134"/>
    </font>
    <font>
      <sz val="12"/>
      <color rgb="FF000000"/>
      <name val="宋体"/>
      <charset val="134"/>
    </font>
    <font>
      <sz val="10.5"/>
      <color theme="1"/>
      <name val="等线"/>
      <charset val="134"/>
    </font>
    <font>
      <b/>
      <sz val="14"/>
      <color rgb="FF000000"/>
      <name val="仿宋_GB2312"/>
      <charset val="134"/>
    </font>
    <font>
      <sz val="12"/>
      <color rgb="FF000000"/>
      <name val="宋体"/>
      <charset val="2"/>
    </font>
    <font>
      <sz val="12"/>
      <color rgb="FF000000"/>
      <name val="Wingdings"/>
      <charset val="2"/>
    </font>
    <font>
      <b/>
      <sz val="11"/>
      <color theme="1"/>
      <name val="宋体"/>
      <charset val="134"/>
      <scheme val="minor"/>
    </font>
    <font>
      <b/>
      <sz val="12"/>
      <name val="仿宋_GB2312"/>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FF0000"/>
      <name val="仿宋_GB2312"/>
      <charset val="134"/>
    </font>
    <font>
      <sz val="12"/>
      <color rgb="FF000000"/>
      <name val="仿宋_GB2312"/>
      <charset val="2"/>
    </font>
  </fonts>
  <fills count="34">
    <fill>
      <patternFill patternType="none"/>
    </fill>
    <fill>
      <patternFill patternType="gray125"/>
    </fill>
    <fill>
      <patternFill patternType="solid">
        <fgColor theme="0" tint="-0.149967955565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17"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8" applyNumberFormat="0" applyFill="0" applyAlignment="0" applyProtection="0">
      <alignment vertical="center"/>
    </xf>
    <xf numFmtId="0" fontId="23" fillId="0" borderId="18" applyNumberFormat="0" applyFill="0" applyAlignment="0" applyProtection="0">
      <alignment vertical="center"/>
    </xf>
    <xf numFmtId="0" fontId="24" fillId="0" borderId="19" applyNumberFormat="0" applyFill="0" applyAlignment="0" applyProtection="0">
      <alignment vertical="center"/>
    </xf>
    <xf numFmtId="0" fontId="24" fillId="0" borderId="0" applyNumberFormat="0" applyFill="0" applyBorder="0" applyAlignment="0" applyProtection="0">
      <alignment vertical="center"/>
    </xf>
    <xf numFmtId="0" fontId="25" fillId="4" borderId="20" applyNumberFormat="0" applyAlignment="0" applyProtection="0">
      <alignment vertical="center"/>
    </xf>
    <xf numFmtId="0" fontId="26" fillId="5" borderId="21" applyNumberFormat="0" applyAlignment="0" applyProtection="0">
      <alignment vertical="center"/>
    </xf>
    <xf numFmtId="0" fontId="27" fillId="5" borderId="20" applyNumberFormat="0" applyAlignment="0" applyProtection="0">
      <alignment vertical="center"/>
    </xf>
    <xf numFmtId="0" fontId="28" fillId="6" borderId="22" applyNumberFormat="0" applyAlignment="0" applyProtection="0">
      <alignment vertical="center"/>
    </xf>
    <xf numFmtId="0" fontId="29" fillId="0" borderId="23" applyNumberFormat="0" applyFill="0" applyAlignment="0" applyProtection="0">
      <alignment vertical="center"/>
    </xf>
    <xf numFmtId="0" fontId="30" fillId="0" borderId="24"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0" fillId="0" borderId="0" applyBorder="0">
      <alignment vertical="center"/>
    </xf>
  </cellStyleXfs>
  <cellXfs count="60">
    <xf numFmtId="0" fontId="0" fillId="0" borderId="0" xfId="0">
      <alignment vertical="center"/>
    </xf>
    <xf numFmtId="0" fontId="0" fillId="0" borderId="0" xfId="0" applyAlignment="1">
      <alignment vertical="center"/>
    </xf>
    <xf numFmtId="0" fontId="0" fillId="0" borderId="0" xfId="0" applyAlignment="1">
      <alignment vertical="center" wrapText="1"/>
    </xf>
    <xf numFmtId="0" fontId="1"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3"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6" fillId="0" borderId="2" xfId="0" applyFont="1" applyBorder="1" applyAlignment="1">
      <alignment horizontal="justify" vertical="center"/>
    </xf>
    <xf numFmtId="0" fontId="6"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7" fillId="0" borderId="5" xfId="0" applyNumberFormat="1" applyFont="1" applyFill="1" applyBorder="1" applyAlignment="1">
      <alignment horizontal="left" vertical="center" wrapText="1"/>
    </xf>
    <xf numFmtId="0" fontId="7" fillId="0" borderId="6" xfId="0" applyNumberFormat="1" applyFont="1" applyFill="1" applyBorder="1" applyAlignment="1">
      <alignment horizontal="left" vertical="center" wrapText="1"/>
    </xf>
    <xf numFmtId="0" fontId="7" fillId="0" borderId="7" xfId="0" applyNumberFormat="1" applyFont="1" applyFill="1" applyBorder="1" applyAlignment="1">
      <alignment horizontal="left" vertical="center" wrapText="1"/>
    </xf>
    <xf numFmtId="176" fontId="8" fillId="0" borderId="8" xfId="0" applyNumberFormat="1" applyFont="1" applyFill="1" applyBorder="1" applyAlignment="1">
      <alignment horizontal="center" vertical="center" wrapText="1"/>
    </xf>
    <xf numFmtId="0" fontId="7" fillId="0" borderId="8" xfId="0" applyNumberFormat="1" applyFont="1" applyFill="1" applyBorder="1" applyAlignment="1">
      <alignment horizontal="center" vertical="center" wrapText="1"/>
    </xf>
    <xf numFmtId="0" fontId="9" fillId="0" borderId="2" xfId="0" applyFont="1" applyBorder="1" applyAlignment="1">
      <alignment horizontal="left" vertical="center" wrapText="1"/>
    </xf>
    <xf numFmtId="0" fontId="10" fillId="0" borderId="2" xfId="0" applyFont="1" applyBorder="1" applyAlignment="1">
      <alignment vertical="center" wrapText="1"/>
    </xf>
    <xf numFmtId="0" fontId="4" fillId="0" borderId="2" xfId="0" applyFont="1" applyBorder="1" applyAlignment="1">
      <alignment horizontal="right" vertical="center" wrapText="1"/>
    </xf>
    <xf numFmtId="0" fontId="4" fillId="0" borderId="3" xfId="0" applyFont="1" applyBorder="1" applyAlignment="1">
      <alignment horizontal="right" vertical="center" wrapText="1"/>
    </xf>
    <xf numFmtId="0" fontId="4" fillId="0" borderId="4" xfId="0" applyFont="1" applyBorder="1" applyAlignment="1">
      <alignment horizontal="right" vertical="center" wrapText="1"/>
    </xf>
    <xf numFmtId="0" fontId="11" fillId="0" borderId="1" xfId="0" applyFont="1" applyBorder="1" applyAlignment="1">
      <alignment horizontal="center" vertical="center" wrapText="1"/>
    </xf>
    <xf numFmtId="0" fontId="4" fillId="0" borderId="1" xfId="0" applyFont="1" applyBorder="1" applyAlignment="1">
      <alignment horizontal="right" vertical="center" wrapText="1"/>
    </xf>
    <xf numFmtId="0" fontId="4" fillId="0" borderId="9" xfId="0" applyFont="1" applyBorder="1" applyAlignment="1">
      <alignment horizontal="center" vertical="center" wrapText="1"/>
    </xf>
    <xf numFmtId="0" fontId="7" fillId="0" borderId="10" xfId="0" applyNumberFormat="1" applyFont="1" applyFill="1" applyBorder="1" applyAlignment="1">
      <alignment horizontal="left" vertical="center" wrapText="1"/>
    </xf>
    <xf numFmtId="0" fontId="7" fillId="0" borderId="3" xfId="0" applyNumberFormat="1" applyFont="1" applyFill="1" applyBorder="1" applyAlignment="1">
      <alignment horizontal="left" vertical="center" wrapText="1"/>
    </xf>
    <xf numFmtId="177" fontId="8" fillId="0" borderId="8" xfId="0" applyNumberFormat="1" applyFont="1" applyFill="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6" fillId="0" borderId="2" xfId="0" applyFont="1" applyBorder="1" applyAlignment="1">
      <alignment horizontal="justify" vertical="center" wrapText="1"/>
    </xf>
    <xf numFmtId="0" fontId="0" fillId="0" borderId="0" xfId="0" applyBorder="1">
      <alignment vertical="center"/>
    </xf>
    <xf numFmtId="0" fontId="6" fillId="0" borderId="1" xfId="0" applyFont="1" applyBorder="1" applyAlignment="1">
      <alignment horizontal="justify" vertical="center" wrapText="1"/>
    </xf>
    <xf numFmtId="0" fontId="10" fillId="0" borderId="1" xfId="0" applyFont="1" applyBorder="1" applyAlignment="1">
      <alignment vertical="center" wrapText="1"/>
    </xf>
    <xf numFmtId="0" fontId="4" fillId="0" borderId="1" xfId="0" applyFont="1" applyBorder="1" applyAlignment="1">
      <alignment horizontal="justify"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6" fillId="0" borderId="1" xfId="0" applyFont="1" applyBorder="1" applyAlignment="1">
      <alignment horizontal="left" vertical="center" wrapText="1"/>
    </xf>
    <xf numFmtId="0" fontId="4" fillId="0" borderId="1" xfId="0" applyFont="1" applyBorder="1" applyAlignment="1">
      <alignment horizontal="left" vertical="center" wrapText="1"/>
    </xf>
    <xf numFmtId="0" fontId="6" fillId="0" borderId="0" xfId="0" applyFont="1" applyBorder="1" applyAlignment="1">
      <alignment horizontal="justify" vertical="top" wrapText="1"/>
    </xf>
    <xf numFmtId="0" fontId="6" fillId="0" borderId="9" xfId="0" applyFont="1" applyBorder="1" applyAlignment="1">
      <alignment horizontal="left" vertical="center" wrapText="1"/>
    </xf>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0" fontId="6" fillId="0" borderId="12" xfId="0" applyFont="1" applyBorder="1" applyAlignment="1">
      <alignment horizontal="left" vertical="center" wrapText="1"/>
    </xf>
    <xf numFmtId="0" fontId="14" fillId="0" borderId="1" xfId="0" applyFont="1" applyBorder="1" applyAlignment="1">
      <alignment horizontal="left" vertical="center" wrapText="1"/>
    </xf>
    <xf numFmtId="0" fontId="15" fillId="2" borderId="15" xfId="49" applyFont="1" applyFill="1" applyBorder="1" applyAlignment="1">
      <alignment horizontal="center" vertical="center" wrapText="1"/>
    </xf>
    <xf numFmtId="0" fontId="15" fillId="2" borderId="0" xfId="49" applyFont="1" applyFill="1" applyAlignment="1">
      <alignment horizontal="center" vertical="center" wrapText="1"/>
    </xf>
    <xf numFmtId="0" fontId="15" fillId="2" borderId="16" xfId="49" applyFont="1" applyFill="1" applyBorder="1" applyAlignment="1">
      <alignment horizontal="center" vertical="center" wrapText="1"/>
    </xf>
    <xf numFmtId="0" fontId="16" fillId="0" borderId="1" xfId="49" applyFont="1" applyBorder="1" applyAlignment="1">
      <alignment horizontal="left" vertical="center" wrapText="1"/>
    </xf>
    <xf numFmtId="0" fontId="15" fillId="0" borderId="1" xfId="49"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noThreeD="1" val="0"/>
</file>

<file path=xl/ctrlProps/ctrlProp3.xml><?xml version="1.0" encoding="utf-8"?>
<formControlPr xmlns="http://schemas.microsoft.com/office/spreadsheetml/2009/9/main" objectType="CheckBox" checked="Checked" noThreeD="1"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581025</xdr:colOff>
          <xdr:row>4</xdr:row>
          <xdr:rowOff>47625</xdr:rowOff>
        </xdr:from>
        <xdr:to>
          <xdr:col>3</xdr:col>
          <xdr:colOff>228600</xdr:colOff>
          <xdr:row>4</xdr:row>
          <xdr:rowOff>257175</xdr:rowOff>
        </xdr:to>
        <xdr:sp>
          <xdr:nvSpPr>
            <xdr:cNvPr id="1028" name="Check Box 4" hidden="1">
              <a:extLst>
                <a:ext uri="{63B3BB69-23CF-44E3-9099-C40C66FF867C}">
                  <a14:compatExt spid="_x0000_s1028"/>
                </a:ext>
              </a:extLst>
            </xdr:cNvPr>
            <xdr:cNvSpPr/>
          </xdr:nvSpPr>
          <xdr:spPr>
            <a:xfrm>
              <a:off x="2586355" y="1660525"/>
              <a:ext cx="590550" cy="209550"/>
            </a:xfrm>
            <a:prstGeom prst="rect">
              <a:avLst/>
            </a:prstGeom>
          </xdr:spPr>
          <xdr:txBody>
            <a:bodyPr vert="horz" wrap="square" anchor="ctr" upright="1"/>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第一类</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4</xdr:row>
          <xdr:rowOff>38100</xdr:rowOff>
        </xdr:from>
        <xdr:to>
          <xdr:col>4</xdr:col>
          <xdr:colOff>85725</xdr:colOff>
          <xdr:row>4</xdr:row>
          <xdr:rowOff>247650</xdr:rowOff>
        </xdr:to>
        <xdr:sp>
          <xdr:nvSpPr>
            <xdr:cNvPr id="1029" name="Check Box 5" hidden="1">
              <a:extLst>
                <a:ext uri="{63B3BB69-23CF-44E3-9099-C40C66FF867C}">
                  <a14:compatExt spid="_x0000_s1029"/>
                </a:ext>
              </a:extLst>
            </xdr:cNvPr>
            <xdr:cNvSpPr/>
          </xdr:nvSpPr>
          <xdr:spPr>
            <a:xfrm>
              <a:off x="3386455" y="1651000"/>
              <a:ext cx="590550" cy="209550"/>
            </a:xfrm>
            <a:prstGeom prst="rect">
              <a:avLst/>
            </a:prstGeom>
          </xdr:spPr>
          <xdr:txBody>
            <a:bodyPr vert="horz" wrap="square" anchor="ctr" upright="1"/>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第二类</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4</xdr:row>
          <xdr:rowOff>38100</xdr:rowOff>
        </xdr:from>
        <xdr:to>
          <xdr:col>4</xdr:col>
          <xdr:colOff>935355</xdr:colOff>
          <xdr:row>4</xdr:row>
          <xdr:rowOff>247650</xdr:rowOff>
        </xdr:to>
        <xdr:sp>
          <xdr:nvSpPr>
            <xdr:cNvPr id="1030" name="Check Box 6" hidden="1">
              <a:extLst>
                <a:ext uri="{63B3BB69-23CF-44E3-9099-C40C66FF867C}">
                  <a14:compatExt spid="_x0000_s1030"/>
                </a:ext>
              </a:extLst>
            </xdr:cNvPr>
            <xdr:cNvSpPr/>
          </xdr:nvSpPr>
          <xdr:spPr>
            <a:xfrm>
              <a:off x="4253230" y="1651000"/>
              <a:ext cx="573405" cy="209550"/>
            </a:xfrm>
            <a:prstGeom prst="rect">
              <a:avLst/>
            </a:prstGeom>
          </xdr:spPr>
          <xdr:txBody>
            <a:bodyPr vert="horz" wrap="square" anchor="ctr" upright="1"/>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第三类</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mc:Choice>
    <mc:Fallback/>
  </mc:AlternateContent>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P62"/>
  <sheetViews>
    <sheetView tabSelected="1" zoomScale="85" zoomScaleNormal="85" topLeftCell="A49" workbookViewId="0">
      <selection activeCell="C50" sqref="C50:G50"/>
    </sheetView>
  </sheetViews>
  <sheetFormatPr defaultColWidth="9" defaultRowHeight="14"/>
  <cols>
    <col min="1" max="1" width="8.71818181818182" style="2" customWidth="1"/>
    <col min="2" max="2" width="19.9909090909091" style="2" customWidth="1"/>
    <col min="3" max="4" width="13.5" style="2" customWidth="1"/>
    <col min="5" max="5" width="27.3545454545455" style="2" customWidth="1"/>
    <col min="6" max="7" width="13.5" style="2" customWidth="1"/>
  </cols>
  <sheetData>
    <row r="1" ht="55" customHeight="1" spans="1:7">
      <c r="A1" s="3" t="s">
        <v>0</v>
      </c>
      <c r="B1" s="3"/>
      <c r="C1" s="3"/>
      <c r="D1" s="3"/>
      <c r="E1" s="3"/>
      <c r="F1" s="3"/>
      <c r="G1" s="3"/>
    </row>
    <row r="2" ht="24" customHeight="1" spans="1:7">
      <c r="A2" s="4" t="s">
        <v>1</v>
      </c>
      <c r="B2" s="5"/>
      <c r="C2" s="5"/>
      <c r="D2" s="5"/>
      <c r="E2" s="5"/>
      <c r="F2" s="5"/>
      <c r="G2" s="6"/>
    </row>
    <row r="3" ht="24" customHeight="1" spans="1:7">
      <c r="A3" s="4" t="s">
        <v>2</v>
      </c>
      <c r="B3" s="5"/>
      <c r="C3" s="5"/>
      <c r="D3" s="5"/>
      <c r="E3" s="5"/>
      <c r="F3" s="5"/>
      <c r="G3" s="6"/>
    </row>
    <row r="4" ht="24" customHeight="1" spans="1:7">
      <c r="A4" s="4" t="s">
        <v>3</v>
      </c>
      <c r="B4" s="5"/>
      <c r="C4" s="5"/>
      <c r="D4" s="5"/>
      <c r="E4" s="5"/>
      <c r="F4" s="5"/>
      <c r="G4" s="6"/>
    </row>
    <row r="5" ht="24" customHeight="1" spans="1:7">
      <c r="A5" s="4" t="s">
        <v>4</v>
      </c>
      <c r="B5" s="5"/>
      <c r="C5" s="5"/>
      <c r="D5" s="5"/>
      <c r="E5" s="5"/>
      <c r="F5" s="5"/>
      <c r="G5" s="6"/>
    </row>
    <row r="6" ht="53" customHeight="1" spans="1:7">
      <c r="A6" s="7" t="s">
        <v>5</v>
      </c>
      <c r="B6" s="8"/>
      <c r="C6" s="8"/>
      <c r="D6" s="8"/>
      <c r="E6" s="9"/>
      <c r="F6" s="10" t="s">
        <v>6</v>
      </c>
      <c r="G6" s="11" t="s">
        <v>7</v>
      </c>
    </row>
    <row r="7" ht="19.9" customHeight="1" spans="1:7">
      <c r="A7" s="12" t="s">
        <v>8</v>
      </c>
      <c r="B7" s="13"/>
      <c r="C7" s="13"/>
      <c r="D7" s="13"/>
      <c r="E7" s="13"/>
      <c r="F7" s="13"/>
      <c r="G7" s="14"/>
    </row>
    <row r="8" s="1" customFormat="1" ht="74" customHeight="1" spans="1:7">
      <c r="A8" s="15">
        <v>1.1</v>
      </c>
      <c r="B8" s="16" t="s">
        <v>9</v>
      </c>
      <c r="C8" s="17"/>
      <c r="D8" s="17"/>
      <c r="E8" s="17"/>
      <c r="F8" s="17"/>
      <c r="G8" s="18"/>
    </row>
    <row r="9" ht="19.9" customHeight="1" spans="1:7">
      <c r="A9" s="12" t="s">
        <v>10</v>
      </c>
      <c r="B9" s="13"/>
      <c r="C9" s="13"/>
      <c r="D9" s="13"/>
      <c r="E9" s="13"/>
      <c r="F9" s="13"/>
      <c r="G9" s="14"/>
    </row>
    <row r="10" ht="23" customHeight="1" spans="1:7">
      <c r="A10" s="16">
        <v>2.1</v>
      </c>
      <c r="B10" s="19" t="s">
        <v>11</v>
      </c>
      <c r="C10" s="20"/>
      <c r="D10" s="20"/>
      <c r="E10" s="21"/>
      <c r="F10" s="22">
        <v>3</v>
      </c>
      <c r="G10" s="23" t="s">
        <v>12</v>
      </c>
    </row>
    <row r="11" ht="35" customHeight="1" spans="1:7">
      <c r="A11" s="16">
        <v>2.2</v>
      </c>
      <c r="B11" s="19" t="s">
        <v>13</v>
      </c>
      <c r="C11" s="20"/>
      <c r="D11" s="20" t="s">
        <v>13</v>
      </c>
      <c r="E11" s="21"/>
      <c r="F11" s="22">
        <v>3</v>
      </c>
      <c r="G11" s="23" t="s">
        <v>12</v>
      </c>
    </row>
    <row r="12" ht="20" customHeight="1" spans="1:7">
      <c r="A12" s="16">
        <v>2.3</v>
      </c>
      <c r="B12" s="19" t="s">
        <v>14</v>
      </c>
      <c r="C12" s="20"/>
      <c r="D12" s="20" t="s">
        <v>14</v>
      </c>
      <c r="E12" s="21"/>
      <c r="F12" s="22">
        <v>3</v>
      </c>
      <c r="G12" s="23" t="s">
        <v>12</v>
      </c>
    </row>
    <row r="13" ht="19.9" customHeight="1" spans="1:7">
      <c r="A13" s="16">
        <v>2.4</v>
      </c>
      <c r="B13" s="19" t="s">
        <v>15</v>
      </c>
      <c r="C13" s="20"/>
      <c r="D13" s="20" t="s">
        <v>15</v>
      </c>
      <c r="E13" s="21"/>
      <c r="F13" s="22">
        <v>3</v>
      </c>
      <c r="G13" s="23" t="s">
        <v>12</v>
      </c>
    </row>
    <row r="14" ht="19.9" customHeight="1" spans="1:7">
      <c r="A14" s="16">
        <v>2.5</v>
      </c>
      <c r="B14" s="19" t="s">
        <v>16</v>
      </c>
      <c r="C14" s="20"/>
      <c r="D14" s="20" t="s">
        <v>16</v>
      </c>
      <c r="E14" s="21"/>
      <c r="F14" s="22">
        <v>3</v>
      </c>
      <c r="G14" s="23" t="s">
        <v>12</v>
      </c>
    </row>
    <row r="15" ht="19.9" customHeight="1" spans="1:7">
      <c r="A15" s="24">
        <v>2.6</v>
      </c>
      <c r="B15" s="19" t="s">
        <v>17</v>
      </c>
      <c r="C15" s="20"/>
      <c r="D15" s="20" t="s">
        <v>17</v>
      </c>
      <c r="E15" s="21"/>
      <c r="F15" s="22">
        <v>3</v>
      </c>
      <c r="G15" s="23" t="s">
        <v>12</v>
      </c>
    </row>
    <row r="16" ht="20" customHeight="1" spans="1:7">
      <c r="A16" s="24">
        <v>2.7</v>
      </c>
      <c r="B16" s="19" t="s">
        <v>18</v>
      </c>
      <c r="C16" s="20"/>
      <c r="D16" s="20" t="s">
        <v>18</v>
      </c>
      <c r="E16" s="21"/>
      <c r="F16" s="22">
        <v>3</v>
      </c>
      <c r="G16" s="23" t="s">
        <v>12</v>
      </c>
    </row>
    <row r="17" ht="36" customHeight="1" spans="1:7">
      <c r="A17" s="24">
        <v>2.8</v>
      </c>
      <c r="B17" s="19" t="s">
        <v>19</v>
      </c>
      <c r="C17" s="20"/>
      <c r="D17" s="20" t="s">
        <v>19</v>
      </c>
      <c r="E17" s="21"/>
      <c r="F17" s="22">
        <v>3</v>
      </c>
      <c r="G17" s="23" t="s">
        <v>12</v>
      </c>
    </row>
    <row r="18" ht="24" customHeight="1" spans="1:7">
      <c r="A18" s="24">
        <v>2.9</v>
      </c>
      <c r="B18" s="19" t="s">
        <v>20</v>
      </c>
      <c r="C18" s="20"/>
      <c r="D18" s="20" t="s">
        <v>20</v>
      </c>
      <c r="E18" s="21"/>
      <c r="F18" s="22">
        <v>3</v>
      </c>
      <c r="G18" s="23" t="s">
        <v>12</v>
      </c>
    </row>
    <row r="19" ht="21" customHeight="1" spans="1:7">
      <c r="A19" s="25"/>
      <c r="B19" s="26" t="s">
        <v>21</v>
      </c>
      <c r="C19" s="27"/>
      <c r="D19" s="27"/>
      <c r="E19" s="28"/>
      <c r="F19" s="29">
        <f>SUM(F10:F18)</f>
        <v>27</v>
      </c>
      <c r="G19" s="30"/>
    </row>
    <row r="20" ht="19.9" customHeight="1" spans="1:7">
      <c r="A20" s="12" t="s">
        <v>22</v>
      </c>
      <c r="B20" s="13"/>
      <c r="C20" s="13"/>
      <c r="D20" s="13"/>
      <c r="E20" s="13"/>
      <c r="F20" s="13"/>
      <c r="G20" s="14"/>
    </row>
    <row r="21" ht="56" customHeight="1" spans="1:7">
      <c r="A21" s="16" t="s">
        <v>23</v>
      </c>
      <c r="B21" s="31" t="s">
        <v>24</v>
      </c>
      <c r="C21" s="32" t="s">
        <v>25</v>
      </c>
      <c r="D21" s="33"/>
      <c r="E21" s="33"/>
      <c r="F21" s="34">
        <v>0.5</v>
      </c>
      <c r="G21" s="23" t="s">
        <v>26</v>
      </c>
    </row>
    <row r="22" ht="36" customHeight="1" spans="1:7">
      <c r="A22" s="16" t="s">
        <v>27</v>
      </c>
      <c r="B22" s="35"/>
      <c r="C22" s="32" t="s">
        <v>28</v>
      </c>
      <c r="D22" s="33"/>
      <c r="E22" s="33"/>
      <c r="F22" s="34">
        <v>0.5</v>
      </c>
      <c r="G22" s="23" t="s">
        <v>26</v>
      </c>
    </row>
    <row r="23" ht="24" customHeight="1" spans="1:7">
      <c r="A23" s="16" t="s">
        <v>29</v>
      </c>
      <c r="B23" s="35"/>
      <c r="C23" s="32" t="s">
        <v>30</v>
      </c>
      <c r="D23" s="33"/>
      <c r="E23" s="33"/>
      <c r="F23" s="34">
        <v>0.5</v>
      </c>
      <c r="G23" s="23" t="s">
        <v>26</v>
      </c>
    </row>
    <row r="24" ht="24" customHeight="1" spans="1:7">
      <c r="A24" s="16" t="s">
        <v>31</v>
      </c>
      <c r="B24" s="35"/>
      <c r="C24" s="32" t="s">
        <v>32</v>
      </c>
      <c r="D24" s="33"/>
      <c r="E24" s="33"/>
      <c r="F24" s="34">
        <v>0.5</v>
      </c>
      <c r="G24" s="23" t="s">
        <v>26</v>
      </c>
    </row>
    <row r="25" ht="26" customHeight="1" spans="1:7">
      <c r="A25" s="16" t="s">
        <v>33</v>
      </c>
      <c r="B25" s="36"/>
      <c r="C25" s="32" t="s">
        <v>34</v>
      </c>
      <c r="D25" s="33"/>
      <c r="E25" s="33"/>
      <c r="F25" s="34">
        <v>0.5</v>
      </c>
      <c r="G25" s="23" t="s">
        <v>26</v>
      </c>
    </row>
    <row r="26" ht="35" customHeight="1" spans="1:7">
      <c r="A26" s="16" t="s">
        <v>35</v>
      </c>
      <c r="B26" s="37" t="s">
        <v>36</v>
      </c>
      <c r="C26" s="32" t="s">
        <v>37</v>
      </c>
      <c r="D26" s="33"/>
      <c r="E26" s="33"/>
      <c r="F26" s="34">
        <v>0.5</v>
      </c>
      <c r="G26" s="23" t="s">
        <v>26</v>
      </c>
    </row>
    <row r="27" ht="19.9" customHeight="1" spans="1:7">
      <c r="A27" s="16" t="s">
        <v>38</v>
      </c>
      <c r="B27" s="38"/>
      <c r="C27" s="32" t="s">
        <v>39</v>
      </c>
      <c r="D27" s="33"/>
      <c r="E27" s="33"/>
      <c r="F27" s="34">
        <v>0.5</v>
      </c>
      <c r="G27" s="23" t="s">
        <v>26</v>
      </c>
    </row>
    <row r="28" ht="37" customHeight="1" spans="1:7">
      <c r="A28" s="16" t="s">
        <v>40</v>
      </c>
      <c r="B28" s="38"/>
      <c r="C28" s="32" t="s">
        <v>41</v>
      </c>
      <c r="D28" s="33"/>
      <c r="E28" s="33"/>
      <c r="F28" s="34">
        <v>0.5</v>
      </c>
      <c r="G28" s="23" t="s">
        <v>26</v>
      </c>
    </row>
    <row r="29" ht="32" customHeight="1" spans="1:7">
      <c r="A29" s="16" t="s">
        <v>42</v>
      </c>
      <c r="B29" s="38"/>
      <c r="C29" s="32" t="s">
        <v>43</v>
      </c>
      <c r="D29" s="33"/>
      <c r="E29" s="33"/>
      <c r="F29" s="34">
        <v>0.5</v>
      </c>
      <c r="G29" s="23" t="s">
        <v>26</v>
      </c>
    </row>
    <row r="30" ht="36" customHeight="1" spans="1:7">
      <c r="A30" s="16" t="s">
        <v>44</v>
      </c>
      <c r="B30" s="39"/>
      <c r="C30" s="32" t="s">
        <v>45</v>
      </c>
      <c r="D30" s="33"/>
      <c r="E30" s="33"/>
      <c r="F30" s="34">
        <v>0.5</v>
      </c>
      <c r="G30" s="23" t="s">
        <v>26</v>
      </c>
    </row>
    <row r="31" ht="19.9" customHeight="1" spans="1:7">
      <c r="A31" s="40" t="s">
        <v>46</v>
      </c>
      <c r="B31" s="37" t="s">
        <v>47</v>
      </c>
      <c r="C31" s="32" t="s">
        <v>48</v>
      </c>
      <c r="D31" s="33"/>
      <c r="E31" s="33"/>
      <c r="F31" s="34">
        <v>0.5</v>
      </c>
      <c r="G31" s="23" t="s">
        <v>26</v>
      </c>
    </row>
    <row r="32" ht="19.9" customHeight="1" spans="1:7">
      <c r="A32" s="16" t="s">
        <v>49</v>
      </c>
      <c r="B32" s="38"/>
      <c r="C32" s="32" t="s">
        <v>50</v>
      </c>
      <c r="D32" s="33"/>
      <c r="E32" s="33"/>
      <c r="F32" s="34">
        <v>0.5</v>
      </c>
      <c r="G32" s="23" t="s">
        <v>26</v>
      </c>
    </row>
    <row r="33" ht="19.9" customHeight="1" spans="1:16">
      <c r="A33" s="16" t="s">
        <v>51</v>
      </c>
      <c r="B33" s="38"/>
      <c r="C33" s="32" t="s">
        <v>52</v>
      </c>
      <c r="D33" s="33"/>
      <c r="E33" s="33"/>
      <c r="F33" s="34">
        <v>0.5</v>
      </c>
      <c r="G33" s="23" t="s">
        <v>26</v>
      </c>
    </row>
    <row r="34" ht="19.9" customHeight="1" spans="1:16">
      <c r="A34" s="16" t="s">
        <v>53</v>
      </c>
      <c r="B34" s="38"/>
      <c r="C34" s="32" t="s">
        <v>54</v>
      </c>
      <c r="D34" s="33"/>
      <c r="E34" s="33"/>
      <c r="F34" s="34">
        <v>0.5</v>
      </c>
      <c r="G34" s="23" t="s">
        <v>26</v>
      </c>
    </row>
    <row r="35" ht="35" customHeight="1" spans="1:16">
      <c r="A35" s="16" t="s">
        <v>55</v>
      </c>
      <c r="B35" s="39"/>
      <c r="C35" s="32" t="s">
        <v>56</v>
      </c>
      <c r="D35" s="33"/>
      <c r="E35" s="33"/>
      <c r="F35" s="34">
        <v>0.5</v>
      </c>
      <c r="G35" s="23" t="s">
        <v>26</v>
      </c>
    </row>
    <row r="36" ht="35" customHeight="1" spans="1:16">
      <c r="A36" s="40" t="s">
        <v>57</v>
      </c>
      <c r="B36" s="37" t="s">
        <v>58</v>
      </c>
      <c r="C36" s="32" t="s">
        <v>59</v>
      </c>
      <c r="D36" s="33"/>
      <c r="E36" s="33"/>
      <c r="F36" s="34">
        <v>0.5</v>
      </c>
      <c r="G36" s="23" t="s">
        <v>26</v>
      </c>
    </row>
    <row r="37" ht="19.9" customHeight="1" spans="1:16">
      <c r="A37" s="16" t="s">
        <v>60</v>
      </c>
      <c r="B37" s="38"/>
      <c r="C37" s="32" t="s">
        <v>61</v>
      </c>
      <c r="D37" s="33"/>
      <c r="E37" s="33"/>
      <c r="F37" s="34">
        <v>0.5</v>
      </c>
      <c r="G37" s="23" t="s">
        <v>26</v>
      </c>
    </row>
    <row r="38" ht="19.9" customHeight="1" spans="1:16">
      <c r="A38" s="16" t="s">
        <v>62</v>
      </c>
      <c r="B38" s="38"/>
      <c r="C38" s="32" t="s">
        <v>63</v>
      </c>
      <c r="D38" s="33"/>
      <c r="E38" s="33"/>
      <c r="F38" s="34">
        <v>0.5</v>
      </c>
      <c r="G38" s="23" t="s">
        <v>26</v>
      </c>
    </row>
    <row r="39" ht="33" customHeight="1" spans="1:16">
      <c r="A39" s="16" t="s">
        <v>64</v>
      </c>
      <c r="B39" s="38"/>
      <c r="C39" s="32" t="s">
        <v>65</v>
      </c>
      <c r="D39" s="33"/>
      <c r="E39" s="33"/>
      <c r="F39" s="34">
        <v>0.5</v>
      </c>
      <c r="G39" s="23" t="s">
        <v>26</v>
      </c>
    </row>
    <row r="40" ht="35" customHeight="1" spans="1:16">
      <c r="A40" s="16" t="s">
        <v>66</v>
      </c>
      <c r="B40" s="39"/>
      <c r="C40" s="32" t="s">
        <v>67</v>
      </c>
      <c r="D40" s="33"/>
      <c r="E40" s="33"/>
      <c r="F40" s="34">
        <v>0.5</v>
      </c>
      <c r="G40" s="23" t="s">
        <v>26</v>
      </c>
    </row>
    <row r="41" ht="19.9" customHeight="1" spans="1:16">
      <c r="A41" s="40" t="s">
        <v>68</v>
      </c>
      <c r="B41" s="37" t="s">
        <v>69</v>
      </c>
      <c r="C41" s="32" t="s">
        <v>70</v>
      </c>
      <c r="D41" s="33"/>
      <c r="E41" s="33"/>
      <c r="F41" s="34">
        <v>0.5</v>
      </c>
      <c r="G41" s="23" t="s">
        <v>26</v>
      </c>
    </row>
    <row r="42" ht="19.9" customHeight="1" spans="1:16">
      <c r="A42" s="16" t="s">
        <v>71</v>
      </c>
      <c r="B42" s="38"/>
      <c r="C42" s="32" t="s">
        <v>72</v>
      </c>
      <c r="D42" s="33"/>
      <c r="E42" s="33"/>
      <c r="F42" s="34">
        <v>0.5</v>
      </c>
      <c r="G42" s="23" t="s">
        <v>26</v>
      </c>
    </row>
    <row r="43" ht="19.9" customHeight="1" spans="1:16">
      <c r="A43" s="16" t="s">
        <v>73</v>
      </c>
      <c r="B43" s="38"/>
      <c r="C43" s="32" t="s">
        <v>74</v>
      </c>
      <c r="D43" s="33"/>
      <c r="E43" s="33"/>
      <c r="F43" s="34">
        <v>0.5</v>
      </c>
      <c r="G43" s="23" t="s">
        <v>26</v>
      </c>
      <c r="N43" s="41"/>
      <c r="O43" s="41"/>
      <c r="P43" s="41"/>
    </row>
    <row r="44" ht="33" customHeight="1" spans="1:16">
      <c r="A44" s="16" t="s">
        <v>75</v>
      </c>
      <c r="B44" s="38"/>
      <c r="C44" s="32" t="s">
        <v>76</v>
      </c>
      <c r="D44" s="33"/>
      <c r="E44" s="33"/>
      <c r="F44" s="34">
        <v>0.5</v>
      </c>
      <c r="G44" s="23" t="s">
        <v>26</v>
      </c>
      <c r="N44" s="41"/>
      <c r="O44" s="41"/>
      <c r="P44" s="41"/>
    </row>
    <row r="45" ht="19.9" customHeight="1" spans="1:16">
      <c r="A45" s="16" t="s">
        <v>75</v>
      </c>
      <c r="B45" s="38"/>
      <c r="C45" s="32" t="s">
        <v>77</v>
      </c>
      <c r="D45" s="33"/>
      <c r="E45" s="33"/>
      <c r="F45" s="34">
        <v>0.5</v>
      </c>
      <c r="G45" s="23" t="s">
        <v>26</v>
      </c>
      <c r="N45" s="41"/>
      <c r="O45" s="41"/>
      <c r="P45" s="41"/>
    </row>
    <row r="46" ht="25" customHeight="1" spans="1:16">
      <c r="A46" s="16" t="s">
        <v>78</v>
      </c>
      <c r="B46" s="39"/>
      <c r="C46" s="32" t="s">
        <v>79</v>
      </c>
      <c r="D46" s="33"/>
      <c r="E46" s="33"/>
      <c r="F46" s="34">
        <v>0.5</v>
      </c>
      <c r="G46" s="23" t="s">
        <v>26</v>
      </c>
      <c r="N46" s="41"/>
      <c r="O46" s="41"/>
      <c r="P46" s="41"/>
    </row>
    <row r="47" ht="19.15" customHeight="1" spans="1:16">
      <c r="A47" s="42"/>
      <c r="B47" s="43"/>
      <c r="C47" s="30" t="s">
        <v>80</v>
      </c>
      <c r="D47" s="30"/>
      <c r="E47" s="30"/>
      <c r="F47" s="29">
        <f>SUM(F21:F46)</f>
        <v>13</v>
      </c>
      <c r="G47" s="44"/>
      <c r="N47" s="41"/>
      <c r="O47" s="41"/>
      <c r="P47" s="41"/>
    </row>
    <row r="48" ht="19.15" customHeight="1" spans="1:16">
      <c r="A48" s="26" t="s">
        <v>81</v>
      </c>
      <c r="B48" s="27"/>
      <c r="C48" s="27"/>
      <c r="D48" s="27"/>
      <c r="E48" s="28"/>
      <c r="F48" s="29">
        <f>F19+F47</f>
        <v>40</v>
      </c>
      <c r="G48" s="44"/>
      <c r="N48" s="41"/>
      <c r="O48" s="41"/>
      <c r="P48" s="41"/>
    </row>
    <row r="49" ht="19.9" customHeight="1" spans="1:16">
      <c r="A49" s="12" t="s">
        <v>82</v>
      </c>
      <c r="B49" s="45"/>
      <c r="C49" s="45"/>
      <c r="D49" s="45"/>
      <c r="E49" s="45"/>
      <c r="F49" s="45"/>
      <c r="G49" s="46"/>
      <c r="N49" s="41"/>
      <c r="O49" s="41"/>
      <c r="P49" s="41"/>
    </row>
    <row r="50" ht="154" customHeight="1" spans="1:16">
      <c r="A50" s="47">
        <v>4.1</v>
      </c>
      <c r="B50" s="48" t="s">
        <v>83</v>
      </c>
      <c r="C50" s="47" t="s">
        <v>84</v>
      </c>
      <c r="D50" s="47"/>
      <c r="E50" s="47"/>
      <c r="F50" s="47"/>
      <c r="G50" s="47"/>
      <c r="N50" s="41"/>
      <c r="O50" s="41"/>
      <c r="P50" s="41"/>
    </row>
    <row r="51" ht="40" customHeight="1" spans="1:16">
      <c r="A51" s="47">
        <v>4.2</v>
      </c>
      <c r="B51" s="48" t="s">
        <v>85</v>
      </c>
      <c r="C51" s="47" t="s">
        <v>86</v>
      </c>
      <c r="D51" s="47"/>
      <c r="E51" s="47"/>
      <c r="F51" s="47"/>
      <c r="G51" s="47"/>
      <c r="N51" s="41"/>
      <c r="O51" s="49"/>
      <c r="P51" s="41"/>
    </row>
    <row r="52" ht="45" customHeight="1" spans="1:16">
      <c r="A52" s="50">
        <v>4.3</v>
      </c>
      <c r="B52" s="48" t="s">
        <v>87</v>
      </c>
      <c r="C52" s="51" t="s">
        <v>88</v>
      </c>
      <c r="D52" s="52"/>
      <c r="E52" s="52"/>
      <c r="F52" s="52"/>
      <c r="G52" s="52"/>
      <c r="N52" s="41"/>
      <c r="O52" s="49"/>
      <c r="P52" s="41"/>
    </row>
    <row r="53" ht="53" customHeight="1" spans="1:16">
      <c r="A53" s="53"/>
      <c r="B53" s="54"/>
      <c r="C53" s="47" t="s">
        <v>89</v>
      </c>
      <c r="D53" s="47"/>
      <c r="E53" s="47"/>
      <c r="F53" s="47"/>
      <c r="G53" s="47"/>
      <c r="N53" s="41"/>
      <c r="O53" s="49"/>
      <c r="P53" s="41"/>
    </row>
    <row r="54" ht="36" customHeight="1" spans="1:16">
      <c r="A54" s="47">
        <v>4.4</v>
      </c>
      <c r="B54" s="48" t="s">
        <v>90</v>
      </c>
      <c r="C54" s="47" t="s">
        <v>91</v>
      </c>
      <c r="D54" s="47"/>
      <c r="E54" s="47"/>
      <c r="F54" s="47"/>
      <c r="G54" s="47"/>
      <c r="N54" s="41"/>
      <c r="O54" s="49"/>
      <c r="P54" s="41"/>
    </row>
    <row r="55" ht="28" customHeight="1" spans="1:16">
      <c r="A55" s="47">
        <v>4.5</v>
      </c>
      <c r="B55" s="48" t="s">
        <v>92</v>
      </c>
      <c r="C55" s="47" t="s">
        <v>93</v>
      </c>
      <c r="D55" s="47"/>
      <c r="E55" s="47"/>
      <c r="F55" s="47"/>
      <c r="G55" s="47"/>
      <c r="N55" s="41"/>
      <c r="O55" s="49"/>
      <c r="P55" s="41"/>
    </row>
    <row r="56" ht="30" customHeight="1" spans="1:16">
      <c r="A56" s="47">
        <v>4.6</v>
      </c>
      <c r="B56" s="48" t="s">
        <v>94</v>
      </c>
      <c r="C56" s="47" t="s">
        <v>95</v>
      </c>
      <c r="D56" s="47"/>
      <c r="E56" s="47"/>
      <c r="F56" s="47"/>
      <c r="G56" s="47"/>
      <c r="N56" s="41"/>
      <c r="O56" s="49"/>
      <c r="P56" s="41"/>
    </row>
    <row r="57" ht="30" customHeight="1" spans="1:16">
      <c r="A57" s="47">
        <v>4.7</v>
      </c>
      <c r="B57" s="48" t="s">
        <v>96</v>
      </c>
      <c r="C57" s="47" t="s">
        <v>97</v>
      </c>
      <c r="D57" s="47"/>
      <c r="E57" s="47"/>
      <c r="F57" s="47"/>
      <c r="G57" s="47"/>
      <c r="N57" s="41"/>
      <c r="O57" s="49"/>
      <c r="P57" s="41"/>
    </row>
    <row r="58" ht="19.9" customHeight="1" spans="1:16">
      <c r="A58" s="55" t="s">
        <v>98</v>
      </c>
      <c r="B58" s="56"/>
      <c r="C58" s="56"/>
      <c r="D58" s="56"/>
      <c r="E58" s="56"/>
      <c r="F58" s="56"/>
      <c r="G58" s="57"/>
      <c r="N58" s="41"/>
      <c r="O58" s="41"/>
      <c r="P58" s="41"/>
    </row>
    <row r="59" ht="41" customHeight="1" spans="1:16">
      <c r="A59" s="58">
        <v>1</v>
      </c>
      <c r="B59" s="59" t="s">
        <v>99</v>
      </c>
      <c r="C59" s="58" t="s">
        <v>100</v>
      </c>
      <c r="D59" s="58"/>
      <c r="E59" s="58"/>
      <c r="F59" s="58"/>
      <c r="G59" s="58"/>
      <c r="N59" s="41"/>
      <c r="O59" s="41"/>
      <c r="P59" s="41"/>
    </row>
    <row r="60" ht="48" customHeight="1" spans="1:16">
      <c r="A60" s="58">
        <v>2</v>
      </c>
      <c r="B60" s="59" t="s">
        <v>101</v>
      </c>
      <c r="C60" s="58" t="s">
        <v>102</v>
      </c>
      <c r="D60" s="58"/>
      <c r="E60" s="58"/>
      <c r="F60" s="58"/>
      <c r="G60" s="58"/>
      <c r="N60" s="41"/>
      <c r="O60" s="41"/>
      <c r="P60" s="41"/>
    </row>
    <row r="61" ht="69" customHeight="1" spans="1:16">
      <c r="A61" s="58">
        <v>3</v>
      </c>
      <c r="B61" s="59" t="s">
        <v>103</v>
      </c>
      <c r="C61" s="58" t="s">
        <v>104</v>
      </c>
      <c r="D61" s="58"/>
      <c r="E61" s="58"/>
      <c r="F61" s="58"/>
      <c r="G61" s="58"/>
      <c r="N61" s="41"/>
      <c r="O61" s="41"/>
      <c r="P61" s="41"/>
    </row>
    <row r="62" ht="65" customHeight="1" spans="1:16">
      <c r="A62" s="58">
        <v>4</v>
      </c>
      <c r="B62" s="59" t="s">
        <v>105</v>
      </c>
      <c r="C62" s="58" t="s">
        <v>106</v>
      </c>
      <c r="D62" s="58"/>
      <c r="E62" s="58"/>
      <c r="F62" s="58"/>
      <c r="G62" s="58"/>
      <c r="N62" s="41"/>
      <c r="O62" s="41"/>
      <c r="P62" s="41"/>
    </row>
  </sheetData>
  <mergeCells count="69">
    <mergeCell ref="A1:G1"/>
    <mergeCell ref="A2:G2"/>
    <mergeCell ref="A3:G3"/>
    <mergeCell ref="A4:G4"/>
    <mergeCell ref="A5:G5"/>
    <mergeCell ref="A6:E6"/>
    <mergeCell ref="A7:G7"/>
    <mergeCell ref="B8:G8"/>
    <mergeCell ref="A9:G9"/>
    <mergeCell ref="B10:E10"/>
    <mergeCell ref="B11:E11"/>
    <mergeCell ref="B12:E12"/>
    <mergeCell ref="B13:E13"/>
    <mergeCell ref="B14:E14"/>
    <mergeCell ref="B15:E15"/>
    <mergeCell ref="B16:E16"/>
    <mergeCell ref="B17:E17"/>
    <mergeCell ref="B18:E18"/>
    <mergeCell ref="B19:E19"/>
    <mergeCell ref="A20:G20"/>
    <mergeCell ref="C21:E21"/>
    <mergeCell ref="C22:E22"/>
    <mergeCell ref="C23:E23"/>
    <mergeCell ref="C24:E24"/>
    <mergeCell ref="C25:E25"/>
    <mergeCell ref="C26:E26"/>
    <mergeCell ref="C27:E27"/>
    <mergeCell ref="C28:E28"/>
    <mergeCell ref="C29:E29"/>
    <mergeCell ref="C30:E30"/>
    <mergeCell ref="C31:E31"/>
    <mergeCell ref="C32:E32"/>
    <mergeCell ref="C33:E33"/>
    <mergeCell ref="C34:E34"/>
    <mergeCell ref="C35:E35"/>
    <mergeCell ref="C36:E36"/>
    <mergeCell ref="C37:E37"/>
    <mergeCell ref="C38:E38"/>
    <mergeCell ref="C39:E39"/>
    <mergeCell ref="C40:E40"/>
    <mergeCell ref="C41:E41"/>
    <mergeCell ref="C42:E42"/>
    <mergeCell ref="C43:E43"/>
    <mergeCell ref="C44:E44"/>
    <mergeCell ref="C45:E45"/>
    <mergeCell ref="C46:E46"/>
    <mergeCell ref="C47:E47"/>
    <mergeCell ref="A48:E48"/>
    <mergeCell ref="A49:G49"/>
    <mergeCell ref="C50:G50"/>
    <mergeCell ref="C51:G51"/>
    <mergeCell ref="C52:G52"/>
    <mergeCell ref="C53:G53"/>
    <mergeCell ref="C54:G54"/>
    <mergeCell ref="C55:G55"/>
    <mergeCell ref="C56:G56"/>
    <mergeCell ref="C57:G57"/>
    <mergeCell ref="A58:G58"/>
    <mergeCell ref="C59:G59"/>
    <mergeCell ref="C60:G60"/>
    <mergeCell ref="C61:G61"/>
    <mergeCell ref="C62:G62"/>
    <mergeCell ref="A52:A53"/>
    <mergeCell ref="B21:B25"/>
    <mergeCell ref="B26:B30"/>
    <mergeCell ref="B31:B35"/>
    <mergeCell ref="B36:B40"/>
    <mergeCell ref="B41:B46"/>
    <mergeCell ref="B52:B53"/>
  </mergeCells>
  <pageMargins left="0.7" right="0.7" top="0.75" bottom="0.75" header="0.3" footer="0.3"/>
  <pageSetup paperSize="9" orientation="portrait" horizontalDpi="200" verticalDpi="300"/>
  <headerFooter/>
  <drawing r:id="rId1"/>
  <legacyDrawing r:id="rId2"/>
  <mc:AlternateContent xmlns:mc="http://schemas.openxmlformats.org/markup-compatibility/2006">
    <mc:Choice Requires="x14">
      <controls>
        <mc:AlternateContent xmlns:mc="http://schemas.openxmlformats.org/markup-compatibility/2006">
          <mc:Choice Requires="x14">
            <control shapeId="1028" name="Check Box 4" r:id="rId3">
              <controlPr defaultSize="0">
                <anchor moveWithCells="1">
                  <from>
                    <xdr:col>2</xdr:col>
                    <xdr:colOff>581025</xdr:colOff>
                    <xdr:row>4</xdr:row>
                    <xdr:rowOff>47625</xdr:rowOff>
                  </from>
                  <to>
                    <xdr:col>3</xdr:col>
                    <xdr:colOff>228600</xdr:colOff>
                    <xdr:row>4</xdr:row>
                    <xdr:rowOff>257175</xdr:rowOff>
                  </to>
                </anchor>
              </controlPr>
            </control>
          </mc:Choice>
        </mc:AlternateContent>
        <mc:AlternateContent xmlns:mc="http://schemas.openxmlformats.org/markup-compatibility/2006">
          <mc:Choice Requires="x14">
            <control shapeId="1029" name="Check Box 5" r:id="rId4">
              <controlPr defaultSize="0">
                <anchor moveWithCells="1">
                  <from>
                    <xdr:col>3</xdr:col>
                    <xdr:colOff>438150</xdr:colOff>
                    <xdr:row>4</xdr:row>
                    <xdr:rowOff>38100</xdr:rowOff>
                  </from>
                  <to>
                    <xdr:col>4</xdr:col>
                    <xdr:colOff>85725</xdr:colOff>
                    <xdr:row>4</xdr:row>
                    <xdr:rowOff>247650</xdr:rowOff>
                  </to>
                </anchor>
              </controlPr>
            </control>
          </mc:Choice>
        </mc:AlternateContent>
        <mc:AlternateContent xmlns:mc="http://schemas.openxmlformats.org/markup-compatibility/2006">
          <mc:Choice Requires="x14">
            <control shapeId="1030" name="Check Box 6" r:id="rId5">
              <controlPr defaultSize="0">
                <anchor moveWithCells="1">
                  <from>
                    <xdr:col>4</xdr:col>
                    <xdr:colOff>361950</xdr:colOff>
                    <xdr:row>4</xdr:row>
                    <xdr:rowOff>38100</xdr:rowOff>
                  </from>
                  <to>
                    <xdr:col>4</xdr:col>
                    <xdr:colOff>935355</xdr:colOff>
                    <xdr:row>4</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4"/>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4"/>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2006-09-15T19:21:00Z</dcterms:created>
  <dcterms:modified xsi:type="dcterms:W3CDTF">2026-05-12T08:45:28Z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35FF634390F7490EA0B4A8F72945489F_13</vt:lpwstr>
  </property>
  <property fmtid="{D5CDD505-2E9C-101B-9397-08002B2CF9AE}" pid="4" name="CalculationRule">
    <vt:i4>0</vt:i4>
  </property>
</Properties>
</file>