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00"/>
  </bookViews>
  <sheets>
    <sheet name="包件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<sst xmlns="http://schemas.openxmlformats.org/spreadsheetml/2006/main" count="80" uniqueCount="65">
  <si>
    <t>血细胞分离机医疗设备采购项目
采购需求</t>
  </si>
  <si>
    <t>设备名称：血细胞分离机</t>
  </si>
  <si>
    <t>采购数量：4台</t>
  </si>
  <si>
    <t>预算总价：1,520,280元</t>
  </si>
  <si>
    <t>所属医疗设备类别（可多选）：</t>
  </si>
  <si>
    <t>需求内容及描述</t>
  </si>
  <si>
    <t>评分分值</t>
  </si>
  <si>
    <t>是否要提供技术支持资料（是/否）</t>
  </si>
  <si>
    <t>一、主要功能与目标</t>
  </si>
  <si>
    <t>招标设备用于单采血小板采集，设备采集过程需保护献血者自身安全和血液安全。</t>
  </si>
  <si>
    <t>关键技术参数</t>
  </si>
  <si>
    <t>★1</t>
  </si>
  <si>
    <t>设备具备单针采集模式。</t>
  </si>
  <si>
    <t>/</t>
  </si>
  <si>
    <t>是</t>
  </si>
  <si>
    <t>★2</t>
  </si>
  <si>
    <t>1.能够进行多台仪器的联网，可连接PC、网络和打印机，实时提供在线数据监控。（须提供技术支持资料）
2.软件可与采购人智慧采血信息系统进行数据交换，并负责端口连接（费用包含在投标总价中），且免费提供软件升级服务。（仅须提供承诺函）</t>
  </si>
  <si>
    <t>二、主要技术参数</t>
  </si>
  <si>
    <t>开机准备快速简单，无需盐水预充等其他工作，采集后即可得到所需产品，不需额外处理。</t>
  </si>
  <si>
    <t>自带扫码器，具备二维码信息扫码识别功能，可自动录入耗材、操作员和献血者信息。</t>
  </si>
  <si>
    <t>可进行多种成分采集以及治疗性采集，至少包括血小板、血浆、粒细胞、淋巴细胞采集。</t>
  </si>
  <si>
    <t>须具备抗凝剂动态流量监测及报警装置</t>
  </si>
  <si>
    <t>主要技术参数小计分值</t>
  </si>
  <si>
    <t>三、一般技术参数</t>
  </si>
  <si>
    <t>设备重量≤36公斤、设备关闭箱盖尺寸长*宽*高≤60*40*50CM。</t>
  </si>
  <si>
    <t>可自动预估采集时间和循环数。</t>
  </si>
  <si>
    <t>根据献血者参数自动计算采后血小板计数。</t>
  </si>
  <si>
    <t>安全模式须包含</t>
  </si>
  <si>
    <t>3.4.1</t>
  </si>
  <si>
    <t>全自动袖带压功能</t>
  </si>
  <si>
    <t>3.4.2</t>
  </si>
  <si>
    <t>采血、回输压力监测及报警装置</t>
  </si>
  <si>
    <t>3.4.3</t>
  </si>
  <si>
    <t>自动监测采集管路中空气并报警提示的功能</t>
  </si>
  <si>
    <t>采用液晶显示器，全中文人机界面。</t>
  </si>
  <si>
    <t>预设的参数可根据献血者在采集过程中的状况进行随时的调整。</t>
  </si>
  <si>
    <t>后续设备配套耗材（单采血小板采集耗材）须同时满足在20-24℃、不间断震荡条件下可保存血小板5天的需求，符合现行版WS 399《血液储存标准》。</t>
  </si>
  <si>
    <t xml:space="preserve">         一般技术参数小计分值</t>
  </si>
  <si>
    <t>技术参数总计分值</t>
  </si>
  <si>
    <t>四、伴随服务要求</t>
  </si>
  <si>
    <t>产品附件</t>
  </si>
  <si>
    <t>车架、电源线</t>
  </si>
  <si>
    <t>安装</t>
  </si>
  <si>
    <r>
      <rPr>
        <sz val="12"/>
        <rFont val="Wingdings"/>
        <charset val="2"/>
      </rPr>
      <t>þ</t>
    </r>
    <r>
      <rPr>
        <sz val="12"/>
        <rFont val="仿宋_GB2312"/>
        <charset val="2"/>
      </rPr>
      <t xml:space="preserve">需要     </t>
    </r>
    <r>
      <rPr>
        <sz val="12"/>
        <rFont val="Wingdings"/>
        <charset val="2"/>
      </rPr>
      <t>¨</t>
    </r>
    <r>
      <rPr>
        <sz val="12"/>
        <rFont val="仿宋_GB2312"/>
        <charset val="2"/>
      </rPr>
      <t>不需要</t>
    </r>
  </si>
  <si>
    <t>提供对产品的现场搬运方案、提供产品安装所需的专用工具和辅助材料。</t>
  </si>
  <si>
    <t>调试</t>
  </si>
  <si>
    <t>安排专业技术人员到现场对设备进行安装、调试。配合招标人完成设备使用前的校准、检测及确认等相关工作，并提供相应的配置资源。</t>
  </si>
  <si>
    <t>配套耗材（单采血小板采集耗材）*5套，包括两个与耗材一体的血小板保存袋</t>
  </si>
  <si>
    <t>提供技术援助</t>
  </si>
  <si>
    <t>提供技术援助、技术咨询服务方案</t>
  </si>
  <si>
    <t>培训</t>
  </si>
  <si>
    <t>投标人根据招标人需求，安排专业技术人员提供免费上门技术培训，确保招标人相关技术人员熟练操作设备的各项性能，包括硬件和软件。专业技术人员的能力包括对服务设备的维修、保养、培训等售后工作，可提供证明其能力的材料。</t>
  </si>
  <si>
    <t>验收方案</t>
  </si>
  <si>
    <t>交付日期：自合同签订生效之日起20天内完成交付。
1 当货物到达采购人指定的安装现场后，根据现场情况，包括但不限于楼层承重等提供并实施相应解决方案。双方依据供货清单共同对产品进行验收。
1.1 验收内容包括但不限于：货物清单、品牌、型号、规格、数量及外观质量、技术、性能指标、运行状况及安装调试、质量证明文件、售后服务承诺、安全标准、合同履约时间、地点、方式等。
1.2 验收要求：外包装完整，开箱后设备无划痕破损，设备型号、数量、随机附件等应与合同一致。随机至少还应提供全套、完整的技术资料，中文设备说明书、中文操作手册、《网络安全能力声明》等。</t>
  </si>
  <si>
    <t>五、售后服务要求</t>
  </si>
  <si>
    <t>售后服务响应时间</t>
  </si>
  <si>
    <t>≤2小时电话响应，≤24小时到达现场</t>
  </si>
  <si>
    <t>售后服务内容与计划</t>
  </si>
  <si>
    <t>（1）质保期：≥3年，在满足质保期要求基础上提供原厂质保期延长服务；
（2）投标人应承诺提供设备全生命周期内的原厂售后服务（包括维保、维修），并确保全生命周期内主要零配件的原厂供应。投标人须提交详细的售后及备件保障方案。
（3）投标人应具有完备、合理的售后服务体系，售后维修人员经培训、考核合格后上岗；
（4）投标人的售后管理措施应针对本设备，且须切实可行；
（5）每年提供定期维护保养，维修服务检测包括设备清洁、性能测试及校准、机械或电气的检查，以及补救性维修，并定期对设备的数据进行备份，确保系统能按照制造商的产品规格运行的标准来维修；
（6）提供所投设备的终身免费软件升级； 
（7）提供原厂售后服务承诺书；
（8）提供生产厂家盖章的售后服务承诺函：经原厂培训通过的工程师每年须对设备实施测转速、温度等校验工作。
（9）投标人确保在质保期内安装的任何零配件，都是其货物生产厂家原产或经认可的合格全新正品。
（10）投标人必须保证设备年开机率≥95%（按日历日计算，每少一天，顺延保修一天）。</t>
  </si>
  <si>
    <t>质保期满后维保内容与价格</t>
  </si>
  <si>
    <t>（1）质保期满后周期维护保养计划内容要求，免费提供周期维护保养≥2次/年，并提供标准维护保养报告；
（2）质保期满后整机年全保价格不得高于整机总价的5%；
（3）质保期满后，每次维修免除人工费；
（4）投标人须按照招标人要求、生产商及产品说明书要求对设备进行预防性维护和周期性检修；</t>
  </si>
  <si>
    <t>质保期满后供货与价格</t>
  </si>
  <si>
    <t>（1）提供主要零配件清单、报价；
（2）具有储备充足的零配件备库，质保期满后以不高于市场价7折的优惠价供应零配件和耗材。</t>
  </si>
  <si>
    <t>信息安全要求</t>
  </si>
  <si>
    <t>本项目投标时须提供以下承诺：
（1）投标人书面承诺：设备全生命周期内，设备调试、故障排查、参数配置、固件升级、漏洞修复等全部运维工作仅由工程师现场上门完成；永久关闭远程运维、设备自动向厂商云端回传数据功能，不提供任何远程处置方案。
（2）投标人书面承诺：设备软硬件不存在任何远程访问相关能力。整机不支持远程运维、远程调试、远程登录、远程诊断、远程数据回传、厂商云端后台接入；硬件不预留远程通信接口，固件及整机软件无隐藏远程通道、无远程后门、无可临时开启的远程控制开关，第三方渗透测试不得检出任何可外部访问的远程服务端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</si>
</sst>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.5"/>
      <name val="等线"/>
      <charset val="134"/>
    </font>
    <font>
      <sz val="12"/>
      <name val="Wingdings"/>
      <charset val="2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2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</xdr:row>
          <xdr:rowOff>47625</xdr:rowOff>
        </xdr:from>
        <xdr:to>
          <xdr:col>3</xdr:col>
          <xdr:colOff>763905</xdr:colOff>
          <xdr:row>4</xdr:row>
          <xdr:rowOff>257175</xdr:rowOff>
        </xdr:to>
        <xdr:sp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2215515" y="1781175"/>
              <a:ext cx="573405" cy="209550"/>
            </a:xfrm>
            <a:prstGeom prst="rect">
              <a:avLst/>
            </a:prstGeom>
          </xdr:spPr>
          <xdr:txBody>
            <a:bodyPr vert="horz"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第一类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274320</xdr:colOff>
          <xdr:row>4</xdr:row>
          <xdr:rowOff>38100</xdr:rowOff>
        </xdr:from>
        <xdr:to>
          <xdr:col>4</xdr:col>
          <xdr:colOff>847725</xdr:colOff>
          <xdr:row>4</xdr:row>
          <xdr:rowOff>247650</xdr:rowOff>
        </xdr:to>
        <xdr:sp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3242310" y="1771650"/>
              <a:ext cx="573405" cy="209550"/>
            </a:xfrm>
            <a:prstGeom prst="rect">
              <a:avLst/>
            </a:prstGeom>
          </xdr:spPr>
          <xdr:txBody>
            <a:bodyPr vert="horz"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第二类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388620</xdr:colOff>
          <xdr:row>4</xdr:row>
          <xdr:rowOff>38100</xdr:rowOff>
        </xdr:from>
        <xdr:to>
          <xdr:col>6</xdr:col>
          <xdr:colOff>36195</xdr:colOff>
          <xdr:row>4</xdr:row>
          <xdr:rowOff>247650</xdr:rowOff>
        </xdr:to>
        <xdr:sp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4299585" y="1771650"/>
              <a:ext cx="590550" cy="209550"/>
            </a:xfrm>
            <a:prstGeom prst="rect">
              <a:avLst/>
            </a:prstGeom>
          </xdr:spPr>
          <xdr:txBody>
            <a:bodyPr vert="horz" wrap="square" anchor="ctr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第三类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6"/>
  <sheetViews>
    <sheetView tabSelected="1" topLeftCell="A42" workbookViewId="0">
      <selection activeCell="J44" sqref="J44"/>
    </sheetView>
  </sheetViews>
  <sheetFormatPr defaultColWidth="9" defaultRowHeight="14.5"/>
  <cols>
    <col min="1" max="1" width="8.38181818181818" style="3" customWidth="1"/>
    <col min="2" max="2" width="13.5" style="3" customWidth="1"/>
    <col min="3" max="3" width="7.10909090909091" style="3" customWidth="1"/>
    <col min="4" max="7" width="13.5" style="3" customWidth="1"/>
    <col min="8" max="16384" width="9" style="2"/>
  </cols>
  <sheetData>
    <row r="1" ht="64.5" customHeight="1" spans="1:7">
      <c r="A1" s="4" t="s">
        <v>0</v>
      </c>
      <c r="B1" s="4"/>
      <c r="C1" s="4"/>
      <c r="D1" s="4"/>
      <c r="E1" s="4"/>
      <c r="F1" s="4"/>
      <c r="G1" s="4"/>
    </row>
    <row r="2" ht="24" customHeight="1" spans="1:7">
      <c r="A2" s="5" t="s">
        <v>1</v>
      </c>
      <c r="B2" s="6"/>
      <c r="C2" s="6"/>
      <c r="D2" s="6"/>
      <c r="E2" s="6"/>
      <c r="F2" s="6"/>
      <c r="G2" s="35"/>
    </row>
    <row r="3" ht="24" customHeight="1" spans="1:7">
      <c r="A3" s="5" t="s">
        <v>2</v>
      </c>
      <c r="B3" s="6"/>
      <c r="C3" s="6"/>
      <c r="D3" s="6"/>
      <c r="E3" s="6"/>
      <c r="F3" s="6"/>
      <c r="G3" s="35"/>
    </row>
    <row r="4" ht="24" customHeight="1" spans="1:7">
      <c r="A4" s="5" t="s">
        <v>3</v>
      </c>
      <c r="B4" s="6"/>
      <c r="C4" s="6"/>
      <c r="D4" s="6"/>
      <c r="E4" s="6"/>
      <c r="F4" s="6"/>
      <c r="G4" s="35"/>
    </row>
    <row r="5" ht="24" customHeight="1" spans="1:7">
      <c r="A5" s="5" t="s">
        <v>4</v>
      </c>
      <c r="B5" s="6"/>
      <c r="C5" s="6"/>
      <c r="D5" s="6"/>
      <c r="E5" s="6"/>
      <c r="F5" s="6"/>
      <c r="G5" s="35"/>
    </row>
    <row r="6" ht="46.15" customHeight="1" spans="1:7">
      <c r="A6" s="7" t="s">
        <v>5</v>
      </c>
      <c r="B6" s="8"/>
      <c r="C6" s="8"/>
      <c r="D6" s="8"/>
      <c r="E6" s="36"/>
      <c r="F6" s="37" t="s">
        <v>6</v>
      </c>
      <c r="G6" s="38" t="s">
        <v>7</v>
      </c>
    </row>
    <row r="7" ht="19.9" customHeight="1" spans="1:7">
      <c r="A7" s="9" t="s">
        <v>8</v>
      </c>
      <c r="B7" s="10"/>
      <c r="C7" s="10"/>
      <c r="D7" s="10"/>
      <c r="E7" s="10"/>
      <c r="F7" s="10"/>
      <c r="G7" s="39"/>
    </row>
    <row r="8" s="1" customFormat="1" ht="46" customHeight="1" spans="1:7">
      <c r="A8" s="11">
        <v>1.1</v>
      </c>
      <c r="B8" s="5" t="s">
        <v>9</v>
      </c>
      <c r="C8" s="12"/>
      <c r="D8" s="12"/>
      <c r="E8" s="12"/>
      <c r="F8" s="12"/>
      <c r="G8" s="40"/>
    </row>
    <row r="9" s="2" customFormat="1" ht="26" customHeight="1" spans="1:7">
      <c r="A9" s="13" t="s">
        <v>10</v>
      </c>
      <c r="B9" s="14"/>
      <c r="C9" s="14"/>
      <c r="D9" s="14"/>
      <c r="E9" s="14"/>
      <c r="F9" s="14"/>
      <c r="G9" s="41"/>
    </row>
    <row r="10" s="2" customFormat="1" ht="36" customHeight="1" spans="1:7">
      <c r="A10" s="15" t="s">
        <v>11</v>
      </c>
      <c r="B10" s="15" t="s">
        <v>12</v>
      </c>
      <c r="C10" s="16"/>
      <c r="D10" s="16"/>
      <c r="E10" s="42"/>
      <c r="F10" s="43" t="s">
        <v>13</v>
      </c>
      <c r="G10" s="43" t="s">
        <v>14</v>
      </c>
    </row>
    <row r="11" s="2" customFormat="1" ht="108" customHeight="1" spans="1:7">
      <c r="A11" s="15" t="s">
        <v>15</v>
      </c>
      <c r="B11" s="15" t="s">
        <v>16</v>
      </c>
      <c r="C11" s="16"/>
      <c r="D11" s="16"/>
      <c r="E11" s="42"/>
      <c r="F11" s="43" t="s">
        <v>13</v>
      </c>
      <c r="G11" s="43" t="s">
        <v>14</v>
      </c>
    </row>
    <row r="12" ht="19.9" customHeight="1" spans="1:7">
      <c r="A12" s="9" t="s">
        <v>17</v>
      </c>
      <c r="B12" s="10"/>
      <c r="C12" s="10"/>
      <c r="D12" s="10"/>
      <c r="E12" s="10"/>
      <c r="F12" s="10"/>
      <c r="G12" s="39"/>
    </row>
    <row r="13" ht="32" customHeight="1" spans="1:7">
      <c r="A13" s="5">
        <v>2.1</v>
      </c>
      <c r="B13" s="5" t="s">
        <v>18</v>
      </c>
      <c r="C13" s="6"/>
      <c r="D13" s="6"/>
      <c r="E13" s="35"/>
      <c r="F13" s="44">
        <v>5</v>
      </c>
      <c r="G13" s="45" t="s">
        <v>14</v>
      </c>
    </row>
    <row r="14" ht="36" customHeight="1" spans="1:7">
      <c r="A14" s="5">
        <v>2.2</v>
      </c>
      <c r="B14" s="5" t="s">
        <v>19</v>
      </c>
      <c r="C14" s="6"/>
      <c r="D14" s="6"/>
      <c r="E14" s="35"/>
      <c r="F14" s="44">
        <v>5</v>
      </c>
      <c r="G14" s="45" t="s">
        <v>14</v>
      </c>
    </row>
    <row r="15" ht="35" customHeight="1" spans="1:7">
      <c r="A15" s="5">
        <v>2.3</v>
      </c>
      <c r="B15" s="5" t="s">
        <v>20</v>
      </c>
      <c r="C15" s="6"/>
      <c r="D15" s="6"/>
      <c r="E15" s="35"/>
      <c r="F15" s="44">
        <v>5</v>
      </c>
      <c r="G15" s="45" t="s">
        <v>14</v>
      </c>
    </row>
    <row r="16" ht="36" customHeight="1" spans="1:7">
      <c r="A16" s="5">
        <v>2.4</v>
      </c>
      <c r="B16" s="5" t="s">
        <v>21</v>
      </c>
      <c r="C16" s="6"/>
      <c r="D16" s="6"/>
      <c r="E16" s="35"/>
      <c r="F16" s="44">
        <v>5</v>
      </c>
      <c r="G16" s="45" t="s">
        <v>14</v>
      </c>
    </row>
    <row r="17" ht="16.15" customHeight="1" spans="1:7">
      <c r="A17" s="17"/>
      <c r="B17" s="18" t="s">
        <v>22</v>
      </c>
      <c r="C17" s="19"/>
      <c r="D17" s="19"/>
      <c r="E17" s="46"/>
      <c r="F17" s="47">
        <f>SUM(F13:F16)</f>
        <v>20</v>
      </c>
      <c r="G17" s="48"/>
    </row>
    <row r="18" ht="19.9" customHeight="1" spans="1:7">
      <c r="A18" s="9" t="s">
        <v>23</v>
      </c>
      <c r="B18" s="10"/>
      <c r="C18" s="10"/>
      <c r="D18" s="10"/>
      <c r="E18" s="10"/>
      <c r="F18" s="10"/>
      <c r="G18" s="39"/>
    </row>
    <row r="19" ht="39" customHeight="1" spans="1:7">
      <c r="A19" s="5">
        <v>3.1</v>
      </c>
      <c r="B19" s="20" t="s">
        <v>24</v>
      </c>
      <c r="C19" s="20"/>
      <c r="D19" s="20"/>
      <c r="E19" s="20"/>
      <c r="F19" s="44">
        <v>2</v>
      </c>
      <c r="G19" s="45" t="s">
        <v>14</v>
      </c>
    </row>
    <row r="20" ht="28" customHeight="1" spans="1:7">
      <c r="A20" s="5">
        <v>3.2</v>
      </c>
      <c r="B20" s="20" t="s">
        <v>25</v>
      </c>
      <c r="C20" s="20"/>
      <c r="D20" s="20"/>
      <c r="E20" s="20"/>
      <c r="F20" s="44">
        <v>2</v>
      </c>
      <c r="G20" s="45" t="s">
        <v>14</v>
      </c>
    </row>
    <row r="21" ht="30" customHeight="1" spans="1:7">
      <c r="A21" s="5">
        <v>3.3</v>
      </c>
      <c r="B21" s="20" t="s">
        <v>26</v>
      </c>
      <c r="C21" s="20"/>
      <c r="D21" s="20"/>
      <c r="E21" s="20"/>
      <c r="F21" s="44">
        <v>2</v>
      </c>
      <c r="G21" s="45" t="s">
        <v>14</v>
      </c>
    </row>
    <row r="22" ht="25" customHeight="1" spans="1:7">
      <c r="A22" s="5">
        <v>3.4</v>
      </c>
      <c r="B22" s="5" t="s">
        <v>27</v>
      </c>
      <c r="C22" s="6"/>
      <c r="D22" s="6"/>
      <c r="E22" s="35"/>
      <c r="F22" s="44"/>
      <c r="G22" s="45"/>
    </row>
    <row r="23" ht="19.9" customHeight="1" spans="1:7">
      <c r="A23" s="5" t="s">
        <v>28</v>
      </c>
      <c r="B23" s="5" t="s">
        <v>29</v>
      </c>
      <c r="C23" s="6"/>
      <c r="D23" s="6"/>
      <c r="E23" s="35"/>
      <c r="F23" s="44">
        <v>2</v>
      </c>
      <c r="G23" s="45" t="s">
        <v>14</v>
      </c>
    </row>
    <row r="24" ht="19.9" customHeight="1" spans="1:7">
      <c r="A24" s="5" t="s">
        <v>30</v>
      </c>
      <c r="B24" s="5" t="s">
        <v>31</v>
      </c>
      <c r="C24" s="6"/>
      <c r="D24" s="6"/>
      <c r="E24" s="35"/>
      <c r="F24" s="44">
        <v>2</v>
      </c>
      <c r="G24" s="45" t="s">
        <v>14</v>
      </c>
    </row>
    <row r="25" ht="19.9" customHeight="1" spans="1:7">
      <c r="A25" s="5" t="s">
        <v>32</v>
      </c>
      <c r="B25" s="20" t="s">
        <v>33</v>
      </c>
      <c r="C25" s="20"/>
      <c r="D25" s="20"/>
      <c r="E25" s="20"/>
      <c r="F25" s="44">
        <v>2</v>
      </c>
      <c r="G25" s="45" t="s">
        <v>14</v>
      </c>
    </row>
    <row r="26" ht="33" customHeight="1" spans="1:7">
      <c r="A26" s="5">
        <v>3.5</v>
      </c>
      <c r="B26" s="20" t="s">
        <v>34</v>
      </c>
      <c r="C26" s="20"/>
      <c r="D26" s="20"/>
      <c r="E26" s="20"/>
      <c r="F26" s="44">
        <v>2</v>
      </c>
      <c r="G26" s="45" t="s">
        <v>14</v>
      </c>
    </row>
    <row r="27" ht="36" customHeight="1" spans="1:7">
      <c r="A27" s="5">
        <v>3.6</v>
      </c>
      <c r="B27" s="20" t="s">
        <v>35</v>
      </c>
      <c r="C27" s="20"/>
      <c r="D27" s="20"/>
      <c r="E27" s="20"/>
      <c r="F27" s="44">
        <v>3</v>
      </c>
      <c r="G27" s="45" t="s">
        <v>14</v>
      </c>
    </row>
    <row r="28" ht="84" customHeight="1" spans="1:7">
      <c r="A28" s="21">
        <v>3.7</v>
      </c>
      <c r="B28" s="22" t="s">
        <v>36</v>
      </c>
      <c r="C28" s="23"/>
      <c r="D28" s="23"/>
      <c r="E28" s="49"/>
      <c r="F28" s="47">
        <v>3</v>
      </c>
      <c r="G28" s="45" t="s">
        <v>14</v>
      </c>
    </row>
    <row r="29" ht="19.15" customHeight="1" spans="1:16">
      <c r="A29" s="24"/>
      <c r="B29" s="18" t="s">
        <v>37</v>
      </c>
      <c r="C29" s="19"/>
      <c r="D29" s="19"/>
      <c r="E29" s="46"/>
      <c r="F29" s="50">
        <f>SUM(F19:F28)</f>
        <v>20</v>
      </c>
      <c r="G29" s="51"/>
      <c r="N29" s="54"/>
      <c r="O29" s="54"/>
      <c r="P29" s="54"/>
    </row>
    <row r="30" ht="19.15" customHeight="1" spans="1:16">
      <c r="A30" s="18" t="s">
        <v>38</v>
      </c>
      <c r="B30" s="19"/>
      <c r="C30" s="19"/>
      <c r="D30" s="19"/>
      <c r="E30" s="46"/>
      <c r="F30" s="50">
        <f>F17+F29</f>
        <v>40</v>
      </c>
      <c r="G30" s="51"/>
      <c r="N30" s="54"/>
      <c r="O30" s="54"/>
      <c r="P30" s="54"/>
    </row>
    <row r="31" ht="19.9" customHeight="1" spans="1:16">
      <c r="A31" s="9" t="s">
        <v>39</v>
      </c>
      <c r="B31" s="25"/>
      <c r="C31" s="25"/>
      <c r="D31" s="25"/>
      <c r="E31" s="25"/>
      <c r="F31" s="25"/>
      <c r="G31" s="52"/>
      <c r="N31" s="54"/>
      <c r="O31" s="54"/>
      <c r="P31" s="54"/>
    </row>
    <row r="32" ht="45" customHeight="1" spans="1:16">
      <c r="A32" s="20">
        <v>4.1</v>
      </c>
      <c r="B32" s="26" t="s">
        <v>40</v>
      </c>
      <c r="C32" s="20" t="s">
        <v>41</v>
      </c>
      <c r="D32" s="20"/>
      <c r="E32" s="20"/>
      <c r="F32" s="20"/>
      <c r="G32" s="20"/>
      <c r="N32" s="54"/>
      <c r="O32" s="54"/>
      <c r="P32" s="54"/>
    </row>
    <row r="33" ht="45" customHeight="1" spans="1:16">
      <c r="A33" s="27">
        <v>4.2</v>
      </c>
      <c r="B33" s="26" t="s">
        <v>42</v>
      </c>
      <c r="C33" s="28" t="s">
        <v>43</v>
      </c>
      <c r="D33" s="28"/>
      <c r="E33" s="28"/>
      <c r="F33" s="28"/>
      <c r="G33" s="28"/>
      <c r="N33" s="54"/>
      <c r="O33" s="55"/>
      <c r="P33" s="54"/>
    </row>
    <row r="34" ht="45" customHeight="1" spans="1:16">
      <c r="A34" s="29"/>
      <c r="B34" s="30"/>
      <c r="C34" s="20" t="s">
        <v>44</v>
      </c>
      <c r="D34" s="20"/>
      <c r="E34" s="20"/>
      <c r="F34" s="20"/>
      <c r="G34" s="20"/>
      <c r="N34" s="54"/>
      <c r="O34" s="55"/>
      <c r="P34" s="54"/>
    </row>
    <row r="35" ht="55" customHeight="1" spans="1:16">
      <c r="A35" s="27">
        <v>4.3</v>
      </c>
      <c r="B35" s="26" t="s">
        <v>45</v>
      </c>
      <c r="C35" s="20" t="s">
        <v>46</v>
      </c>
      <c r="D35" s="20"/>
      <c r="E35" s="20"/>
      <c r="F35" s="20"/>
      <c r="G35" s="20"/>
      <c r="N35" s="54"/>
      <c r="O35" s="55"/>
      <c r="P35" s="54"/>
    </row>
    <row r="36" ht="45" customHeight="1" spans="1:16">
      <c r="A36" s="29"/>
      <c r="B36" s="26"/>
      <c r="C36" s="31" t="s">
        <v>47</v>
      </c>
      <c r="D36" s="31"/>
      <c r="E36" s="31"/>
      <c r="F36" s="31"/>
      <c r="G36" s="31"/>
      <c r="N36" s="54"/>
      <c r="O36" s="55"/>
      <c r="P36" s="54"/>
    </row>
    <row r="37" ht="45" customHeight="1" spans="1:16">
      <c r="A37" s="20">
        <v>4.4</v>
      </c>
      <c r="B37" s="26" t="s">
        <v>48</v>
      </c>
      <c r="C37" s="20" t="s">
        <v>49</v>
      </c>
      <c r="D37" s="20"/>
      <c r="E37" s="20"/>
      <c r="F37" s="20"/>
      <c r="G37" s="20"/>
      <c r="N37" s="54"/>
      <c r="O37" s="55"/>
      <c r="P37" s="54"/>
    </row>
    <row r="38" ht="75" customHeight="1" spans="1:16">
      <c r="A38" s="20">
        <v>4.5</v>
      </c>
      <c r="B38" s="26" t="s">
        <v>50</v>
      </c>
      <c r="C38" s="20" t="s">
        <v>51</v>
      </c>
      <c r="D38" s="20"/>
      <c r="E38" s="20"/>
      <c r="F38" s="20"/>
      <c r="G38" s="20"/>
      <c r="N38" s="54"/>
      <c r="O38" s="55"/>
      <c r="P38" s="54"/>
    </row>
    <row r="39" ht="200" customHeight="1" spans="1:16">
      <c r="A39" s="20">
        <v>4.6</v>
      </c>
      <c r="B39" s="26" t="s">
        <v>52</v>
      </c>
      <c r="C39" s="20" t="s">
        <v>53</v>
      </c>
      <c r="D39" s="20"/>
      <c r="E39" s="20"/>
      <c r="F39" s="20"/>
      <c r="G39" s="20"/>
      <c r="N39" s="54"/>
      <c r="O39" s="55"/>
      <c r="P39" s="54"/>
    </row>
    <row r="40" ht="45" customHeight="1" spans="1:16">
      <c r="A40" s="32" t="s">
        <v>54</v>
      </c>
      <c r="B40" s="33"/>
      <c r="C40" s="33"/>
      <c r="D40" s="33"/>
      <c r="E40" s="33"/>
      <c r="F40" s="33"/>
      <c r="G40" s="53"/>
      <c r="N40" s="54"/>
      <c r="O40" s="55"/>
      <c r="P40" s="54"/>
    </row>
    <row r="41" ht="61" customHeight="1" spans="1:16">
      <c r="A41" s="20">
        <v>5.1</v>
      </c>
      <c r="B41" s="26" t="s">
        <v>55</v>
      </c>
      <c r="C41" s="20" t="s">
        <v>56</v>
      </c>
      <c r="D41" s="20"/>
      <c r="E41" s="20"/>
      <c r="F41" s="20"/>
      <c r="G41" s="20"/>
      <c r="N41" s="54"/>
      <c r="O41" s="54"/>
      <c r="P41" s="54"/>
    </row>
    <row r="42" ht="315" customHeight="1" spans="1:16">
      <c r="A42" s="20">
        <v>5.2</v>
      </c>
      <c r="B42" s="34" t="s">
        <v>57</v>
      </c>
      <c r="C42" s="20" t="s">
        <v>58</v>
      </c>
      <c r="D42" s="20"/>
      <c r="E42" s="20"/>
      <c r="F42" s="20"/>
      <c r="G42" s="20"/>
      <c r="N42" s="54"/>
      <c r="O42" s="54"/>
      <c r="P42" s="54"/>
    </row>
    <row r="43" ht="134" customHeight="1" spans="1:16">
      <c r="A43" s="20">
        <v>5.3</v>
      </c>
      <c r="B43" s="34" t="s">
        <v>59</v>
      </c>
      <c r="C43" s="20" t="s">
        <v>60</v>
      </c>
      <c r="D43" s="20"/>
      <c r="E43" s="20"/>
      <c r="F43" s="20"/>
      <c r="G43" s="20"/>
      <c r="N43" s="54"/>
      <c r="O43" s="54"/>
      <c r="P43" s="54"/>
    </row>
    <row r="44" ht="76" customHeight="1" spans="1:16">
      <c r="A44" s="20">
        <v>5.4</v>
      </c>
      <c r="B44" s="34" t="s">
        <v>61</v>
      </c>
      <c r="C44" s="20" t="s">
        <v>62</v>
      </c>
      <c r="D44" s="20"/>
      <c r="E44" s="20"/>
      <c r="F44" s="20"/>
      <c r="G44" s="20"/>
      <c r="N44" s="54"/>
      <c r="O44" s="54"/>
      <c r="P44" s="54"/>
    </row>
    <row r="45" ht="165" customHeight="1" spans="1:16">
      <c r="A45" s="20">
        <v>5.5</v>
      </c>
      <c r="B45" s="34" t="s">
        <v>63</v>
      </c>
      <c r="C45" s="20" t="s">
        <v>64</v>
      </c>
      <c r="D45" s="20"/>
      <c r="E45" s="20"/>
      <c r="F45" s="20"/>
      <c r="G45" s="20"/>
      <c r="N45" s="54"/>
      <c r="O45" s="54"/>
      <c r="P45" s="54"/>
    </row>
    <row r="46" ht="13.8" customHeight="1"/>
  </sheetData>
  <mergeCells count="49">
    <mergeCell ref="A1:G1"/>
    <mergeCell ref="A2:G2"/>
    <mergeCell ref="A3:G3"/>
    <mergeCell ref="A4:G4"/>
    <mergeCell ref="A5:G5"/>
    <mergeCell ref="A6:E6"/>
    <mergeCell ref="A7:G7"/>
    <mergeCell ref="B8:G8"/>
    <mergeCell ref="A9:G9"/>
    <mergeCell ref="B10:E10"/>
    <mergeCell ref="B11:E11"/>
    <mergeCell ref="A12:G12"/>
    <mergeCell ref="B13:E13"/>
    <mergeCell ref="B14:E14"/>
    <mergeCell ref="B15:E15"/>
    <mergeCell ref="B16:E16"/>
    <mergeCell ref="B17:E17"/>
    <mergeCell ref="A18:G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A30:E30"/>
    <mergeCell ref="A31:G31"/>
    <mergeCell ref="C32:G32"/>
    <mergeCell ref="C33:G33"/>
    <mergeCell ref="C34:G34"/>
    <mergeCell ref="C35:G35"/>
    <mergeCell ref="C36:G36"/>
    <mergeCell ref="C37:G37"/>
    <mergeCell ref="C38:G38"/>
    <mergeCell ref="C39:G39"/>
    <mergeCell ref="A40:G40"/>
    <mergeCell ref="C41:G41"/>
    <mergeCell ref="C42:G42"/>
    <mergeCell ref="C43:G43"/>
    <mergeCell ref="C44:G44"/>
    <mergeCell ref="C45:G45"/>
    <mergeCell ref="A33:A34"/>
    <mergeCell ref="A35:A36"/>
    <mergeCell ref="B33:B34"/>
    <mergeCell ref="B35:B36"/>
  </mergeCells>
  <pageMargins left="0.7" right="0.7" top="0.75" bottom="0.75" header="0.3" footer="0.3"/>
  <pageSetup paperSize="9" fitToHeight="0" orientation="portrait" horizontalDpi="200" verticalDpi="3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name="Check Box 1" r:id="rId3">
              <controlPr defaultSize="0">
                <anchor moveWithCells="1">
                  <from>
                    <xdr:col>3</xdr:col>
                    <xdr:colOff>190500</xdr:colOff>
                    <xdr:row>4</xdr:row>
                    <xdr:rowOff>47625</xdr:rowOff>
                  </from>
                  <to>
                    <xdr:col>3</xdr:col>
                    <xdr:colOff>763905</xdr:colOff>
                    <xdr:row>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name="Check Box 2" r:id="rId4">
              <controlPr defaultSize="0">
                <anchor moveWithCells="1">
                  <from>
                    <xdr:col>4</xdr:col>
                    <xdr:colOff>274320</xdr:colOff>
                    <xdr:row>4</xdr:row>
                    <xdr:rowOff>38100</xdr:rowOff>
                  </from>
                  <to>
                    <xdr:col>4</xdr:col>
                    <xdr:colOff>847725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name="Check Box 3" r:id="rId5">
              <controlPr defaultSize="0">
                <anchor moveWithCells="1">
                  <from>
                    <xdr:col>5</xdr:col>
                    <xdr:colOff>388620</xdr:colOff>
                    <xdr:row>4</xdr:row>
                    <xdr:rowOff>38100</xdr:rowOff>
                  </from>
                  <to>
                    <xdr:col>6</xdr:col>
                    <xdr:colOff>36195</xdr:colOff>
                    <xdr:row>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陈俊宇</cp:lastModifiedBy>
  <dcterms:created xsi:type="dcterms:W3CDTF">2006-10-02T11:21:00Z</dcterms:created>
  <dcterms:modified xsi:type="dcterms:W3CDTF">2026-10-22T14:28:52Z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1CE288E94D1D78CD4919C76A3F837FCB_43</vt:lpwstr>
  </property>
</Properties>
</file>