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720" windowHeight="13056"/>
  </bookViews>
  <sheets>
    <sheet name="彩色智能超声" sheetId="4" r:id="rId1"/>
    <sheet name="4k三维荧光" sheetId="1" r:id="rId2"/>
  </sheets>
  <definedNames>
    <definedName name="_GoBack" localSheetId="1">'4k三维荧光'!$A$55</definedName>
    <definedName name="_GoBack" localSheetId="0">彩色智能超声!$A$66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<sst xmlns="http://schemas.openxmlformats.org/spreadsheetml/2006/main" count="232" uniqueCount="145">
  <si>
    <t>上海市第一妇婴保健院医疗设备采购项目（三）（第1包）
采购需求</t>
  </si>
  <si>
    <t>设备名称：彩色智能超声诊断仪</t>
  </si>
  <si>
    <t>采购数量：1台</t>
  </si>
  <si>
    <t>预算总价：2000000元</t>
  </si>
  <si>
    <t>所属医疗设备类别：</t>
  </si>
  <si>
    <t>需求内容及描述</t>
  </si>
  <si>
    <t>评分分值</t>
  </si>
  <si>
    <t>是否要提供技术支持资料（是/否）</t>
  </si>
  <si>
    <t>一、主要功能与目标</t>
  </si>
  <si>
    <t>用于妇产科、胎儿心脏、早孕检查、新生儿、盆底超声、经阴道子宫输卵管超声造影等，满足产科超声诊断，妇科疑难病例超声诊断，胎儿畸形产前诊断及科研。</t>
  </si>
  <si>
    <t>二、主要技术参数</t>
  </si>
  <si>
    <t>具备二维灰阶血流成像技术，无彩色取样框限制，不需要造影剂，可实时显示血流进行，反应血流动力学状态。</t>
  </si>
  <si>
    <t>是</t>
  </si>
  <si>
    <t>具备智能中枢神经系统检查功能：具备人工智能（AI）工具，设备可定位标准成像切面，依托 3D 容积数据自动调出胎儿颅脑推荐标准切面并完成相关测量。至少能自动识别胎儿颅脑正中矢状面，经丘脑平面，经小脑平面，经侧脑室平面4个标准平面。自动同时测量≥6组生物指标，至少包含双顶径、头围、枕额径、后颅窝池宽度、小脑横径、侧脑室后脚宽度等。</t>
  </si>
  <si>
    <t>具备胎儿先天性心脏病智能筛查技术，具备人工智能（AI)胎心检查导航功能，能够引导扫查操作与解剖结构辨识，系统至少可智能自动生成四腔心切面、三血管及三血管气管切面，并自动测算心轴角度等指标。</t>
  </si>
  <si>
    <t>具备产筛切面识别功能，遵循国际妇产科超声学会或国内相关临床指南推荐，可自动检测识别≥20个推荐切面，自动注释及测量。</t>
  </si>
  <si>
    <t>二维线阵探头可以支持CW连续波多普勒成像，能够进行胎儿心脏血流速度测量</t>
  </si>
  <si>
    <t>二维成像扫描深度≥50cm</t>
  </si>
  <si>
    <t>主要技术参数小计分值</t>
  </si>
  <si>
    <t>三、一般技术参数</t>
  </si>
  <si>
    <t>主要功能</t>
  </si>
  <si>
    <t>3.1.1</t>
  </si>
  <si>
    <t>根据超声类指南推荐的子宫形态分类方法，可以直接根据示意图，判断子宫形态。</t>
  </si>
  <si>
    <t>否</t>
  </si>
  <si>
    <t>3.1.2</t>
  </si>
  <si>
    <t>具备深部子宫内膜异位症标准化评估助手功能，内置超声图文评估流程，辅助医师完成深部子宫内膜异位症规范化超声评估。</t>
  </si>
  <si>
    <t>3.1.3</t>
  </si>
  <si>
    <t>探头接口：≥4个，具备探头智能响应技术：选取探头后，自动激活，并进入到扫描状态</t>
  </si>
  <si>
    <t>3.1.4</t>
  </si>
  <si>
    <t>具备胎儿自动识别成像技术，能够自动跟踪胎儿体位及运动轨迹，并动态自适应调整三维/四维容积成像框位置及范围。</t>
  </si>
  <si>
    <t>3.1.5</t>
  </si>
  <si>
    <t>具备实时容积对比成像技术，对二维图像增加厚度的信息，提高平面图像分辨率，增加信息量，提高对组织结构的空间观察。</t>
  </si>
  <si>
    <t>3.1.6</t>
  </si>
  <si>
    <t>具备二维立体血流成像技术，二维探头可呈现立体血流形态，增强血流边界的显示及可视化效果。</t>
  </si>
  <si>
    <t>3.1.7</t>
  </si>
  <si>
    <t>具备二维超低速血流显示技术，三维超低速血流显示技术，全面显示组织器官微血流灌注状态。</t>
  </si>
  <si>
    <t>3.1.8</t>
  </si>
  <si>
    <t>具备智能胎儿多普勒技术：≥六种血流预设</t>
  </si>
  <si>
    <t>3.1.9</t>
  </si>
  <si>
    <t>具备断层超声显像技术</t>
  </si>
  <si>
    <t>3.1.10</t>
  </si>
  <si>
    <t>具备窦卵泡智能容积成像功能，自动彩色编码显示，并按照体积大小排序及计数功能。</t>
  </si>
  <si>
    <t>3.1.11</t>
  </si>
  <si>
    <t>具备胎心容积导航技术，基于STIC容积数据自动获取包括四腔心、左室流出道、右室流出道、胃泡、静脉连接、导管弓、主动脉弓、三血管气管切面等。</t>
  </si>
  <si>
    <t>3.1.12</t>
  </si>
  <si>
    <t>具有实时四维穿刺引导功能，具备穿刺引导线。</t>
  </si>
  <si>
    <t>3.1.13</t>
  </si>
  <si>
    <t>具备容积智能斑点噪声抑制功能：通过特殊算法对体素进行实时优化，可优化重建容积图像以及各个平面的图像质量。</t>
  </si>
  <si>
    <t>3.1.14</t>
  </si>
  <si>
    <t>具备胎儿生长指标自动测量功能，至少包括胎儿双顶径、枕额径、头围、腹围、股骨长、肱骨长</t>
  </si>
  <si>
    <t>图像管理</t>
  </si>
  <si>
    <t>3.2.1</t>
  </si>
  <si>
    <t xml:space="preserve">具备超声图像静态、动态存储功能，能够以剪贴板形式显示在屏幕上，支持轨迹球调用 </t>
  </si>
  <si>
    <t>3.2.2</t>
  </si>
  <si>
    <t>具备病案管理模块，至少包含包括病人资料、报告、图像等的存储、修改、检索和打印等</t>
  </si>
  <si>
    <t>3.2.3</t>
  </si>
  <si>
    <t>具备DICOM 3.0接口和Worklist功能，并提供PACS接入院与联调服务，同时承担所有相关费用</t>
  </si>
  <si>
    <t>3.2.4</t>
  </si>
  <si>
    <t>具备超声图像存档与病案管理系统（动态图像、静态图像以PC通用格式直接存储，无需特殊软件即能在普通PC 机上直接观看图像）</t>
  </si>
  <si>
    <t>3.2.5</t>
  </si>
  <si>
    <t>具备硬盘≥1TB</t>
  </si>
  <si>
    <t>系统通用功能及探头规格</t>
  </si>
  <si>
    <t>3.3.1</t>
  </si>
  <si>
    <t xml:space="preserve"> 监视器：≥20英寸彩色全高清液晶显示器，关节臂可360°旋转</t>
  </si>
  <si>
    <t>3.3.2</t>
  </si>
  <si>
    <t>具备多点触控触摸屏≥15英寸，支持容积图像的旋转、放大、切割等操作</t>
  </si>
  <si>
    <t>3.3.3</t>
  </si>
  <si>
    <t>探头频率：超宽频、变频探头，工作频率可显示，变频探头中心频率可选择≥3种，多普勒频率≥3种</t>
  </si>
  <si>
    <t>3.3.4</t>
  </si>
  <si>
    <t>探头频率至少包含以下范围：
腔内微凸阵探头：超声频率范围至少包含：4.0 — 9.0 MHz
腔内容积探头：超声频率范围至少包含：4.0 — 9.0 MHz
腹部凸阵探头：超声频率范围至少包含：2.0 — 5.0 MHz
腹部容积探头：超声频率范围至少包含：2.0 — 7.0 MHz
宽频线阵探头：超声频率范围至少包含3.0 — 8.0 MHz</t>
  </si>
  <si>
    <t>3.3.5</t>
  </si>
  <si>
    <t>扫描速率：凸型探头，全视野，≥18cm深度时，帧速率≥45帧/秒，容积探头实时扫描速率≥40容积/秒</t>
  </si>
  <si>
    <t>3.3.6</t>
  </si>
  <si>
    <t>扫 描 线：每帧线密度≥230超声线</t>
  </si>
  <si>
    <t>3.3.7</t>
  </si>
  <si>
    <t>腔内探头扫描角度≥180度，容积经阴道探头容积角度≥120度</t>
  </si>
  <si>
    <t>3.3.8</t>
  </si>
  <si>
    <t>接收方式：发射、接收通道≥1024，多倍信号并行处理，接收超声信号动态范围≥400dB</t>
  </si>
  <si>
    <t xml:space="preserve">         一般技术参数小计分值</t>
  </si>
  <si>
    <t>技术参数总计分值</t>
  </si>
  <si>
    <t>四、伴随服务要求</t>
  </si>
  <si>
    <t>产品配置要求</t>
  </si>
  <si>
    <t xml:space="preserve">配置清单：
1.彩色智能超声诊断仪主机1台
2.腹部凸阵探头1把
3.腹部容积探头1把
4.腔内微凸阵探头1把
5.腔内容积探头1把
6.宽频线阵探头 1把
</t>
  </si>
  <si>
    <t>随机工具、产品的升级要求</t>
  </si>
  <si>
    <t>1、设备网络端口及数据全部免费开放
2、在不减少临床应用功能的前提下，免费提供设备相关的软件升级
3、投标人需免费提供设备中文操作手册及产品维修保养手册
4、根据投标响应文件，提供相应软件包及相应技术支持</t>
  </si>
  <si>
    <t>安装</t>
  </si>
  <si>
    <t>■需要     □不需要</t>
  </si>
  <si>
    <t>提供对产品的现场搬运、提供产品安装和维修所需的专用工具和辅助材料安装等</t>
  </si>
  <si>
    <t>调试</t>
  </si>
  <si>
    <t>1、中标人负责免费安装，免费提供安装、调试设备的试剂/耗品
2、若本项目需与买方物联网系统或其他系统进行联网对接，中标人需按买方要求免费开放通讯和数据传输端口协议，并承担其他系统制作接口的所有费用及无条件配合进行联网调试</t>
  </si>
  <si>
    <t>提供技术援助</t>
  </si>
  <si>
    <t>保修期后，中标人须承诺提供终身服务，维修仅收取零件费，不收上门费、服务费及差旅费等其他费用，所有设备零配件、配套耗材供应保障≥10年</t>
  </si>
  <si>
    <t>培训</t>
  </si>
  <si>
    <t>中标人负责提供现场培训和其他形式的培训，培训次数≥4次/年</t>
  </si>
  <si>
    <t>验收方案</t>
  </si>
  <si>
    <t>1、甲、乙双方在符合国家相关技术标准的基础上，根据购置器械的技术标准以及采购或招标时乙方承诺的原厂的技术参数为标准对器械进行技术验收。经甲乙双方验收合格后，双方在甲方《验收合格单》上签字确认。
2、须积极配合采购方和使用方按照合同等有效文件进行配置数量和功能验收</t>
  </si>
  <si>
    <t>五、售后服务要求</t>
  </si>
  <si>
    <t>售后服务响应时间</t>
  </si>
  <si>
    <t>维修响应到场时间≤4小时，设有维修点以及常驻维修工程师，备品仓库备件响应时间≤7天</t>
  </si>
  <si>
    <t>售后服务内容与计划</t>
  </si>
  <si>
    <t>1、免费保修期内，每年提供≥4次免费维护保养，并出具维护保养报告；2、中标人在接到报修后24小时内无法修复或产品需返厂维修，且严重影响临床业务，中标人需在5个工作日内提供备用机，备用机性能至少达到或优于现有需返修产品</t>
  </si>
  <si>
    <t>质保期满后维保内容与价格</t>
  </si>
  <si>
    <t xml:space="preserve">保修期后，中标人须承诺提供免费人工保≥2次/年，并提供服务年限≥3年
</t>
  </si>
  <si>
    <t>质保期满后供货与价格</t>
  </si>
  <si>
    <t>1、承诺保修期外的年度保修合同价≤设备金额的7%，提供原厂售后服务承诺书；2、设备所有零配件、配套耗材供应保障≥10年；3、提供主要零配件和消耗品的价目清单（必须列明单价≥5000元以上项目），价格至少为原厂价格*8折。</t>
  </si>
  <si>
    <t>上海市第一妇婴保健院医疗设备采购项目（三）（第2包）
采购需求</t>
  </si>
  <si>
    <t>设备名称：4K三维荧光内窥镜摄像系统</t>
  </si>
  <si>
    <t>采购数量：1</t>
  </si>
  <si>
    <t>预算总价：190万</t>
  </si>
  <si>
    <t>1.提供高分辨率的三维立体图像，有效像素满足4K（≥3840*2160分辨率）。
2.系统通过3D和荧光成像，与医用内窥镜、荧光造影剂吲哚菁绿（ICG）配合使用，适用于在微创内窥镜手术中提供实时的可见光影像及近红外荧光。</t>
  </si>
  <si>
    <t>摄像系统主机支持连接2D摄像头实现2D图像，支持连接3D电子镜实现3D图像，至少能够处理4K信号、3D信号、荧光信号，具备拍照、录像功能，图像输出分辨率≥3840x2160</t>
  </si>
  <si>
    <t>是（注册证附页）</t>
  </si>
  <si>
    <t>摄像系统主机支持3D视差调节及水平校正功能，3D视差调节≥9挡可调，三维电子内窥镜旋转过程中，能确保图像一直保持水平</t>
  </si>
  <si>
    <t>摄像系统主机具有≥9种手术模式，具有≥10种图像模式，防电击程度及类型为I类设备，防除颤CF型</t>
  </si>
  <si>
    <t>是（注册证附页+检测报告）</t>
  </si>
  <si>
    <t>荧光光源设备支持同时输出近红外激光和白光，且激光为 3R 级医用激光光源，荧光模式下激光部分的峰值波长范围780-790nm；半宽高5nm，允差±5nm</t>
  </si>
  <si>
    <t>4K3D荧光电子镜腹腔镜支持低温等离子灭菌方式，手柄按键≤3个</t>
  </si>
  <si>
    <r>
      <rPr>
        <b/>
        <sz val="12"/>
        <rFont val="仿宋_GB2312"/>
        <charset val="134"/>
      </rPr>
      <t xml:space="preserve">   </t>
    </r>
    <r>
      <rPr>
        <b/>
        <sz val="12"/>
        <rFont val="华文仿宋"/>
        <charset val="134"/>
      </rPr>
      <t xml:space="preserve">   </t>
    </r>
    <r>
      <rPr>
        <b/>
        <sz val="12"/>
        <rFont val="宋体"/>
        <charset val="134"/>
        <scheme val="minor"/>
      </rPr>
      <t>主要</t>
    </r>
    <r>
      <rPr>
        <b/>
        <sz val="12"/>
        <color rgb="FF000000"/>
        <rFont val="宋体"/>
        <charset val="134"/>
        <scheme val="minor"/>
      </rPr>
      <t>技术参数小计分值</t>
    </r>
  </si>
  <si>
    <t>主机</t>
  </si>
  <si>
    <t xml:space="preserve"> 摄像系统主机具有≥4种色调风格，具备防红失真图像处理功能。</t>
  </si>
  <si>
    <t>摄像系统主机具备≥3种测光模式，至少具备宽屏、圆屏、全屏</t>
  </si>
  <si>
    <t xml:space="preserve">摄像系统主机支持连接多种定焦和变焦摄像头，可支持光学变焦；≥6种摄像头可选；光学变焦摄像头支持一键光学放大,摄像头最小焦距≤15mm，最大焦距≥30mm </t>
  </si>
  <si>
    <t>摄像系统主机支持多源显示，具备≥2个信号输入接口，包括但不限于HDMI、3G-SDI、DVI-D</t>
  </si>
  <si>
    <t>摄像系统主机至少具有荧光增益、荧光亮度、荧光对比度和显影饱和度调节功能，各项调节范围至少包含1~10级</t>
  </si>
  <si>
    <t>光源</t>
  </si>
  <si>
    <t xml:space="preserve">摄像系统主机具备电子放大倍数≥4倍，支持图像左右翻转、上下翻转和中心对称 </t>
  </si>
  <si>
    <t>光源可进行≥20级亮度调节，冷光源 300nm-1700nm 波长范围内的辐射通量和光通量比值≤6mW/lm，防电击类型：I类设备，电击防护程度：防除颤CF型</t>
  </si>
  <si>
    <t>气腹机</t>
  </si>
  <si>
    <t>最大气体流量≥50L/min，调节精度：≤ 0.1L/min</t>
  </si>
  <si>
    <t>最大气腹压力≥30mmHg，调节精度≤1mmHg，连续可调</t>
  </si>
  <si>
    <t>具有控制排烟功能</t>
  </si>
  <si>
    <t>防电击程度及类型为I类设备，CF型</t>
  </si>
  <si>
    <t>显示器具备自动信号检测、安全模式，支持 HDR 高动态范围显示、影像增强及多画面显示（≥3 画面）；尺寸≥30英寸，分辨率≥3840*2160，宽高比≥16：9；支持信号输入接口：至少包含12G-SDI*2、3G-SDI*1、DP*1、HDMI*1、DVI-D*1、3G/HD/SD-SDI*1；支持信号输出接口：至少包含12G-SDI*2、CLONE*1、3G/HD/SD-SD*1</t>
  </si>
  <si>
    <t>3D电子腹腔镜</t>
  </si>
  <si>
    <t>3.5.1</t>
  </si>
  <si>
    <t>电子镜视野方向≥30°，视场角≥85°，允差±1°，工作长度≥330mm；</t>
  </si>
  <si>
    <t>3.5.2</t>
  </si>
  <si>
    <t>电子镜支持3D/2D旋转，支持进行2D/3D图像自动切换及水平校正，有效景深范围至少包含30mm-200mm，免调焦设计；防电击类型：I类设备，电击防护程度：防除颤CF型应用部分</t>
  </si>
  <si>
    <t>配套医用台车，显示器支臂采用气弹簧结构，支臂可 360°旋转、显示器高度可调；台车配置隔离电源模块，多层置物平台，层板高度可调。</t>
  </si>
  <si>
    <t>刻录机具备扩展支持存储组网功能，在组网后可将视频自动传输至服务中心，并可在局域网内通过特定网页查询、检索、浏览、回看、下载任意视频；具备异常视频自动修复功能：具备断电保护与异常关机数据保全机制；在录制过程中发生断电、异常关机、程序崩溃等情况时，可自动保全未正常保存的视频数据，并通过内置软件自动修复异常视频文件，修复后可正常播放、浏览及编辑</t>
  </si>
  <si>
    <t>1、4K三维荧光内窥镜摄像系统    1套      注册证2类            
2、医用冷光源                  1台                     注册证2类
3、导光光纤                    6根
4、三维电子胸腹腔镜            3根               注册证2类
5、电子镜灭菌网篮              3个
6、4K3D医用监视器              1台
7、气腹机                   1台                       注册证2类
8、台车                        1台
9、刻录机     1台</t>
  </si>
  <si>
    <t>1、设备网络端口及数据全部免费开放
2、在不减少临床应用功能的前提下，免费提供设备相关的软件升级
3、中标人需免费提供设备中文操作手册及产品维修保养手册。
4、根据投标响应文件，提供相应软件包及相应技术支持。</t>
  </si>
  <si>
    <t>中标人负责免费安装并提供现场培训和其他形式的培训，培训次数≥4次/年</t>
  </si>
  <si>
    <t>保修期后，中标人须承诺提供免费人工保≥2次/年，并提供服务年限≥3年</t>
  </si>
  <si>
    <t>1、承诺保修期外的年度保修合同价≤设备金额的7%，提供原厂售后服务承诺书；2、设备所有零配件、配套耗材供应保障≥10年；3、提供主要零配件和消耗品的价目清单（必须列明单价≥5000元以上项目），价格至少为原厂价格*8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</si>
</sst>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8">
    <font>
      <sz val="11"/>
      <name val="宋体"/>
      <charset val="134"/>
    </font>
    <font>
      <sz val="11"/>
      <color rgb="FF000000"/>
      <name val="宋体"/>
      <charset val="134"/>
    </font>
    <font>
      <b/>
      <sz val="16"/>
      <color rgb="FF000000"/>
      <name val="仿宋_GB2312"/>
      <charset val="134"/>
    </font>
    <font>
      <sz val="12"/>
      <color rgb="FF000000"/>
      <name val="仿宋"/>
      <charset val="134"/>
    </font>
    <font>
      <sz val="12"/>
      <color theme="1"/>
      <name val="仿宋_GB2312"/>
      <charset val="134"/>
    </font>
    <font>
      <b/>
      <sz val="12"/>
      <color indexed="8"/>
      <name val="仿宋_GB2312"/>
      <charset val="134"/>
    </font>
    <font>
      <b/>
      <sz val="12"/>
      <color rgb="FF000000"/>
      <name val="仿宋_GB2312"/>
      <charset val="134"/>
    </font>
    <font>
      <sz val="12"/>
      <color rgb="FF000000"/>
      <name val="仿宋_GB2312"/>
      <charset val="134"/>
    </font>
    <font>
      <sz val="12"/>
      <color rgb="FF000000"/>
      <name val="宋体"/>
      <charset val="134"/>
    </font>
    <font>
      <b/>
      <sz val="12"/>
      <color rgb="FF000000"/>
      <name val="宋体"/>
      <charset val="134"/>
    </font>
    <font>
      <sz val="12"/>
      <name val="宋体"/>
      <charset val="134"/>
    </font>
    <font>
      <sz val="12"/>
      <color theme="1"/>
      <name val="宋体"/>
      <charset val="134"/>
    </font>
    <font>
      <b/>
      <sz val="12"/>
      <name val="仿宋_GB2312"/>
      <charset val="134"/>
    </font>
    <font>
      <sz val="12"/>
      <color theme="1"/>
      <name val="宋体"/>
      <charset val="134"/>
      <scheme val="minor"/>
    </font>
    <font>
      <b/>
      <sz val="12"/>
      <color theme="1"/>
      <name val="宋体"/>
      <charset val="134"/>
      <scheme val="minor"/>
    </font>
    <font>
      <sz val="12"/>
      <color theme="1"/>
      <name val="仿宋"/>
      <charset val="134"/>
    </font>
    <font>
      <b/>
      <sz val="12"/>
      <name val="宋体"/>
      <charset val="134"/>
      <scheme val="minor"/>
    </font>
    <font>
      <sz val="12"/>
      <name val="宋体"/>
      <charset val="134"/>
      <scheme val="minor"/>
    </font>
    <font>
      <sz val="10"/>
      <color rgb="FF000000"/>
      <name val="等线"/>
      <charset val="134"/>
    </font>
    <font>
      <b/>
      <sz val="11"/>
      <name val="宋体"/>
      <charset val="134"/>
    </font>
    <font>
      <sz val="12"/>
      <color rgb="FF000000"/>
      <name val="宋体"/>
      <charset val="134"/>
      <scheme val="minor"/>
    </font>
    <font>
      <sz val="12"/>
      <name val="仿宋_GB2312"/>
      <charset val="134"/>
    </font>
    <font>
      <b/>
      <sz val="11"/>
      <color rgb="FF000000"/>
      <name val="仿宋_GB2312"/>
      <charset val="134"/>
    </font>
    <font>
      <b/>
      <sz val="14"/>
      <color rgb="FF000000"/>
      <name val="仿宋_GB2312"/>
      <charset val="134"/>
    </font>
    <font>
      <sz val="11"/>
      <color theme="1"/>
      <name val="宋体"/>
      <charset val="134"/>
      <scheme val="minor"/>
    </font>
    <font>
      <b/>
      <sz val="16"/>
      <color theme="1"/>
      <name val="仿宋_GB2312"/>
      <charset val="134"/>
    </font>
    <font>
      <sz val="10.5"/>
      <color theme="1"/>
      <name val="等线"/>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name val="华文仿宋"/>
      <charset val="134"/>
    </font>
    <font>
      <b/>
      <sz val="12"/>
      <color rgb="FF000000"/>
      <name val="宋体"/>
      <charset val="134"/>
      <scheme val="minor"/>
    </font>
  </fonts>
  <fills count="36">
    <fill>
      <patternFill patternType="none"/>
    </fill>
    <fill>
      <patternFill patternType="gray125"/>
    </fill>
    <fill>
      <patternFill patternType="solid">
        <fgColor rgb="FFD9D9D9"/>
        <bgColor indexed="64"/>
      </patternFill>
    </fill>
    <fill>
      <patternFill patternType="solid">
        <fgColor theme="0" tint="-0.149876400036622"/>
        <bgColor indexed="64"/>
      </patternFill>
    </fill>
    <fill>
      <patternFill patternType="solid">
        <fgColor theme="0" tint="-0.14990691854609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4" fillId="5" borderId="11"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2" applyNumberFormat="0" applyFill="0" applyAlignment="0" applyProtection="0">
      <alignment vertical="center"/>
    </xf>
    <xf numFmtId="0" fontId="33" fillId="0" borderId="12" applyNumberFormat="0" applyFill="0" applyAlignment="0" applyProtection="0">
      <alignment vertical="center"/>
    </xf>
    <xf numFmtId="0" fontId="34" fillId="0" borderId="13" applyNumberFormat="0" applyFill="0" applyAlignment="0" applyProtection="0">
      <alignment vertical="center"/>
    </xf>
    <xf numFmtId="0" fontId="34" fillId="0" borderId="0" applyNumberFormat="0" applyFill="0" applyBorder="0" applyAlignment="0" applyProtection="0">
      <alignment vertical="center"/>
    </xf>
    <xf numFmtId="0" fontId="35" fillId="6" borderId="14" applyNumberFormat="0" applyAlignment="0" applyProtection="0">
      <alignment vertical="center"/>
    </xf>
    <xf numFmtId="0" fontId="36" fillId="7" borderId="15" applyNumberFormat="0" applyAlignment="0" applyProtection="0">
      <alignment vertical="center"/>
    </xf>
    <xf numFmtId="0" fontId="37" fillId="7" borderId="14" applyNumberFormat="0" applyAlignment="0" applyProtection="0">
      <alignment vertical="center"/>
    </xf>
    <xf numFmtId="0" fontId="38" fillId="8" borderId="16" applyNumberFormat="0" applyAlignment="0" applyProtection="0">
      <alignment vertical="center"/>
    </xf>
    <xf numFmtId="0" fontId="39" fillId="0" borderId="17" applyNumberFormat="0" applyFill="0" applyAlignment="0" applyProtection="0">
      <alignment vertical="center"/>
    </xf>
    <xf numFmtId="0" fontId="40" fillId="0" borderId="18" applyNumberFormat="0" applyFill="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5" fillId="33" borderId="0" applyNumberFormat="0" applyBorder="0" applyAlignment="0" applyProtection="0">
      <alignment vertical="center"/>
    </xf>
    <xf numFmtId="0" fontId="45" fillId="34" borderId="0" applyNumberFormat="0" applyBorder="0" applyAlignment="0" applyProtection="0">
      <alignment vertical="center"/>
    </xf>
    <xf numFmtId="0" fontId="44" fillId="35" borderId="0" applyNumberFormat="0" applyBorder="0" applyAlignment="0" applyProtection="0">
      <alignment vertical="center"/>
    </xf>
    <xf numFmtId="0" fontId="24" fillId="0" borderId="0" applyBorder="0">
      <alignment vertical="center"/>
    </xf>
    <xf numFmtId="0" fontId="24" fillId="0" borderId="0">
      <alignment vertical="center"/>
    </xf>
  </cellStyleXfs>
  <cellXfs count="120">
    <xf numFmtId="0" fontId="0" fillId="0" borderId="0" xfId="0">
      <alignment vertical="center"/>
    </xf>
    <xf numFmtId="0" fontId="1" fillId="0" borderId="0" xfId="0" applyFont="1" applyAlignment="1">
      <alignment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5"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0" borderId="2" xfId="0" applyFont="1" applyBorder="1" applyAlignment="1">
      <alignment horizontal="center" vertical="center"/>
    </xf>
    <xf numFmtId="0" fontId="8" fillId="0" borderId="2" xfId="0" applyFont="1" applyBorder="1" applyAlignment="1">
      <alignment horizontal="left" vertical="center" wrapText="1"/>
    </xf>
    <xf numFmtId="0" fontId="9" fillId="0" borderId="3"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1" fillId="0" borderId="2"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2" fillId="0" borderId="2" xfId="0" applyFont="1" applyBorder="1" applyAlignment="1">
      <alignment horizontal="right" vertical="center" wrapText="1"/>
    </xf>
    <xf numFmtId="0" fontId="12" fillId="0" borderId="3" xfId="0" applyFont="1" applyBorder="1" applyAlignment="1">
      <alignment horizontal="righ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6" fillId="0" borderId="1" xfId="0" applyFont="1" applyFill="1" applyBorder="1" applyAlignment="1">
      <alignment horizontal="left" vertical="center" wrapText="1"/>
    </xf>
    <xf numFmtId="0" fontId="7" fillId="0" borderId="1" xfId="0" applyFont="1" applyBorder="1" applyAlignment="1">
      <alignment horizontal="center"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1"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3" fillId="0" borderId="1" xfId="0" applyFont="1" applyBorder="1" applyAlignment="1">
      <alignment horizontal="left" vertical="center" wrapText="1"/>
    </xf>
    <xf numFmtId="0" fontId="7" fillId="0" borderId="1" xfId="0" applyFont="1" applyBorder="1" applyAlignment="1">
      <alignment horizontal="justify" vertical="center" wrapText="1"/>
    </xf>
    <xf numFmtId="0" fontId="18" fillId="0" borderId="1" xfId="0" applyFont="1" applyBorder="1" applyAlignment="1">
      <alignment vertical="center" wrapText="1"/>
    </xf>
    <xf numFmtId="0" fontId="12" fillId="0" borderId="1" xfId="0" applyFont="1" applyBorder="1" applyAlignment="1">
      <alignment horizontal="right" vertical="center" wrapText="1"/>
    </xf>
    <xf numFmtId="0" fontId="6" fillId="0" borderId="2" xfId="0" applyFont="1" applyBorder="1" applyAlignment="1">
      <alignment horizontal="right" vertical="center" wrapText="1"/>
    </xf>
    <xf numFmtId="0" fontId="6" fillId="0" borderId="3" xfId="0" applyFont="1" applyBorder="1" applyAlignment="1">
      <alignment horizontal="right" vertical="center" wrapText="1"/>
    </xf>
    <xf numFmtId="0" fontId="6" fillId="2" borderId="4" xfId="0" applyFont="1" applyFill="1" applyBorder="1" applyAlignment="1">
      <alignment horizontal="center" vertical="center" wrapText="1"/>
    </xf>
    <xf numFmtId="0" fontId="7" fillId="0" borderId="1" xfId="0" applyFont="1" applyBorder="1" applyAlignment="1">
      <alignment horizontal="left" vertical="center" wrapText="1"/>
    </xf>
    <xf numFmtId="0" fontId="19" fillId="0" borderId="1"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0" fillId="0" borderId="1" xfId="0" applyFont="1" applyBorder="1" applyAlignment="1">
      <alignment horizontal="left" vertical="center" wrapText="1"/>
    </xf>
    <xf numFmtId="0" fontId="0" fillId="0" borderId="1" xfId="50" applyFont="1" applyBorder="1" applyAlignment="1">
      <alignment horizontal="left" vertical="center" wrapText="1"/>
    </xf>
    <xf numFmtId="0" fontId="19" fillId="3" borderId="1" xfId="49" applyFont="1" applyFill="1" applyBorder="1" applyAlignment="1">
      <alignment horizontal="center" vertical="center" wrapText="1"/>
    </xf>
    <xf numFmtId="0" fontId="21" fillId="0" borderId="1" xfId="0" applyFont="1" applyBorder="1" applyAlignment="1">
      <alignment horizontal="left" vertical="center" wrapText="1"/>
    </xf>
    <xf numFmtId="0" fontId="19" fillId="0" borderId="1" xfId="49" applyFont="1" applyBorder="1" applyAlignment="1">
      <alignment horizontal="left" vertical="center" wrapText="1"/>
    </xf>
    <xf numFmtId="49" fontId="0" fillId="0" borderId="1" xfId="0" applyNumberFormat="1" applyFont="1" applyBorder="1" applyAlignment="1">
      <alignment horizontal="left" vertical="center" wrapText="1"/>
    </xf>
    <xf numFmtId="0" fontId="3" fillId="0" borderId="5" xfId="0" applyFont="1" applyBorder="1" applyAlignment="1">
      <alignment horizontal="left" vertical="center" wrapText="1"/>
    </xf>
    <xf numFmtId="0" fontId="4" fillId="0" borderId="5" xfId="0" applyFont="1" applyBorder="1" applyAlignment="1">
      <alignment horizontal="left" vertical="center" wrapText="1"/>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6" fillId="2" borderId="5" xfId="0" applyFont="1" applyFill="1" applyBorder="1" applyAlignment="1">
      <alignment horizontal="center" vertical="center" wrapText="1"/>
    </xf>
    <xf numFmtId="0" fontId="9" fillId="0" borderId="5" xfId="0" applyFont="1" applyBorder="1" applyAlignment="1">
      <alignment horizontal="left" vertical="center" wrapText="1"/>
    </xf>
    <xf numFmtId="0" fontId="8"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1" fillId="0" borderId="5" xfId="0" applyFont="1" applyFill="1" applyBorder="1" applyAlignment="1">
      <alignment horizontal="left" vertical="center" wrapText="1"/>
    </xf>
    <xf numFmtId="0" fontId="12" fillId="0" borderId="5" xfId="0" applyFont="1" applyBorder="1" applyAlignment="1">
      <alignment horizontal="right" vertical="center" wrapText="1"/>
    </xf>
    <xf numFmtId="0" fontId="6" fillId="0" borderId="1" xfId="0" applyFont="1" applyBorder="1" applyAlignment="1">
      <alignment horizontal="justify" vertical="center" wrapText="1"/>
    </xf>
    <xf numFmtId="0" fontId="17" fillId="0" borderId="5" xfId="0" applyFont="1" applyBorder="1" applyAlignment="1">
      <alignment horizontal="left" vertical="center" wrapText="1"/>
    </xf>
    <xf numFmtId="0" fontId="16" fillId="0" borderId="5" xfId="0" applyFont="1" applyBorder="1" applyAlignment="1">
      <alignment horizontal="left" vertical="center" wrapText="1"/>
    </xf>
    <xf numFmtId="0" fontId="23" fillId="0" borderId="1" xfId="0" applyFont="1" applyBorder="1" applyAlignment="1">
      <alignment horizontal="center" vertical="center" wrapText="1"/>
    </xf>
    <xf numFmtId="0" fontId="6" fillId="0" borderId="5" xfId="0" applyFont="1" applyBorder="1" applyAlignment="1">
      <alignment horizontal="right" vertical="center" wrapText="1"/>
    </xf>
    <xf numFmtId="0" fontId="6" fillId="2" borderId="6" xfId="0" applyFont="1" applyFill="1" applyBorder="1" applyAlignment="1">
      <alignment horizontal="center" vertical="center" wrapText="1"/>
    </xf>
    <xf numFmtId="0" fontId="20" fillId="0" borderId="5" xfId="0" applyFont="1" applyBorder="1" applyAlignment="1">
      <alignment horizontal="lef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1" fillId="0" borderId="0" xfId="0" applyFont="1" applyFill="1" applyBorder="1" applyAlignment="1">
      <alignment horizontal="center" vertical="center" wrapText="1"/>
    </xf>
    <xf numFmtId="0" fontId="24" fillId="0" borderId="0" xfId="50" applyAlignment="1">
      <alignment vertical="center" wrapText="1"/>
    </xf>
    <xf numFmtId="0" fontId="24" fillId="0" borderId="0" xfId="50">
      <alignment vertical="center"/>
    </xf>
    <xf numFmtId="0" fontId="25" fillId="0" borderId="1" xfId="50" applyFont="1" applyBorder="1" applyAlignment="1">
      <alignment horizontal="center" vertical="center" wrapText="1"/>
    </xf>
    <xf numFmtId="0" fontId="4" fillId="0" borderId="2" xfId="50" applyFont="1" applyBorder="1" applyAlignment="1">
      <alignment horizontal="left" vertical="center" wrapText="1"/>
    </xf>
    <xf numFmtId="0" fontId="4" fillId="0" borderId="3" xfId="50" applyFont="1" applyBorder="1" applyAlignment="1">
      <alignment horizontal="left" vertical="center" wrapText="1"/>
    </xf>
    <xf numFmtId="0" fontId="5" fillId="0" borderId="2" xfId="50" applyFont="1" applyBorder="1" applyAlignment="1">
      <alignment horizontal="center" vertical="center" wrapText="1"/>
    </xf>
    <xf numFmtId="0" fontId="6" fillId="0" borderId="3" xfId="50" applyFont="1" applyBorder="1" applyAlignment="1">
      <alignment horizontal="center" vertical="center" wrapText="1"/>
    </xf>
    <xf numFmtId="0" fontId="6" fillId="4" borderId="2" xfId="50" applyFont="1" applyFill="1" applyBorder="1" applyAlignment="1">
      <alignment horizontal="center" vertical="center" wrapText="1"/>
    </xf>
    <xf numFmtId="0" fontId="6" fillId="4" borderId="3" xfId="50" applyFont="1" applyFill="1" applyBorder="1" applyAlignment="1">
      <alignment horizontal="center" vertical="center" wrapText="1"/>
    </xf>
    <xf numFmtId="0" fontId="7" fillId="0" borderId="2" xfId="50" applyFont="1" applyBorder="1" applyAlignment="1">
      <alignment horizontal="justify" vertical="center"/>
    </xf>
    <xf numFmtId="0" fontId="17" fillId="0" borderId="2" xfId="50" applyFont="1" applyBorder="1" applyAlignment="1">
      <alignment horizontal="left" vertical="center" wrapText="1"/>
    </xf>
    <xf numFmtId="0" fontId="17" fillId="0" borderId="3" xfId="50" applyFont="1" applyBorder="1" applyAlignment="1">
      <alignment horizontal="left" vertical="center" wrapText="1"/>
    </xf>
    <xf numFmtId="0" fontId="7" fillId="0" borderId="2" xfId="50" applyFont="1" applyBorder="1" applyAlignment="1">
      <alignment horizontal="left" vertical="center" wrapText="1"/>
    </xf>
    <xf numFmtId="0" fontId="26" fillId="0" borderId="2" xfId="50" applyFont="1" applyBorder="1" applyAlignment="1">
      <alignment vertical="center" wrapText="1"/>
    </xf>
    <xf numFmtId="0" fontId="6" fillId="0" borderId="2" xfId="50" applyFont="1" applyBorder="1" applyAlignment="1">
      <alignment horizontal="right" vertical="center" wrapText="1"/>
    </xf>
    <xf numFmtId="0" fontId="6" fillId="0" borderId="3" xfId="50" applyFont="1" applyBorder="1" applyAlignment="1">
      <alignment horizontal="right" vertical="center" wrapText="1"/>
    </xf>
    <xf numFmtId="0" fontId="6" fillId="0" borderId="1" xfId="50" applyFont="1" applyFill="1" applyBorder="1" applyAlignment="1">
      <alignment horizontal="center" vertical="center" wrapText="1"/>
    </xf>
    <xf numFmtId="0" fontId="6" fillId="0" borderId="1" xfId="50" applyFont="1" applyFill="1" applyBorder="1" applyAlignment="1">
      <alignment horizontal="left" vertical="center" wrapText="1"/>
    </xf>
    <xf numFmtId="0" fontId="7" fillId="0" borderId="1" xfId="50" applyFont="1" applyBorder="1" applyAlignment="1">
      <alignment horizontal="left" vertical="center" wrapText="1"/>
    </xf>
    <xf numFmtId="0" fontId="7" fillId="0" borderId="7" xfId="50" applyFont="1" applyBorder="1" applyAlignment="1">
      <alignment horizontal="left" vertical="center" wrapText="1"/>
    </xf>
    <xf numFmtId="0" fontId="6" fillId="0" borderId="7" xfId="50" applyFont="1" applyBorder="1" applyAlignment="1">
      <alignment horizontal="left" vertical="center" wrapText="1"/>
    </xf>
    <xf numFmtId="0" fontId="6" fillId="0" borderId="8" xfId="50" applyFont="1" applyBorder="1" applyAlignment="1">
      <alignment horizontal="left" vertical="center" wrapText="1"/>
    </xf>
    <xf numFmtId="0" fontId="6" fillId="0" borderId="8" xfId="50" applyFont="1" applyBorder="1" applyAlignment="1">
      <alignment horizontal="left" vertical="center"/>
    </xf>
    <xf numFmtId="0" fontId="7" fillId="0" borderId="2" xfId="50" applyFont="1" applyBorder="1" applyAlignment="1">
      <alignment horizontal="justify" vertical="center" wrapText="1"/>
    </xf>
    <xf numFmtId="0" fontId="7" fillId="0" borderId="1" xfId="50" applyFont="1" applyBorder="1" applyAlignment="1">
      <alignment horizontal="justify" vertical="center" wrapText="1"/>
    </xf>
    <xf numFmtId="0" fontId="26" fillId="0" borderId="1" xfId="50" applyFont="1" applyBorder="1" applyAlignment="1">
      <alignment vertical="center" wrapText="1"/>
    </xf>
    <xf numFmtId="0" fontId="6" fillId="0" borderId="1" xfId="50" applyFont="1" applyBorder="1" applyAlignment="1">
      <alignment horizontal="right" vertical="center" wrapText="1"/>
    </xf>
    <xf numFmtId="0" fontId="6" fillId="4" borderId="4" xfId="50" applyFont="1" applyFill="1" applyBorder="1" applyAlignment="1">
      <alignment horizontal="center" vertical="center" wrapText="1"/>
    </xf>
    <xf numFmtId="0" fontId="6" fillId="0" borderId="1" xfId="50" applyFont="1" applyBorder="1" applyAlignment="1">
      <alignment horizontal="left" vertical="center" wrapText="1"/>
    </xf>
    <xf numFmtId="0" fontId="19" fillId="0" borderId="1" xfId="50" applyFont="1" applyBorder="1" applyAlignment="1">
      <alignment horizontal="left" vertical="center" wrapText="1"/>
    </xf>
    <xf numFmtId="0" fontId="0" fillId="0" borderId="1" xfId="50" applyFont="1" applyBorder="1" applyAlignment="1">
      <alignment horizontal="center" vertical="center" wrapText="1"/>
    </xf>
    <xf numFmtId="0" fontId="0" fillId="0" borderId="1" xfId="49" applyFont="1" applyBorder="1" applyAlignment="1">
      <alignment horizontal="left" vertical="center" wrapText="1"/>
    </xf>
    <xf numFmtId="49" fontId="0" fillId="0" borderId="1" xfId="50" applyNumberFormat="1" applyFont="1" applyBorder="1" applyAlignment="1">
      <alignment horizontal="left" vertical="center" wrapText="1"/>
    </xf>
    <xf numFmtId="0" fontId="4" fillId="0" borderId="5" xfId="50" applyFont="1" applyBorder="1" applyAlignment="1">
      <alignment horizontal="left" vertical="center" wrapText="1"/>
    </xf>
    <xf numFmtId="0" fontId="6" fillId="0" borderId="5" xfId="50" applyFont="1" applyBorder="1" applyAlignment="1">
      <alignment horizontal="center" vertical="center" wrapText="1"/>
    </xf>
    <xf numFmtId="0" fontId="6" fillId="0" borderId="1" xfId="50" applyFont="1" applyBorder="1" applyAlignment="1">
      <alignment horizontal="center" vertical="center" wrapText="1"/>
    </xf>
    <xf numFmtId="0" fontId="22" fillId="0" borderId="1" xfId="50" applyFont="1" applyBorder="1" applyAlignment="1">
      <alignment horizontal="center" vertical="center" wrapText="1"/>
    </xf>
    <xf numFmtId="0" fontId="6" fillId="4" borderId="5" xfId="50" applyFont="1" applyFill="1" applyBorder="1" applyAlignment="1">
      <alignment horizontal="center" vertical="center" wrapText="1"/>
    </xf>
    <xf numFmtId="0" fontId="17" fillId="0" borderId="5" xfId="50" applyFont="1" applyBorder="1" applyAlignment="1">
      <alignment horizontal="left" vertical="center" wrapText="1"/>
    </xf>
    <xf numFmtId="0" fontId="7" fillId="0" borderId="1" xfId="50" applyFont="1" applyBorder="1" applyAlignment="1">
      <alignment horizontal="center" vertical="center" wrapText="1"/>
    </xf>
    <xf numFmtId="0" fontId="6" fillId="0" borderId="5" xfId="50" applyFont="1" applyBorder="1" applyAlignment="1">
      <alignment horizontal="right" vertical="center" wrapText="1"/>
    </xf>
    <xf numFmtId="0" fontId="23" fillId="0" borderId="1" xfId="50" applyFont="1" applyBorder="1" applyAlignment="1">
      <alignment horizontal="center" vertical="center" wrapText="1"/>
    </xf>
    <xf numFmtId="0" fontId="6" fillId="0" borderId="9" xfId="50" applyFont="1" applyBorder="1" applyAlignment="1">
      <alignment horizontal="left" vertical="center" wrapText="1"/>
    </xf>
    <xf numFmtId="0" fontId="7" fillId="0" borderId="10" xfId="50" applyFont="1" applyBorder="1" applyAlignment="1">
      <alignment horizontal="center" vertical="center" wrapText="1"/>
    </xf>
    <xf numFmtId="0" fontId="6" fillId="0" borderId="9" xfId="50" applyFont="1" applyBorder="1" applyAlignment="1">
      <alignment horizontal="left" vertical="center"/>
    </xf>
    <xf numFmtId="0" fontId="6" fillId="0" borderId="1" xfId="50" applyFont="1" applyBorder="1" applyAlignment="1">
      <alignment horizontal="justify" vertical="center" wrapText="1"/>
    </xf>
    <xf numFmtId="0" fontId="6" fillId="4" borderId="6" xfId="5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checked="Checked" noThreeD="1" val="0"/>
</file>

<file path=xl/ctrlProps/ctrlProp3.xml><?xml version="1.0" encoding="utf-8"?>
<formControlPr xmlns="http://schemas.microsoft.com/office/spreadsheetml/2009/9/main" objectType="CheckBox" checked="Checked" noThreeD="1" val="0"/>
</file>

<file path=xl/ctrlProps/ctrlProp4.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checked="Checked" noThreeD="1" val="0"/>
</file>

<file path=xl/ctrlProps/ctrlProp6.xml><?xml version="1.0" encoding="utf-8"?>
<formControlPr xmlns="http://schemas.microsoft.com/office/spreadsheetml/2009/9/main" objectType="CheckBox" checked="Checked" noThreeD="1"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581025</xdr:colOff>
          <xdr:row>4</xdr:row>
          <xdr:rowOff>47625</xdr:rowOff>
        </xdr:from>
        <xdr:to>
          <xdr:col>3</xdr:col>
          <xdr:colOff>228600</xdr:colOff>
          <xdr:row>4</xdr:row>
          <xdr:rowOff>257175</xdr:rowOff>
        </xdr:to>
        <xdr:sp>
          <xdr:nvSpPr>
            <xdr:cNvPr id="4097" name="Check Box 1" hidden="1">
              <a:extLst>
                <a:ext uri="{63B3BB69-23CF-44E3-9099-C40C66FF867C}">
                  <a14:compatExt spid="_x0000_s4097"/>
                </a:ext>
              </a:extLst>
            </xdr:cNvPr>
            <xdr:cNvSpPr/>
          </xdr:nvSpPr>
          <xdr:spPr>
            <a:xfrm>
              <a:off x="2621280" y="1781175"/>
              <a:ext cx="57340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第一类</a:t>
              </a:r>
              <a:endParaRPr lang="zh-CN" altLang="en-US" sz="9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4</xdr:row>
          <xdr:rowOff>38100</xdr:rowOff>
        </xdr:from>
        <xdr:to>
          <xdr:col>4</xdr:col>
          <xdr:colOff>85725</xdr:colOff>
          <xdr:row>4</xdr:row>
          <xdr:rowOff>247650</xdr:rowOff>
        </xdr:to>
        <xdr:sp>
          <xdr:nvSpPr>
            <xdr:cNvPr id="4098" name="Check Box 2" hidden="1">
              <a:extLst>
                <a:ext uri="{63B3BB69-23CF-44E3-9099-C40C66FF867C}">
                  <a14:compatExt spid="_x0000_s4098"/>
                </a:ext>
              </a:extLst>
            </xdr:cNvPr>
            <xdr:cNvSpPr/>
          </xdr:nvSpPr>
          <xdr:spPr>
            <a:xfrm>
              <a:off x="3404235" y="1771650"/>
              <a:ext cx="57340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第二类</a:t>
              </a:r>
              <a:endParaRPr lang="zh-CN" altLang="en-US" sz="9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4</xdr:row>
          <xdr:rowOff>38100</xdr:rowOff>
        </xdr:from>
        <xdr:to>
          <xdr:col>4</xdr:col>
          <xdr:colOff>1038225</xdr:colOff>
          <xdr:row>4</xdr:row>
          <xdr:rowOff>247650</xdr:rowOff>
        </xdr:to>
        <xdr:sp>
          <xdr:nvSpPr>
            <xdr:cNvPr id="4099" name="Check Box 3" hidden="1">
              <a:extLst>
                <a:ext uri="{63B3BB69-23CF-44E3-9099-C40C66FF867C}">
                  <a14:compatExt spid="_x0000_s4099"/>
                </a:ext>
              </a:extLst>
            </xdr:cNvPr>
            <xdr:cNvSpPr/>
          </xdr:nvSpPr>
          <xdr:spPr>
            <a:xfrm>
              <a:off x="4253865" y="1771650"/>
              <a:ext cx="67627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第三类</a:t>
              </a:r>
              <a:endParaRPr lang="zh-CN" altLang="en-US" sz="900" b="0" i="0" u="none" strike="noStrike" baseline="0">
                <a:solidFill>
                  <a:srgbClr val="000000"/>
                </a:solidFill>
                <a:latin typeface="宋体"/>
                <a:ea typeface="宋体"/>
              </a:endParaRPr>
            </a:p>
          </xdr:txBody>
        </xdr:sp>
        <xdr:clientData/>
      </xdr:twoCellAnchor>
    </mc:Choice>
    <mc:Fallback/>
  </mc:AlternateContent>
</xdr:wsDr>
</file>

<file path=xl/drawings/drawing2.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581025</xdr:colOff>
          <xdr:row>4</xdr:row>
          <xdr:rowOff>47625</xdr:rowOff>
        </xdr:from>
        <xdr:to>
          <xdr:col>3</xdr:col>
          <xdr:colOff>228600</xdr:colOff>
          <xdr:row>4</xdr:row>
          <xdr:rowOff>257175</xdr:rowOff>
        </xdr:to>
        <xdr:sp>
          <xdr:nvSpPr>
            <xdr:cNvPr id="1025" name="Check Box 1" hidden="1">
              <a:extLst>
                <a:ext uri="{63B3BB69-23CF-44E3-9099-C40C66FF867C}">
                  <a14:compatExt spid="_x0000_s1025"/>
                </a:ext>
              </a:extLst>
            </xdr:cNvPr>
            <xdr:cNvSpPr/>
          </xdr:nvSpPr>
          <xdr:spPr>
            <a:xfrm>
              <a:off x="2818765" y="1564640"/>
              <a:ext cx="57340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第一类</a:t>
              </a:r>
              <a:endParaRPr lang="zh-CN" altLang="en-US" sz="9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447675</xdr:colOff>
          <xdr:row>4</xdr:row>
          <xdr:rowOff>38100</xdr:rowOff>
        </xdr:from>
        <xdr:to>
          <xdr:col>4</xdr:col>
          <xdr:colOff>85725</xdr:colOff>
          <xdr:row>4</xdr:row>
          <xdr:rowOff>257175</xdr:rowOff>
        </xdr:to>
        <xdr:sp>
          <xdr:nvSpPr>
            <xdr:cNvPr id="1026" name="Check Box 2" hidden="1">
              <a:extLst>
                <a:ext uri="{63B3BB69-23CF-44E3-9099-C40C66FF867C}">
                  <a14:compatExt spid="_x0000_s1026"/>
                </a:ext>
              </a:extLst>
            </xdr:cNvPr>
            <xdr:cNvSpPr/>
          </xdr:nvSpPr>
          <xdr:spPr>
            <a:xfrm>
              <a:off x="3611245" y="1555115"/>
              <a:ext cx="563880" cy="21907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第二类</a:t>
              </a:r>
              <a:endParaRPr lang="zh-CN" altLang="en-US" sz="9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4</xdr:row>
          <xdr:rowOff>38100</xdr:rowOff>
        </xdr:from>
        <xdr:to>
          <xdr:col>4</xdr:col>
          <xdr:colOff>1038225</xdr:colOff>
          <xdr:row>4</xdr:row>
          <xdr:rowOff>257175</xdr:rowOff>
        </xdr:to>
        <xdr:sp>
          <xdr:nvSpPr>
            <xdr:cNvPr id="1027" name="Check Box 3" hidden="1">
              <a:extLst>
                <a:ext uri="{63B3BB69-23CF-44E3-9099-C40C66FF867C}">
                  <a14:compatExt spid="_x0000_s1027"/>
                </a:ext>
              </a:extLst>
            </xdr:cNvPr>
            <xdr:cNvSpPr/>
          </xdr:nvSpPr>
          <xdr:spPr>
            <a:xfrm>
              <a:off x="4460875" y="1555115"/>
              <a:ext cx="666750" cy="21907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第三类</a:t>
              </a:r>
              <a:endParaRPr lang="zh-CN" altLang="en-US" sz="900" b="0" i="0" u="none" strike="noStrike" baseline="0">
                <a:solidFill>
                  <a:srgbClr val="000000"/>
                </a:solidFill>
                <a:latin typeface="宋体"/>
                <a:ea typeface="宋体"/>
              </a:endParaRPr>
            </a:p>
          </xdr:txBody>
        </xdr:sp>
        <xdr:clientData/>
      </xdr:twoCellAnchor>
    </mc:Choice>
    <mc:Fallback/>
  </mc:AlternateContent>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5" Type="http://schemas.openxmlformats.org/officeDocument/2006/relationships/ctrlProp" Target="../ctrlProps/ctrlProp6.xml"/><Relationship Id="rId4" Type="http://schemas.openxmlformats.org/officeDocument/2006/relationships/ctrlProp" Target="../ctrlProps/ctrlProp5.xml"/><Relationship Id="rId3" Type="http://schemas.openxmlformats.org/officeDocument/2006/relationships/ctrlProp" Target="../ctrlProps/ctrlProp4.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3"/>
  <sheetViews>
    <sheetView tabSelected="1" topLeftCell="A47" workbookViewId="0">
      <selection activeCell="M62" sqref="M62"/>
    </sheetView>
  </sheetViews>
  <sheetFormatPr defaultColWidth="9" defaultRowHeight="13.8" outlineLevelCol="6"/>
  <cols>
    <col min="1" max="1" width="9.75" style="73" customWidth="1"/>
    <col min="2" max="2" width="20" style="73" customWidth="1"/>
    <col min="3" max="4" width="13.5" style="73" customWidth="1"/>
    <col min="5" max="5" width="17.5" style="73" customWidth="1"/>
    <col min="6" max="7" width="13.5" style="73" customWidth="1"/>
    <col min="8" max="16384" width="9" style="74"/>
  </cols>
  <sheetData>
    <row r="1" ht="64.5" customHeight="1" spans="1:7">
      <c r="A1" s="75" t="s">
        <v>0</v>
      </c>
      <c r="B1" s="75"/>
      <c r="C1" s="75"/>
      <c r="D1" s="75"/>
      <c r="E1" s="75"/>
      <c r="F1" s="75"/>
      <c r="G1" s="75"/>
    </row>
    <row r="2" ht="24" customHeight="1" spans="1:7">
      <c r="A2" s="76" t="s">
        <v>1</v>
      </c>
      <c r="B2" s="77"/>
      <c r="C2" s="77"/>
      <c r="D2" s="77"/>
      <c r="E2" s="77"/>
      <c r="F2" s="77"/>
      <c r="G2" s="106"/>
    </row>
    <row r="3" ht="24" customHeight="1" spans="1:7">
      <c r="A3" s="76" t="s">
        <v>2</v>
      </c>
      <c r="B3" s="77"/>
      <c r="C3" s="77"/>
      <c r="D3" s="77"/>
      <c r="E3" s="77"/>
      <c r="F3" s="77"/>
      <c r="G3" s="106"/>
    </row>
    <row r="4" ht="24" customHeight="1" spans="1:7">
      <c r="A4" s="76" t="s">
        <v>3</v>
      </c>
      <c r="B4" s="77"/>
      <c r="C4" s="77"/>
      <c r="D4" s="77"/>
      <c r="E4" s="77"/>
      <c r="F4" s="77"/>
      <c r="G4" s="106"/>
    </row>
    <row r="5" ht="24" customHeight="1" spans="1:7">
      <c r="A5" s="76" t="s">
        <v>4</v>
      </c>
      <c r="B5" s="77"/>
      <c r="C5" s="77"/>
      <c r="D5" s="77"/>
      <c r="E5" s="77"/>
      <c r="F5" s="77"/>
      <c r="G5" s="106"/>
    </row>
    <row r="6" ht="46.15" customHeight="1" spans="1:7">
      <c r="A6" s="78" t="s">
        <v>5</v>
      </c>
      <c r="B6" s="79"/>
      <c r="C6" s="79"/>
      <c r="D6" s="79"/>
      <c r="E6" s="107"/>
      <c r="F6" s="108" t="s">
        <v>6</v>
      </c>
      <c r="G6" s="109" t="s">
        <v>7</v>
      </c>
    </row>
    <row r="7" ht="19.9" customHeight="1" spans="1:7">
      <c r="A7" s="80" t="s">
        <v>8</v>
      </c>
      <c r="B7" s="81"/>
      <c r="C7" s="81"/>
      <c r="D7" s="81"/>
      <c r="E7" s="81"/>
      <c r="F7" s="81"/>
      <c r="G7" s="110"/>
    </row>
    <row r="8" ht="60" customHeight="1" spans="1:7">
      <c r="A8" s="82">
        <v>1.1</v>
      </c>
      <c r="B8" s="83" t="s">
        <v>9</v>
      </c>
      <c r="C8" s="84"/>
      <c r="D8" s="84"/>
      <c r="E8" s="84"/>
      <c r="F8" s="84"/>
      <c r="G8" s="111"/>
    </row>
    <row r="9" ht="19.9" customHeight="1" spans="1:7">
      <c r="A9" s="80" t="s">
        <v>10</v>
      </c>
      <c r="B9" s="81"/>
      <c r="C9" s="81"/>
      <c r="D9" s="81"/>
      <c r="E9" s="81"/>
      <c r="F9" s="81"/>
      <c r="G9" s="110"/>
    </row>
    <row r="10" ht="72" customHeight="1" spans="1:7">
      <c r="A10" s="85">
        <v>2.1</v>
      </c>
      <c r="B10" s="83" t="s">
        <v>11</v>
      </c>
      <c r="C10" s="84"/>
      <c r="D10" s="84"/>
      <c r="E10" s="111"/>
      <c r="F10" s="112">
        <v>4</v>
      </c>
      <c r="G10" s="112" t="s">
        <v>12</v>
      </c>
    </row>
    <row r="11" ht="122.25" customHeight="1" spans="1:7">
      <c r="A11" s="85">
        <v>2.2</v>
      </c>
      <c r="B11" s="83" t="s">
        <v>13</v>
      </c>
      <c r="C11" s="84"/>
      <c r="D11" s="84"/>
      <c r="E11" s="111"/>
      <c r="F11" s="112">
        <v>4</v>
      </c>
      <c r="G11" s="112" t="s">
        <v>12</v>
      </c>
    </row>
    <row r="12" ht="77.25" customHeight="1" spans="1:7">
      <c r="A12" s="85">
        <v>2.3</v>
      </c>
      <c r="B12" s="83" t="s">
        <v>14</v>
      </c>
      <c r="C12" s="84"/>
      <c r="D12" s="84"/>
      <c r="E12" s="111"/>
      <c r="F12" s="112">
        <v>4</v>
      </c>
      <c r="G12" s="112" t="s">
        <v>12</v>
      </c>
    </row>
    <row r="13" ht="48" customHeight="1" spans="1:7">
      <c r="A13" s="85">
        <v>2.4</v>
      </c>
      <c r="B13" s="83" t="s">
        <v>15</v>
      </c>
      <c r="C13" s="84"/>
      <c r="D13" s="84"/>
      <c r="E13" s="111"/>
      <c r="F13" s="112">
        <v>4</v>
      </c>
      <c r="G13" s="112" t="s">
        <v>12</v>
      </c>
    </row>
    <row r="14" ht="38.1" customHeight="1" spans="1:7">
      <c r="A14" s="85">
        <v>2.5</v>
      </c>
      <c r="B14" s="83" t="s">
        <v>16</v>
      </c>
      <c r="C14" s="84"/>
      <c r="D14" s="84"/>
      <c r="E14" s="111"/>
      <c r="F14" s="112">
        <v>4</v>
      </c>
      <c r="G14" s="112" t="s">
        <v>12</v>
      </c>
    </row>
    <row r="15" ht="19.9" customHeight="1" spans="1:7">
      <c r="A15" s="85">
        <v>2.6</v>
      </c>
      <c r="B15" s="83" t="s">
        <v>17</v>
      </c>
      <c r="C15" s="84"/>
      <c r="D15" s="84"/>
      <c r="E15" s="111"/>
      <c r="F15" s="112">
        <v>4</v>
      </c>
      <c r="G15" s="112" t="s">
        <v>12</v>
      </c>
    </row>
    <row r="16" ht="16.15" customHeight="1" spans="1:7">
      <c r="A16" s="86"/>
      <c r="B16" s="87" t="s">
        <v>18</v>
      </c>
      <c r="C16" s="88"/>
      <c r="D16" s="88"/>
      <c r="E16" s="113"/>
      <c r="F16" s="114">
        <f>SUM(F10:F15)</f>
        <v>24</v>
      </c>
      <c r="G16" s="99"/>
    </row>
    <row r="17" ht="19.9" customHeight="1" spans="1:7">
      <c r="A17" s="80" t="s">
        <v>19</v>
      </c>
      <c r="B17" s="81"/>
      <c r="C17" s="81"/>
      <c r="D17" s="81"/>
      <c r="E17" s="81"/>
      <c r="F17" s="81"/>
      <c r="G17" s="110"/>
    </row>
    <row r="18" ht="19.9" customHeight="1" spans="1:7">
      <c r="A18" s="89">
        <v>3.1</v>
      </c>
      <c r="B18" s="90" t="s">
        <v>20</v>
      </c>
      <c r="C18" s="90"/>
      <c r="D18" s="90"/>
      <c r="E18" s="90"/>
      <c r="F18" s="89"/>
      <c r="G18" s="89"/>
    </row>
    <row r="19" ht="60" customHeight="1" spans="1:7">
      <c r="A19" s="91" t="s">
        <v>21</v>
      </c>
      <c r="B19" s="83" t="s">
        <v>22</v>
      </c>
      <c r="C19" s="84"/>
      <c r="D19" s="84"/>
      <c r="E19" s="111"/>
      <c r="F19" s="112">
        <v>1</v>
      </c>
      <c r="G19" s="112" t="s">
        <v>23</v>
      </c>
    </row>
    <row r="20" ht="81.75" customHeight="1" spans="1:7">
      <c r="A20" s="91" t="s">
        <v>24</v>
      </c>
      <c r="B20" s="83" t="s">
        <v>25</v>
      </c>
      <c r="C20" s="84"/>
      <c r="D20" s="84"/>
      <c r="E20" s="111"/>
      <c r="F20" s="112">
        <v>1</v>
      </c>
      <c r="G20" s="112" t="s">
        <v>23</v>
      </c>
    </row>
    <row r="21" ht="39" customHeight="1" spans="1:7">
      <c r="A21" s="91" t="s">
        <v>26</v>
      </c>
      <c r="B21" s="83" t="s">
        <v>27</v>
      </c>
      <c r="C21" s="84"/>
      <c r="D21" s="84"/>
      <c r="E21" s="111"/>
      <c r="F21" s="112">
        <v>1</v>
      </c>
      <c r="G21" s="112" t="s">
        <v>23</v>
      </c>
    </row>
    <row r="22" ht="67.5" customHeight="1" spans="1:7">
      <c r="A22" s="91" t="s">
        <v>28</v>
      </c>
      <c r="B22" s="83" t="s">
        <v>29</v>
      </c>
      <c r="C22" s="84"/>
      <c r="D22" s="84"/>
      <c r="E22" s="111"/>
      <c r="F22" s="112">
        <v>0.5</v>
      </c>
      <c r="G22" s="112" t="s">
        <v>23</v>
      </c>
    </row>
    <row r="23" ht="66.95" customHeight="1" spans="1:7">
      <c r="A23" s="91" t="s">
        <v>30</v>
      </c>
      <c r="B23" s="83" t="s">
        <v>31</v>
      </c>
      <c r="C23" s="84"/>
      <c r="D23" s="84"/>
      <c r="E23" s="111"/>
      <c r="F23" s="112">
        <v>0.5</v>
      </c>
      <c r="G23" s="112" t="s">
        <v>23</v>
      </c>
    </row>
    <row r="24" ht="48" customHeight="1" spans="1:7">
      <c r="A24" s="91" t="s">
        <v>32</v>
      </c>
      <c r="B24" s="83" t="s">
        <v>33</v>
      </c>
      <c r="C24" s="84"/>
      <c r="D24" s="84"/>
      <c r="E24" s="111"/>
      <c r="F24" s="112">
        <v>0.5</v>
      </c>
      <c r="G24" s="112" t="s">
        <v>23</v>
      </c>
    </row>
    <row r="25" ht="48" customHeight="1" spans="1:7">
      <c r="A25" s="91" t="s">
        <v>34</v>
      </c>
      <c r="B25" s="83" t="s">
        <v>35</v>
      </c>
      <c r="C25" s="84"/>
      <c r="D25" s="84"/>
      <c r="E25" s="111"/>
      <c r="F25" s="112">
        <v>0.5</v>
      </c>
      <c r="G25" s="112" t="s">
        <v>23</v>
      </c>
    </row>
    <row r="26" ht="35.1" customHeight="1" spans="1:7">
      <c r="A26" s="91" t="s">
        <v>36</v>
      </c>
      <c r="B26" s="83" t="s">
        <v>37</v>
      </c>
      <c r="C26" s="84"/>
      <c r="D26" s="84"/>
      <c r="E26" s="111"/>
      <c r="F26" s="112">
        <v>0.5</v>
      </c>
      <c r="G26" s="112" t="s">
        <v>23</v>
      </c>
    </row>
    <row r="27" ht="19.9" customHeight="1" spans="1:7">
      <c r="A27" s="91" t="s">
        <v>38</v>
      </c>
      <c r="B27" s="83" t="s">
        <v>39</v>
      </c>
      <c r="C27" s="84"/>
      <c r="D27" s="84"/>
      <c r="E27" s="111"/>
      <c r="F27" s="112">
        <v>0.5</v>
      </c>
      <c r="G27" s="112" t="s">
        <v>23</v>
      </c>
    </row>
    <row r="28" ht="36" customHeight="1" spans="1:7">
      <c r="A28" s="91" t="s">
        <v>40</v>
      </c>
      <c r="B28" s="83" t="s">
        <v>41</v>
      </c>
      <c r="C28" s="84"/>
      <c r="D28" s="84"/>
      <c r="E28" s="111"/>
      <c r="F28" s="112">
        <v>0.5</v>
      </c>
      <c r="G28" s="112" t="s">
        <v>23</v>
      </c>
    </row>
    <row r="29" ht="68.1" customHeight="1" spans="1:7">
      <c r="A29" s="91" t="s">
        <v>42</v>
      </c>
      <c r="B29" s="83" t="s">
        <v>43</v>
      </c>
      <c r="C29" s="84"/>
      <c r="D29" s="84"/>
      <c r="E29" s="111"/>
      <c r="F29" s="112">
        <v>0.5</v>
      </c>
      <c r="G29" s="112" t="s">
        <v>23</v>
      </c>
    </row>
    <row r="30" ht="43.5" customHeight="1" spans="1:7">
      <c r="A30" s="91" t="s">
        <v>44</v>
      </c>
      <c r="B30" s="83" t="s">
        <v>45</v>
      </c>
      <c r="C30" s="84"/>
      <c r="D30" s="84"/>
      <c r="E30" s="111"/>
      <c r="F30" s="112">
        <v>0.5</v>
      </c>
      <c r="G30" s="112" t="s">
        <v>23</v>
      </c>
    </row>
    <row r="31" ht="69" customHeight="1" spans="1:7">
      <c r="A31" s="91" t="s">
        <v>46</v>
      </c>
      <c r="B31" s="83" t="s">
        <v>47</v>
      </c>
      <c r="C31" s="84"/>
      <c r="D31" s="84"/>
      <c r="E31" s="111"/>
      <c r="F31" s="112">
        <v>0.5</v>
      </c>
      <c r="G31" s="112" t="s">
        <v>23</v>
      </c>
    </row>
    <row r="32" ht="54.95" customHeight="1" spans="1:7">
      <c r="A32" s="91" t="s">
        <v>48</v>
      </c>
      <c r="B32" s="83" t="s">
        <v>49</v>
      </c>
      <c r="C32" s="84"/>
      <c r="D32" s="84"/>
      <c r="E32" s="111"/>
      <c r="F32" s="112">
        <v>0.5</v>
      </c>
      <c r="G32" s="112" t="s">
        <v>23</v>
      </c>
    </row>
    <row r="33" ht="54.95" customHeight="1" spans="1:7">
      <c r="A33" s="92">
        <v>3.2</v>
      </c>
      <c r="B33" s="93" t="s">
        <v>50</v>
      </c>
      <c r="C33" s="94"/>
      <c r="D33" s="94"/>
      <c r="E33" s="115"/>
      <c r="F33" s="116"/>
      <c r="G33" s="116"/>
    </row>
    <row r="34" ht="36" customHeight="1" spans="1:7">
      <c r="A34" s="85" t="s">
        <v>51</v>
      </c>
      <c r="B34" s="83" t="s">
        <v>52</v>
      </c>
      <c r="C34" s="84"/>
      <c r="D34" s="84"/>
      <c r="E34" s="111"/>
      <c r="F34" s="112">
        <v>0.5</v>
      </c>
      <c r="G34" s="112" t="s">
        <v>23</v>
      </c>
    </row>
    <row r="35" ht="39.95" customHeight="1" spans="1:7">
      <c r="A35" s="85" t="s">
        <v>53</v>
      </c>
      <c r="B35" s="83" t="s">
        <v>54</v>
      </c>
      <c r="C35" s="84"/>
      <c r="D35" s="84"/>
      <c r="E35" s="111"/>
      <c r="F35" s="112">
        <v>0.5</v>
      </c>
      <c r="G35" s="112" t="s">
        <v>23</v>
      </c>
    </row>
    <row r="36" ht="42" customHeight="1" spans="1:7">
      <c r="A36" s="85" t="s">
        <v>55</v>
      </c>
      <c r="B36" s="83" t="s">
        <v>56</v>
      </c>
      <c r="C36" s="84"/>
      <c r="D36" s="84"/>
      <c r="E36" s="111"/>
      <c r="F36" s="112">
        <v>1</v>
      </c>
      <c r="G36" s="112" t="s">
        <v>23</v>
      </c>
    </row>
    <row r="37" ht="56.1" customHeight="1" spans="1:7">
      <c r="A37" s="85" t="s">
        <v>57</v>
      </c>
      <c r="B37" s="83" t="s">
        <v>58</v>
      </c>
      <c r="C37" s="84"/>
      <c r="D37" s="84"/>
      <c r="E37" s="111"/>
      <c r="F37" s="112">
        <v>0.5</v>
      </c>
      <c r="G37" s="112" t="s">
        <v>23</v>
      </c>
    </row>
    <row r="38" ht="43" customHeight="1" spans="1:7">
      <c r="A38" s="85" t="s">
        <v>59</v>
      </c>
      <c r="B38" s="83" t="s">
        <v>60</v>
      </c>
      <c r="C38" s="84"/>
      <c r="D38" s="84"/>
      <c r="E38" s="111"/>
      <c r="F38" s="112">
        <v>0.5</v>
      </c>
      <c r="G38" s="112" t="s">
        <v>23</v>
      </c>
    </row>
    <row r="39" ht="51" customHeight="1" spans="1:7">
      <c r="A39" s="85">
        <v>3.3</v>
      </c>
      <c r="B39" s="93" t="s">
        <v>61</v>
      </c>
      <c r="C39" s="95"/>
      <c r="D39" s="95"/>
      <c r="E39" s="117"/>
      <c r="F39" s="112"/>
      <c r="G39" s="112"/>
    </row>
    <row r="40" ht="39" customHeight="1" spans="1:7">
      <c r="A40" s="96" t="s">
        <v>62</v>
      </c>
      <c r="B40" s="83" t="s">
        <v>63</v>
      </c>
      <c r="C40" s="84"/>
      <c r="D40" s="84"/>
      <c r="E40" s="111"/>
      <c r="F40" s="112">
        <v>0.5</v>
      </c>
      <c r="G40" s="112" t="s">
        <v>23</v>
      </c>
    </row>
    <row r="41" ht="45" customHeight="1" spans="1:7">
      <c r="A41" s="85" t="s">
        <v>64</v>
      </c>
      <c r="B41" s="83" t="s">
        <v>65</v>
      </c>
      <c r="C41" s="84"/>
      <c r="D41" s="84"/>
      <c r="E41" s="111"/>
      <c r="F41" s="112">
        <v>0.5</v>
      </c>
      <c r="G41" s="112" t="s">
        <v>23</v>
      </c>
    </row>
    <row r="42" ht="54" customHeight="1" spans="1:7">
      <c r="A42" s="96" t="s">
        <v>66</v>
      </c>
      <c r="B42" s="83" t="s">
        <v>67</v>
      </c>
      <c r="C42" s="84"/>
      <c r="D42" s="84"/>
      <c r="E42" s="111"/>
      <c r="F42" s="112">
        <v>0.5</v>
      </c>
      <c r="G42" s="112" t="s">
        <v>23</v>
      </c>
    </row>
    <row r="43" ht="143.25" customHeight="1" spans="1:7">
      <c r="A43" s="85" t="s">
        <v>68</v>
      </c>
      <c r="B43" s="30" t="s">
        <v>69</v>
      </c>
      <c r="C43" s="31"/>
      <c r="D43" s="31"/>
      <c r="E43" s="64"/>
      <c r="F43" s="112">
        <v>0.5</v>
      </c>
      <c r="G43" s="112" t="s">
        <v>12</v>
      </c>
    </row>
    <row r="44" ht="57" customHeight="1" spans="1:7">
      <c r="A44" s="96" t="s">
        <v>70</v>
      </c>
      <c r="B44" s="83" t="s">
        <v>71</v>
      </c>
      <c r="C44" s="84"/>
      <c r="D44" s="84"/>
      <c r="E44" s="111"/>
      <c r="F44" s="112">
        <v>0.5</v>
      </c>
      <c r="G44" s="112" t="s">
        <v>23</v>
      </c>
    </row>
    <row r="45" ht="27" customHeight="1" spans="1:7">
      <c r="A45" s="85" t="s">
        <v>72</v>
      </c>
      <c r="B45" s="83" t="s">
        <v>73</v>
      </c>
      <c r="C45" s="84"/>
      <c r="D45" s="84"/>
      <c r="E45" s="111"/>
      <c r="F45" s="112">
        <v>0.5</v>
      </c>
      <c r="G45" s="112" t="s">
        <v>23</v>
      </c>
    </row>
    <row r="46" ht="51" customHeight="1" spans="1:7">
      <c r="A46" s="96" t="s">
        <v>74</v>
      </c>
      <c r="B46" s="83" t="s">
        <v>75</v>
      </c>
      <c r="C46" s="84"/>
      <c r="D46" s="84"/>
      <c r="E46" s="111"/>
      <c r="F46" s="112">
        <v>0.5</v>
      </c>
      <c r="G46" s="112" t="s">
        <v>23</v>
      </c>
    </row>
    <row r="47" ht="48.95" customHeight="1" spans="1:7">
      <c r="A47" s="85" t="s">
        <v>76</v>
      </c>
      <c r="B47" s="83" t="s">
        <v>77</v>
      </c>
      <c r="C47" s="84"/>
      <c r="D47" s="84"/>
      <c r="E47" s="111"/>
      <c r="F47" s="112">
        <v>1</v>
      </c>
      <c r="G47" s="112" t="s">
        <v>23</v>
      </c>
    </row>
    <row r="48" ht="19.15" customHeight="1" spans="1:7">
      <c r="A48" s="97"/>
      <c r="B48" s="98"/>
      <c r="C48" s="99" t="s">
        <v>78</v>
      </c>
      <c r="D48" s="99"/>
      <c r="E48" s="99"/>
      <c r="F48" s="114">
        <f>SUM(F19:F47)</f>
        <v>16</v>
      </c>
      <c r="G48" s="118"/>
    </row>
    <row r="49" ht="19.15" customHeight="1" spans="1:7">
      <c r="A49" s="87" t="s">
        <v>79</v>
      </c>
      <c r="B49" s="88"/>
      <c r="C49" s="88"/>
      <c r="D49" s="88"/>
      <c r="E49" s="113"/>
      <c r="F49" s="114">
        <f>F16+F48</f>
        <v>40</v>
      </c>
      <c r="G49" s="118"/>
    </row>
    <row r="50" ht="19.9" customHeight="1" spans="1:7">
      <c r="A50" s="80" t="s">
        <v>80</v>
      </c>
      <c r="B50" s="100"/>
      <c r="C50" s="100"/>
      <c r="D50" s="100"/>
      <c r="E50" s="100"/>
      <c r="F50" s="100"/>
      <c r="G50" s="119"/>
    </row>
    <row r="51" ht="132.75" customHeight="1" spans="1:7">
      <c r="A51" s="91">
        <v>4.1</v>
      </c>
      <c r="B51" s="101" t="s">
        <v>81</v>
      </c>
      <c r="C51" s="47" t="s">
        <v>82</v>
      </c>
      <c r="D51" s="47"/>
      <c r="E51" s="47"/>
      <c r="F51" s="47"/>
      <c r="G51" s="47"/>
    </row>
    <row r="52" ht="88" customHeight="1" spans="1:7">
      <c r="A52" s="47">
        <v>4.2</v>
      </c>
      <c r="B52" s="102" t="s">
        <v>83</v>
      </c>
      <c r="C52" s="47" t="s">
        <v>84</v>
      </c>
      <c r="D52" s="47"/>
      <c r="E52" s="47"/>
      <c r="F52" s="47"/>
      <c r="G52" s="47"/>
    </row>
    <row r="53" ht="45" customHeight="1" spans="1:7">
      <c r="A53" s="47">
        <v>4.3</v>
      </c>
      <c r="B53" s="102" t="s">
        <v>85</v>
      </c>
      <c r="C53" s="47" t="s">
        <v>86</v>
      </c>
      <c r="D53" s="47"/>
      <c r="E53" s="47"/>
      <c r="F53" s="47"/>
      <c r="G53" s="47"/>
    </row>
    <row r="54" ht="45" customHeight="1" spans="1:7">
      <c r="A54" s="47"/>
      <c r="B54" s="102"/>
      <c r="C54" s="103" t="s">
        <v>87</v>
      </c>
      <c r="D54" s="103"/>
      <c r="E54" s="103"/>
      <c r="F54" s="103"/>
      <c r="G54" s="103"/>
    </row>
    <row r="55" ht="77.25" customHeight="1" spans="1:7">
      <c r="A55" s="47">
        <v>4.4</v>
      </c>
      <c r="B55" s="102" t="s">
        <v>88</v>
      </c>
      <c r="C55" s="47" t="s">
        <v>89</v>
      </c>
      <c r="D55" s="47"/>
      <c r="E55" s="47"/>
      <c r="F55" s="47"/>
      <c r="G55" s="47"/>
    </row>
    <row r="56" ht="45" customHeight="1" spans="1:7">
      <c r="A56" s="47">
        <v>4.5</v>
      </c>
      <c r="B56" s="102" t="s">
        <v>90</v>
      </c>
      <c r="C56" s="47" t="s">
        <v>91</v>
      </c>
      <c r="D56" s="47"/>
      <c r="E56" s="47"/>
      <c r="F56" s="47"/>
      <c r="G56" s="47"/>
    </row>
    <row r="57" ht="45" customHeight="1" spans="1:7">
      <c r="A57" s="47">
        <v>4.6</v>
      </c>
      <c r="B57" s="102" t="s">
        <v>92</v>
      </c>
      <c r="C57" s="47" t="s">
        <v>93</v>
      </c>
      <c r="D57" s="47"/>
      <c r="E57" s="47"/>
      <c r="F57" s="47"/>
      <c r="G57" s="47"/>
    </row>
    <row r="58" ht="72" customHeight="1" spans="1:7">
      <c r="A58" s="47">
        <v>4.7</v>
      </c>
      <c r="B58" s="102" t="s">
        <v>94</v>
      </c>
      <c r="C58" s="47" t="s">
        <v>95</v>
      </c>
      <c r="D58" s="47"/>
      <c r="E58" s="47"/>
      <c r="F58" s="47"/>
      <c r="G58" s="47"/>
    </row>
    <row r="59" ht="19.9" customHeight="1" spans="1:7">
      <c r="A59" s="48" t="s">
        <v>96</v>
      </c>
      <c r="B59" s="48"/>
      <c r="C59" s="48"/>
      <c r="D59" s="48"/>
      <c r="E59" s="48"/>
      <c r="F59" s="48"/>
      <c r="G59" s="48"/>
    </row>
    <row r="60" ht="60.95" customHeight="1" spans="1:7">
      <c r="A60" s="104">
        <v>5.1</v>
      </c>
      <c r="B60" s="50" t="s">
        <v>97</v>
      </c>
      <c r="C60" s="105" t="s">
        <v>98</v>
      </c>
      <c r="D60" s="105"/>
      <c r="E60" s="105"/>
      <c r="F60" s="105"/>
      <c r="G60" s="105"/>
    </row>
    <row r="61" ht="60.95" customHeight="1" spans="1:7">
      <c r="A61" s="104">
        <v>5.2</v>
      </c>
      <c r="B61" s="50" t="s">
        <v>99</v>
      </c>
      <c r="C61" s="47" t="s">
        <v>100</v>
      </c>
      <c r="D61" s="47"/>
      <c r="E61" s="47"/>
      <c r="F61" s="47"/>
      <c r="G61" s="47"/>
    </row>
    <row r="62" ht="57" customHeight="1" spans="1:7">
      <c r="A62" s="104">
        <v>5.3</v>
      </c>
      <c r="B62" s="50" t="s">
        <v>101</v>
      </c>
      <c r="C62" s="47" t="s">
        <v>102</v>
      </c>
      <c r="D62" s="47"/>
      <c r="E62" s="47"/>
      <c r="F62" s="47"/>
      <c r="G62" s="47"/>
    </row>
    <row r="63" ht="64" customHeight="1" spans="1:7">
      <c r="A63" s="104">
        <v>5.4</v>
      </c>
      <c r="B63" s="50" t="s">
        <v>103</v>
      </c>
      <c r="C63" s="47" t="s">
        <v>104</v>
      </c>
      <c r="D63" s="47"/>
      <c r="E63" s="47"/>
      <c r="F63" s="47"/>
      <c r="G63" s="47"/>
    </row>
  </sheetData>
  <mergeCells count="65">
    <mergeCell ref="A1:G1"/>
    <mergeCell ref="A2:G2"/>
    <mergeCell ref="A3:G3"/>
    <mergeCell ref="A4:G4"/>
    <mergeCell ref="A5:G5"/>
    <mergeCell ref="A6:E6"/>
    <mergeCell ref="A7:G7"/>
    <mergeCell ref="B8:G8"/>
    <mergeCell ref="A9:G9"/>
    <mergeCell ref="B10:E10"/>
    <mergeCell ref="B11:E11"/>
    <mergeCell ref="B12:E12"/>
    <mergeCell ref="B13:E13"/>
    <mergeCell ref="B14:E14"/>
    <mergeCell ref="B15:E15"/>
    <mergeCell ref="B16:E16"/>
    <mergeCell ref="A17:G17"/>
    <mergeCell ref="B18:E18"/>
    <mergeCell ref="B19:E19"/>
    <mergeCell ref="B20:E20"/>
    <mergeCell ref="B21:E21"/>
    <mergeCell ref="B22:E22"/>
    <mergeCell ref="B23:E23"/>
    <mergeCell ref="B24:E24"/>
    <mergeCell ref="B25:E25"/>
    <mergeCell ref="B26:E26"/>
    <mergeCell ref="B27:E27"/>
    <mergeCell ref="B28:E28"/>
    <mergeCell ref="B29:E29"/>
    <mergeCell ref="B30:E30"/>
    <mergeCell ref="B31:E31"/>
    <mergeCell ref="B32:E32"/>
    <mergeCell ref="B33:E33"/>
    <mergeCell ref="B34:E34"/>
    <mergeCell ref="B35:E35"/>
    <mergeCell ref="B36:E36"/>
    <mergeCell ref="B37:E37"/>
    <mergeCell ref="B38:E38"/>
    <mergeCell ref="B39:E39"/>
    <mergeCell ref="B40:E40"/>
    <mergeCell ref="B41:E41"/>
    <mergeCell ref="B42:E42"/>
    <mergeCell ref="B43:E43"/>
    <mergeCell ref="B44:E44"/>
    <mergeCell ref="B45:E45"/>
    <mergeCell ref="B46:E46"/>
    <mergeCell ref="B47:E47"/>
    <mergeCell ref="C48:E48"/>
    <mergeCell ref="A49:E49"/>
    <mergeCell ref="A50:G50"/>
    <mergeCell ref="C51:G51"/>
    <mergeCell ref="C52:G52"/>
    <mergeCell ref="C53:G53"/>
    <mergeCell ref="C54:G54"/>
    <mergeCell ref="C55:G55"/>
    <mergeCell ref="C56:G56"/>
    <mergeCell ref="C57:G57"/>
    <mergeCell ref="C58:G58"/>
    <mergeCell ref="A59:G59"/>
    <mergeCell ref="C60:G60"/>
    <mergeCell ref="C61:G61"/>
    <mergeCell ref="C62:G62"/>
    <mergeCell ref="C63:G63"/>
    <mergeCell ref="A53:A54"/>
    <mergeCell ref="B53:B54"/>
  </mergeCells>
  <pageMargins left="0.7" right="0.7" top="0.75" bottom="0.75" header="0.3" footer="0.3"/>
  <pageSetup paperSize="9" orientation="portrait" horizontalDpi="200" verticalDpi="300"/>
  <headerFooter/>
  <drawing r:id="rId1"/>
  <legacyDrawing r:id="rId2"/>
  <mc:AlternateContent xmlns:mc="http://schemas.openxmlformats.org/markup-compatibility/2006">
    <mc:Choice Requires="x14">
      <controls>
        <mc:AlternateContent xmlns:mc="http://schemas.openxmlformats.org/markup-compatibility/2006">
          <mc:Choice Requires="x14">
            <control shapeId="4097" name="Check Box 1" r:id="rId3">
              <controlPr defaultSize="0">
                <anchor moveWithCells="1">
                  <from>
                    <xdr:col>2</xdr:col>
                    <xdr:colOff>581025</xdr:colOff>
                    <xdr:row>4</xdr:row>
                    <xdr:rowOff>47625</xdr:rowOff>
                  </from>
                  <to>
                    <xdr:col>3</xdr:col>
                    <xdr:colOff>228600</xdr:colOff>
                    <xdr:row>4</xdr:row>
                    <xdr:rowOff>257175</xdr:rowOff>
                  </to>
                </anchor>
              </controlPr>
            </control>
          </mc:Choice>
        </mc:AlternateContent>
        <mc:AlternateContent xmlns:mc="http://schemas.openxmlformats.org/markup-compatibility/2006">
          <mc:Choice Requires="x14">
            <control shapeId="4098" name="Check Box 2" r:id="rId4">
              <controlPr defaultSize="0">
                <anchor moveWithCells="1">
                  <from>
                    <xdr:col>3</xdr:col>
                    <xdr:colOff>438150</xdr:colOff>
                    <xdr:row>4</xdr:row>
                    <xdr:rowOff>38100</xdr:rowOff>
                  </from>
                  <to>
                    <xdr:col>4</xdr:col>
                    <xdr:colOff>85725</xdr:colOff>
                    <xdr:row>4</xdr:row>
                    <xdr:rowOff>247650</xdr:rowOff>
                  </to>
                </anchor>
              </controlPr>
            </control>
          </mc:Choice>
        </mc:AlternateContent>
        <mc:AlternateContent xmlns:mc="http://schemas.openxmlformats.org/markup-compatibility/2006">
          <mc:Choice Requires="x14">
            <control shapeId="4099" name="Check Box 3" r:id="rId5">
              <controlPr defaultSize="0">
                <anchor moveWithCells="1">
                  <from>
                    <xdr:col>4</xdr:col>
                    <xdr:colOff>361950</xdr:colOff>
                    <xdr:row>4</xdr:row>
                    <xdr:rowOff>38100</xdr:rowOff>
                  </from>
                  <to>
                    <xdr:col>4</xdr:col>
                    <xdr:colOff>1038225</xdr:colOff>
                    <xdr:row>4</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4"/>
  <sheetViews>
    <sheetView topLeftCell="A40" workbookViewId="0">
      <selection activeCell="N44" sqref="N44"/>
    </sheetView>
  </sheetViews>
  <sheetFormatPr defaultColWidth="9" defaultRowHeight="13.8"/>
  <cols>
    <col min="1" max="1" width="8.5" style="1" customWidth="1"/>
    <col min="2" max="2" width="24.1296296296296" style="1" customWidth="1"/>
    <col min="3" max="4" width="13.5" style="1" customWidth="1"/>
    <col min="5" max="5" width="18.5" style="1" customWidth="1"/>
    <col min="6" max="6" width="11.1296296296296" style="1" customWidth="1"/>
    <col min="7" max="7" width="28.75" style="1" customWidth="1"/>
  </cols>
  <sheetData>
    <row r="1" ht="47.45" customHeight="1" spans="1:7">
      <c r="A1" s="2" t="s">
        <v>105</v>
      </c>
      <c r="B1" s="2"/>
      <c r="C1" s="2"/>
      <c r="D1" s="2"/>
      <c r="E1" s="2"/>
      <c r="F1" s="2"/>
      <c r="G1" s="2"/>
    </row>
    <row r="2" ht="24" customHeight="1" spans="1:7">
      <c r="A2" s="3" t="s">
        <v>106</v>
      </c>
      <c r="B2" s="4"/>
      <c r="C2" s="4"/>
      <c r="D2" s="4"/>
      <c r="E2" s="4"/>
      <c r="F2" s="4"/>
      <c r="G2" s="52"/>
    </row>
    <row r="3" ht="24" customHeight="1" spans="1:7">
      <c r="A3" s="3" t="s">
        <v>107</v>
      </c>
      <c r="B3" s="4"/>
      <c r="C3" s="4"/>
      <c r="D3" s="4"/>
      <c r="E3" s="4"/>
      <c r="F3" s="4"/>
      <c r="G3" s="52"/>
    </row>
    <row r="4" ht="24" customHeight="1" spans="1:7">
      <c r="A4" s="3" t="s">
        <v>108</v>
      </c>
      <c r="B4" s="4"/>
      <c r="C4" s="4"/>
      <c r="D4" s="4"/>
      <c r="E4" s="4"/>
      <c r="F4" s="4"/>
      <c r="G4" s="52"/>
    </row>
    <row r="5" ht="24" customHeight="1" spans="1:7">
      <c r="A5" s="5" t="s">
        <v>4</v>
      </c>
      <c r="B5" s="6"/>
      <c r="C5" s="6"/>
      <c r="D5" s="6"/>
      <c r="E5" s="6"/>
      <c r="F5" s="6"/>
      <c r="G5" s="53"/>
    </row>
    <row r="6" ht="46.15" customHeight="1" spans="1:7">
      <c r="A6" s="7" t="s">
        <v>5</v>
      </c>
      <c r="B6" s="8"/>
      <c r="C6" s="8"/>
      <c r="D6" s="8"/>
      <c r="E6" s="54"/>
      <c r="F6" s="55" t="s">
        <v>6</v>
      </c>
      <c r="G6" s="56" t="s">
        <v>7</v>
      </c>
    </row>
    <row r="7" ht="19.9" customHeight="1" spans="1:7">
      <c r="A7" s="9" t="s">
        <v>8</v>
      </c>
      <c r="B7" s="10"/>
      <c r="C7" s="10"/>
      <c r="D7" s="10"/>
      <c r="E7" s="10"/>
      <c r="F7" s="10"/>
      <c r="G7" s="57"/>
    </row>
    <row r="8" ht="75" customHeight="1" spans="1:7">
      <c r="A8" s="11">
        <v>1</v>
      </c>
      <c r="B8" s="12" t="s">
        <v>109</v>
      </c>
      <c r="C8" s="13"/>
      <c r="D8" s="13"/>
      <c r="E8" s="13"/>
      <c r="F8" s="13"/>
      <c r="G8" s="58"/>
    </row>
    <row r="9" ht="19.9" customHeight="1" spans="1:7">
      <c r="A9" s="9" t="s">
        <v>10</v>
      </c>
      <c r="B9" s="10"/>
      <c r="C9" s="10"/>
      <c r="D9" s="10"/>
      <c r="E9" s="10"/>
      <c r="F9" s="10"/>
      <c r="G9" s="57"/>
    </row>
    <row r="10" ht="54" customHeight="1" spans="1:7">
      <c r="A10" s="11">
        <v>2.1</v>
      </c>
      <c r="B10" s="14" t="s">
        <v>110</v>
      </c>
      <c r="C10" s="15"/>
      <c r="D10" s="15"/>
      <c r="E10" s="15"/>
      <c r="F10" s="29">
        <v>4</v>
      </c>
      <c r="G10" s="59" t="s">
        <v>111</v>
      </c>
    </row>
    <row r="11" ht="35.1" customHeight="1" spans="1:7">
      <c r="A11" s="11">
        <v>2.2</v>
      </c>
      <c r="B11" s="14" t="s">
        <v>112</v>
      </c>
      <c r="C11" s="15"/>
      <c r="D11" s="15"/>
      <c r="E11" s="15"/>
      <c r="F11" s="29">
        <v>3</v>
      </c>
      <c r="G11" s="59" t="s">
        <v>111</v>
      </c>
    </row>
    <row r="12" ht="45" customHeight="1" spans="1:7">
      <c r="A12" s="11">
        <v>2.3</v>
      </c>
      <c r="B12" s="16" t="s">
        <v>113</v>
      </c>
      <c r="C12" s="17"/>
      <c r="D12" s="17"/>
      <c r="E12" s="17"/>
      <c r="F12" s="60">
        <v>3</v>
      </c>
      <c r="G12" s="59" t="s">
        <v>114</v>
      </c>
    </row>
    <row r="13" ht="55" customHeight="1" spans="1:7">
      <c r="A13" s="11">
        <v>2.4</v>
      </c>
      <c r="B13" s="16" t="s">
        <v>115</v>
      </c>
      <c r="C13" s="17"/>
      <c r="D13" s="17"/>
      <c r="E13" s="61"/>
      <c r="F13" s="29">
        <v>3</v>
      </c>
      <c r="G13" s="59" t="s">
        <v>111</v>
      </c>
    </row>
    <row r="14" ht="35.1" customHeight="1" spans="1:7">
      <c r="A14" s="11">
        <v>2.5</v>
      </c>
      <c r="B14" s="14" t="s">
        <v>116</v>
      </c>
      <c r="C14" s="15"/>
      <c r="D14" s="15"/>
      <c r="E14" s="15"/>
      <c r="F14" s="29">
        <v>3</v>
      </c>
      <c r="G14" s="59" t="s">
        <v>111</v>
      </c>
    </row>
    <row r="15" ht="35.1" customHeight="1" spans="1:7">
      <c r="A15" s="18" t="s">
        <v>117</v>
      </c>
      <c r="B15" s="19"/>
      <c r="C15" s="19"/>
      <c r="D15" s="19"/>
      <c r="E15" s="62"/>
      <c r="F15" s="55">
        <v>16</v>
      </c>
      <c r="G15" s="63"/>
    </row>
    <row r="16" ht="27.95" customHeight="1" spans="1:7">
      <c r="A16" s="9" t="s">
        <v>19</v>
      </c>
      <c r="B16" s="10"/>
      <c r="C16" s="10"/>
      <c r="D16" s="10"/>
      <c r="E16" s="10"/>
      <c r="F16" s="10"/>
      <c r="G16" s="57"/>
    </row>
    <row r="17" ht="27.95" customHeight="1" spans="1:7">
      <c r="A17" s="20">
        <v>3.1</v>
      </c>
      <c r="B17" s="21" t="s">
        <v>118</v>
      </c>
      <c r="C17" s="21"/>
      <c r="D17" s="21"/>
      <c r="E17" s="21"/>
      <c r="F17" s="20"/>
      <c r="G17" s="20"/>
    </row>
    <row r="18" ht="51" customHeight="1" spans="1:13">
      <c r="A18" s="22" t="s">
        <v>21</v>
      </c>
      <c r="B18" s="23" t="s">
        <v>119</v>
      </c>
      <c r="C18" s="23"/>
      <c r="D18" s="23"/>
      <c r="E18" s="23"/>
      <c r="F18" s="29">
        <v>3</v>
      </c>
      <c r="G18" s="59" t="s">
        <v>111</v>
      </c>
      <c r="J18" s="72"/>
      <c r="K18" s="72"/>
      <c r="L18" s="72"/>
      <c r="M18" s="72"/>
    </row>
    <row r="19" ht="35.1" customHeight="1" spans="1:7">
      <c r="A19" s="22" t="s">
        <v>24</v>
      </c>
      <c r="B19" s="24" t="s">
        <v>120</v>
      </c>
      <c r="C19" s="24"/>
      <c r="D19" s="24"/>
      <c r="E19" s="24"/>
      <c r="F19" s="29">
        <v>2.5</v>
      </c>
      <c r="G19" s="59" t="s">
        <v>111</v>
      </c>
    </row>
    <row r="20" ht="84.75" customHeight="1" spans="1:7">
      <c r="A20" s="22">
        <v>3.3</v>
      </c>
      <c r="B20" s="24" t="s">
        <v>121</v>
      </c>
      <c r="C20" s="24"/>
      <c r="D20" s="24"/>
      <c r="E20" s="24"/>
      <c r="F20" s="29">
        <v>2.5</v>
      </c>
      <c r="G20" s="59" t="s">
        <v>111</v>
      </c>
    </row>
    <row r="21" ht="57" customHeight="1" spans="1:7">
      <c r="A21" s="22">
        <v>3.4</v>
      </c>
      <c r="B21" s="24" t="s">
        <v>122</v>
      </c>
      <c r="C21" s="24"/>
      <c r="D21" s="24"/>
      <c r="E21" s="24"/>
      <c r="F21" s="29">
        <v>2</v>
      </c>
      <c r="G21" s="59" t="s">
        <v>111</v>
      </c>
    </row>
    <row r="22" ht="61" customHeight="1" spans="1:7">
      <c r="A22" s="22">
        <v>3.5</v>
      </c>
      <c r="B22" s="24" t="s">
        <v>123</v>
      </c>
      <c r="C22" s="24"/>
      <c r="D22" s="24"/>
      <c r="E22" s="24"/>
      <c r="F22" s="29">
        <v>2.5</v>
      </c>
      <c r="G22" s="59" t="s">
        <v>111</v>
      </c>
    </row>
    <row r="23" ht="40.5" customHeight="1" spans="1:7">
      <c r="A23" s="22">
        <v>3.2</v>
      </c>
      <c r="B23" s="25" t="s">
        <v>124</v>
      </c>
      <c r="C23" s="25"/>
      <c r="D23" s="25"/>
      <c r="E23" s="25"/>
      <c r="F23" s="29"/>
      <c r="G23" s="59"/>
    </row>
    <row r="24" ht="64.5" customHeight="1" spans="1:7">
      <c r="A24" s="26" t="s">
        <v>51</v>
      </c>
      <c r="B24" s="24" t="s">
        <v>125</v>
      </c>
      <c r="C24" s="24"/>
      <c r="D24" s="24"/>
      <c r="E24" s="24"/>
      <c r="F24" s="29">
        <v>2.5</v>
      </c>
      <c r="G24" s="59" t="s">
        <v>111</v>
      </c>
    </row>
    <row r="25" ht="57.75" customHeight="1" spans="1:7">
      <c r="A25" s="26" t="s">
        <v>53</v>
      </c>
      <c r="B25" s="24" t="s">
        <v>126</v>
      </c>
      <c r="C25" s="24"/>
      <c r="D25" s="24"/>
      <c r="E25" s="24"/>
      <c r="F25" s="29">
        <v>1</v>
      </c>
      <c r="G25" s="59" t="s">
        <v>114</v>
      </c>
    </row>
    <row r="26" ht="50" customHeight="1" spans="1:7">
      <c r="A26" s="27">
        <v>3.3</v>
      </c>
      <c r="B26" s="28" t="s">
        <v>127</v>
      </c>
      <c r="C26" s="28"/>
      <c r="D26" s="28"/>
      <c r="E26" s="28"/>
      <c r="F26" s="29"/>
      <c r="G26" s="59"/>
    </row>
    <row r="27" ht="50" customHeight="1" spans="1:7">
      <c r="A27" s="29" t="s">
        <v>62</v>
      </c>
      <c r="B27" s="30" t="s">
        <v>128</v>
      </c>
      <c r="C27" s="31"/>
      <c r="D27" s="31"/>
      <c r="E27" s="64"/>
      <c r="F27" s="29">
        <v>0.5</v>
      </c>
      <c r="G27" s="59" t="s">
        <v>111</v>
      </c>
    </row>
    <row r="28" ht="50" customHeight="1" spans="1:7">
      <c r="A28" s="29" t="s">
        <v>64</v>
      </c>
      <c r="B28" s="30" t="s">
        <v>129</v>
      </c>
      <c r="C28" s="31"/>
      <c r="D28" s="31"/>
      <c r="E28" s="64"/>
      <c r="F28" s="29">
        <v>0.5</v>
      </c>
      <c r="G28" s="59" t="s">
        <v>111</v>
      </c>
    </row>
    <row r="29" ht="50" customHeight="1" spans="1:7">
      <c r="A29" s="29" t="s">
        <v>66</v>
      </c>
      <c r="B29" s="30" t="s">
        <v>130</v>
      </c>
      <c r="C29" s="31"/>
      <c r="D29" s="31"/>
      <c r="E29" s="64"/>
      <c r="F29" s="29">
        <v>0.5</v>
      </c>
      <c r="G29" s="59" t="s">
        <v>111</v>
      </c>
    </row>
    <row r="30" ht="50" customHeight="1" spans="1:7">
      <c r="A30" s="29" t="s">
        <v>68</v>
      </c>
      <c r="B30" s="30" t="s">
        <v>131</v>
      </c>
      <c r="C30" s="31"/>
      <c r="D30" s="31"/>
      <c r="E30" s="64"/>
      <c r="F30" s="29">
        <v>0.5</v>
      </c>
      <c r="G30" s="59" t="s">
        <v>111</v>
      </c>
    </row>
    <row r="31" ht="86.25" customHeight="1" spans="1:7">
      <c r="A31" s="29">
        <v>3.4</v>
      </c>
      <c r="B31" s="32" t="s">
        <v>132</v>
      </c>
      <c r="C31" s="32"/>
      <c r="D31" s="32"/>
      <c r="E31" s="32"/>
      <c r="F31" s="29">
        <v>0.5</v>
      </c>
      <c r="G31" s="59" t="s">
        <v>23</v>
      </c>
    </row>
    <row r="32" ht="49" customHeight="1" spans="1:7">
      <c r="A32" s="29">
        <v>3.5</v>
      </c>
      <c r="B32" s="33" t="s">
        <v>133</v>
      </c>
      <c r="C32" s="34"/>
      <c r="D32" s="34"/>
      <c r="E32" s="65"/>
      <c r="F32" s="29"/>
      <c r="G32" s="59"/>
    </row>
    <row r="33" ht="61.5" customHeight="1" spans="1:7">
      <c r="A33" s="29" t="s">
        <v>134</v>
      </c>
      <c r="B33" s="35" t="s">
        <v>135</v>
      </c>
      <c r="C33" s="35"/>
      <c r="D33" s="35"/>
      <c r="E33" s="35"/>
      <c r="F33" s="29">
        <v>2</v>
      </c>
      <c r="G33" s="59" t="s">
        <v>111</v>
      </c>
    </row>
    <row r="34" ht="72.75" customHeight="1" spans="1:7">
      <c r="A34" s="29" t="s">
        <v>136</v>
      </c>
      <c r="B34" s="32" t="s">
        <v>137</v>
      </c>
      <c r="C34" s="32"/>
      <c r="D34" s="32"/>
      <c r="E34" s="32"/>
      <c r="F34" s="29">
        <v>1.5</v>
      </c>
      <c r="G34" s="59" t="s">
        <v>114</v>
      </c>
    </row>
    <row r="35" ht="48" customHeight="1" spans="1:7">
      <c r="A35" s="29">
        <v>3.6</v>
      </c>
      <c r="B35" s="32" t="s">
        <v>138</v>
      </c>
      <c r="C35" s="32"/>
      <c r="D35" s="32"/>
      <c r="E35" s="32"/>
      <c r="F35" s="29">
        <v>1</v>
      </c>
      <c r="G35" s="59" t="s">
        <v>23</v>
      </c>
    </row>
    <row r="36" ht="108" customHeight="1" spans="1:7">
      <c r="A36" s="29">
        <v>3.7</v>
      </c>
      <c r="B36" s="32" t="s">
        <v>139</v>
      </c>
      <c r="C36" s="32"/>
      <c r="D36" s="32"/>
      <c r="E36" s="32"/>
      <c r="F36" s="29">
        <v>1</v>
      </c>
      <c r="G36" s="59" t="s">
        <v>23</v>
      </c>
    </row>
    <row r="37" ht="27.95" customHeight="1" spans="1:7">
      <c r="A37" s="36"/>
      <c r="B37" s="37"/>
      <c r="C37" s="38" t="s">
        <v>78</v>
      </c>
      <c r="D37" s="38"/>
      <c r="E37" s="38"/>
      <c r="F37" s="66">
        <v>24</v>
      </c>
      <c r="G37" s="63"/>
    </row>
    <row r="38" ht="27.95" customHeight="1" spans="1:7">
      <c r="A38" s="39" t="s">
        <v>79</v>
      </c>
      <c r="B38" s="40"/>
      <c r="C38" s="40"/>
      <c r="D38" s="40"/>
      <c r="E38" s="67"/>
      <c r="F38" s="66">
        <v>40</v>
      </c>
      <c r="G38" s="63"/>
    </row>
    <row r="39" ht="19.9" customHeight="1" spans="1:7">
      <c r="A39" s="9" t="s">
        <v>80</v>
      </c>
      <c r="B39" s="41"/>
      <c r="C39" s="41"/>
      <c r="D39" s="41"/>
      <c r="E39" s="41"/>
      <c r="F39" s="41"/>
      <c r="G39" s="68"/>
    </row>
    <row r="40" ht="159" customHeight="1" spans="1:7">
      <c r="A40" s="42">
        <v>4.1</v>
      </c>
      <c r="B40" s="43" t="s">
        <v>81</v>
      </c>
      <c r="C40" s="44" t="s">
        <v>140</v>
      </c>
      <c r="D40" s="45"/>
      <c r="E40" s="45"/>
      <c r="F40" s="45"/>
      <c r="G40" s="69"/>
    </row>
    <row r="41" ht="93" customHeight="1" spans="1:7">
      <c r="A41" s="46">
        <v>4.2</v>
      </c>
      <c r="B41" s="43" t="s">
        <v>83</v>
      </c>
      <c r="C41" s="46" t="s">
        <v>141</v>
      </c>
      <c r="D41" s="46"/>
      <c r="E41" s="46"/>
      <c r="F41" s="46"/>
      <c r="G41" s="46"/>
    </row>
    <row r="42" ht="42.6" customHeight="1" spans="1:7">
      <c r="A42" s="46">
        <v>4.3</v>
      </c>
      <c r="B42" s="43" t="s">
        <v>85</v>
      </c>
      <c r="C42" s="47" t="s">
        <v>86</v>
      </c>
      <c r="D42" s="47"/>
      <c r="E42" s="47"/>
      <c r="F42" s="47"/>
      <c r="G42" s="47"/>
    </row>
    <row r="43" ht="30" customHeight="1" spans="1:7">
      <c r="A43" s="46"/>
      <c r="B43" s="43"/>
      <c r="C43" s="46" t="s">
        <v>87</v>
      </c>
      <c r="D43" s="46"/>
      <c r="E43" s="46"/>
      <c r="F43" s="46"/>
      <c r="G43" s="46"/>
    </row>
    <row r="44" ht="62.25" customHeight="1" spans="1:7">
      <c r="A44" s="46">
        <v>4.4</v>
      </c>
      <c r="B44" s="43" t="s">
        <v>88</v>
      </c>
      <c r="C44" s="46" t="s">
        <v>89</v>
      </c>
      <c r="D44" s="46"/>
      <c r="E44" s="46"/>
      <c r="F44" s="46"/>
      <c r="G44" s="46"/>
    </row>
    <row r="45" ht="39" customHeight="1" spans="1:7">
      <c r="A45" s="46">
        <v>4.5</v>
      </c>
      <c r="B45" s="43" t="s">
        <v>90</v>
      </c>
      <c r="C45" s="46" t="s">
        <v>91</v>
      </c>
      <c r="D45" s="46"/>
      <c r="E45" s="46"/>
      <c r="F45" s="46"/>
      <c r="G45" s="46"/>
    </row>
    <row r="46" ht="30" customHeight="1" spans="1:7">
      <c r="A46" s="46">
        <v>4.6</v>
      </c>
      <c r="B46" s="43" t="s">
        <v>92</v>
      </c>
      <c r="C46" s="46" t="s">
        <v>142</v>
      </c>
      <c r="D46" s="46"/>
      <c r="E46" s="46"/>
      <c r="F46" s="46"/>
      <c r="G46" s="46"/>
    </row>
    <row r="47" ht="85" customHeight="1" spans="1:7">
      <c r="A47" s="46">
        <v>4.7</v>
      </c>
      <c r="B47" s="43" t="s">
        <v>94</v>
      </c>
      <c r="C47" s="46" t="s">
        <v>95</v>
      </c>
      <c r="D47" s="46"/>
      <c r="E47" s="46"/>
      <c r="F47" s="46"/>
      <c r="G47" s="46"/>
    </row>
    <row r="48" ht="30" customHeight="1" spans="1:7">
      <c r="A48" s="48" t="s">
        <v>96</v>
      </c>
      <c r="B48" s="48"/>
      <c r="C48" s="48"/>
      <c r="D48" s="48"/>
      <c r="E48" s="48"/>
      <c r="F48" s="48"/>
      <c r="G48" s="48"/>
    </row>
    <row r="49" ht="30" customHeight="1" spans="1:7">
      <c r="A49" s="49">
        <v>5.1</v>
      </c>
      <c r="B49" s="50" t="s">
        <v>97</v>
      </c>
      <c r="C49" s="51" t="s">
        <v>98</v>
      </c>
      <c r="D49" s="51"/>
      <c r="E49" s="51"/>
      <c r="F49" s="51"/>
      <c r="G49" s="51"/>
    </row>
    <row r="50" ht="67.5" customHeight="1" spans="1:7">
      <c r="A50" s="49">
        <v>5.2</v>
      </c>
      <c r="B50" s="50" t="s">
        <v>99</v>
      </c>
      <c r="C50" s="46" t="s">
        <v>100</v>
      </c>
      <c r="D50" s="46"/>
      <c r="E50" s="46"/>
      <c r="F50" s="46"/>
      <c r="G50" s="46"/>
    </row>
    <row r="51" ht="51" customHeight="1" spans="1:7">
      <c r="A51" s="49">
        <v>5.3</v>
      </c>
      <c r="B51" s="50" t="s">
        <v>101</v>
      </c>
      <c r="C51" s="46" t="s">
        <v>143</v>
      </c>
      <c r="D51" s="46"/>
      <c r="E51" s="46"/>
      <c r="F51" s="46"/>
      <c r="G51" s="46"/>
    </row>
    <row r="52" ht="76.5" customHeight="1" spans="1:7">
      <c r="A52" s="49">
        <v>5.4</v>
      </c>
      <c r="B52" s="50" t="s">
        <v>103</v>
      </c>
      <c r="C52" s="46" t="s">
        <v>144</v>
      </c>
      <c r="D52" s="46"/>
      <c r="E52" s="46"/>
      <c r="F52" s="46"/>
      <c r="G52" s="46"/>
    </row>
    <row r="64" ht="15.6" spans="5:7">
      <c r="E64" s="70"/>
      <c r="F64" s="71"/>
      <c r="G64" s="71"/>
    </row>
  </sheetData>
  <mergeCells count="56">
    <mergeCell ref="A1:G1"/>
    <mergeCell ref="A2:G2"/>
    <mergeCell ref="A3:G3"/>
    <mergeCell ref="A4:G4"/>
    <mergeCell ref="A5:G5"/>
    <mergeCell ref="A6:E6"/>
    <mergeCell ref="A7:G7"/>
    <mergeCell ref="B8:G8"/>
    <mergeCell ref="A9:G9"/>
    <mergeCell ref="B10:E10"/>
    <mergeCell ref="B11:E11"/>
    <mergeCell ref="B12:E12"/>
    <mergeCell ref="B13:E13"/>
    <mergeCell ref="B14:E14"/>
    <mergeCell ref="A15:E15"/>
    <mergeCell ref="A16:G16"/>
    <mergeCell ref="B17:E17"/>
    <mergeCell ref="B18:E18"/>
    <mergeCell ref="J18:M18"/>
    <mergeCell ref="B19:E19"/>
    <mergeCell ref="B20:E20"/>
    <mergeCell ref="B21:E21"/>
    <mergeCell ref="B22:E22"/>
    <mergeCell ref="B23:E23"/>
    <mergeCell ref="B24:E24"/>
    <mergeCell ref="B25:E25"/>
    <mergeCell ref="B26:E26"/>
    <mergeCell ref="B27:E27"/>
    <mergeCell ref="B28:E28"/>
    <mergeCell ref="B29:E29"/>
    <mergeCell ref="B30:E30"/>
    <mergeCell ref="B31:E31"/>
    <mergeCell ref="B32:E32"/>
    <mergeCell ref="B33:E33"/>
    <mergeCell ref="B34:E34"/>
    <mergeCell ref="B35:E35"/>
    <mergeCell ref="B36:E36"/>
    <mergeCell ref="C37:E37"/>
    <mergeCell ref="A38:E38"/>
    <mergeCell ref="A39:G39"/>
    <mergeCell ref="C40:G40"/>
    <mergeCell ref="C41:G41"/>
    <mergeCell ref="C42:G42"/>
    <mergeCell ref="C43:G43"/>
    <mergeCell ref="C44:G44"/>
    <mergeCell ref="C45:G45"/>
    <mergeCell ref="C46:G46"/>
    <mergeCell ref="C47:G47"/>
    <mergeCell ref="A48:G48"/>
    <mergeCell ref="C49:G49"/>
    <mergeCell ref="C50:G50"/>
    <mergeCell ref="C51:G51"/>
    <mergeCell ref="C52:G52"/>
    <mergeCell ref="E64:G64"/>
    <mergeCell ref="A42:A43"/>
    <mergeCell ref="B42:B43"/>
  </mergeCells>
  <pageMargins left="0.7" right="0.7" top="0.75" bottom="0.75" header="0.3" footer="0.3"/>
  <headerFooter/>
  <drawing r:id="rId1"/>
  <legacyDrawing r:id="rId2"/>
  <mc:AlternateContent xmlns:mc="http://schemas.openxmlformats.org/markup-compatibility/2006">
    <mc:Choice Requires="x14">
      <controls>
        <mc:AlternateContent xmlns:mc="http://schemas.openxmlformats.org/markup-compatibility/2006">
          <mc:Choice Requires="x14">
            <control shapeId="1025" name="Check Box 1" r:id="rId3">
              <controlPr defaultSize="0">
                <anchor moveWithCells="1">
                  <from>
                    <xdr:col>2</xdr:col>
                    <xdr:colOff>581025</xdr:colOff>
                    <xdr:row>4</xdr:row>
                    <xdr:rowOff>47625</xdr:rowOff>
                  </from>
                  <to>
                    <xdr:col>3</xdr:col>
                    <xdr:colOff>228600</xdr:colOff>
                    <xdr:row>4</xdr:row>
                    <xdr:rowOff>257175</xdr:rowOff>
                  </to>
                </anchor>
              </controlPr>
            </control>
          </mc:Choice>
        </mc:AlternateContent>
        <mc:AlternateContent xmlns:mc="http://schemas.openxmlformats.org/markup-compatibility/2006">
          <mc:Choice Requires="x14">
            <control shapeId="1026" name="Check Box 2" r:id="rId4">
              <controlPr defaultSize="0">
                <anchor moveWithCells="1">
                  <from>
                    <xdr:col>3</xdr:col>
                    <xdr:colOff>447675</xdr:colOff>
                    <xdr:row>4</xdr:row>
                    <xdr:rowOff>38100</xdr:rowOff>
                  </from>
                  <to>
                    <xdr:col>4</xdr:col>
                    <xdr:colOff>85725</xdr:colOff>
                    <xdr:row>4</xdr:row>
                    <xdr:rowOff>257175</xdr:rowOff>
                  </to>
                </anchor>
              </controlPr>
            </control>
          </mc:Choice>
        </mc:AlternateContent>
        <mc:AlternateContent xmlns:mc="http://schemas.openxmlformats.org/markup-compatibility/2006">
          <mc:Choice Requires="x14">
            <control shapeId="1027" name="Check Box 3" r:id="rId5">
              <controlPr defaultSize="0">
                <anchor moveWithCells="1">
                  <from>
                    <xdr:col>4</xdr:col>
                    <xdr:colOff>371475</xdr:colOff>
                    <xdr:row>4</xdr:row>
                    <xdr:rowOff>38100</xdr:rowOff>
                  </from>
                  <to>
                    <xdr:col>4</xdr:col>
                    <xdr:colOff>1038225</xdr:colOff>
                    <xdr:row>4</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彩色智能超声</vt:lpstr>
      <vt:lpstr>4k三维荧光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DCO-AL00</dc:creator>
  <cp:lastModifiedBy>user</cp:lastModifiedBy>
  <dcterms:created xsi:type="dcterms:W3CDTF">2006-09-14T03:21:00Z</dcterms:created>
  <dcterms:modified xsi:type="dcterms:W3CDTF">2026-07-13T15:31:00Z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2052-12.8.2.1113</vt:lpwstr>
  </property>
  <property fmtid="{D5CDD505-2E9C-101B-9397-08002B2CF9AE}" pid="3" name="ICV">
    <vt:lpwstr>C1DEB9B4C2DCB594A3B84C6AD2DF6C20_43</vt:lpwstr>
  </property>
  <property fmtid="{D5CDD505-2E9C-101B-9397-08002B2CF9AE}" pid="4" name="CalculationRule">
    <vt:i4>0</vt:i4>
  </property>
</Properties>
</file>