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Property1.bin" ContentType="application/vnd.openxmlformats-officedocument.spreadsheetml.customProperty"/>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152" windowHeight="13452"/>
  </bookViews>
  <sheets>
    <sheet name=" 超声诊断仪" sheetId="1" r:id="rId1"/>
    <sheet name="内镜清洗工作站" sheetId="2" r:id="rId2"/>
    <sheet name="全自动杀菌清洗机" sheetId="3" r:id="rId3"/>
  </sheets>
  <definedNames>
    <definedName name="_GoBack" localSheetId="0">' 超声诊断仪'!$A$68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<sst xmlns="http://schemas.openxmlformats.org/spreadsheetml/2006/main" count="308" uniqueCount="161">
  <si>
    <t>上海交通大学医学院附属瑞金医院超声诊断仪采购需求</t>
  </si>
  <si>
    <t>设备名称： 超声诊断仪</t>
  </si>
  <si>
    <r>
      <rPr>
        <sz val="12"/>
        <color theme="1"/>
        <rFont val="宋体"/>
        <charset val="134"/>
        <scheme val="minor"/>
      </rPr>
      <t xml:space="preserve">采购编号：0026-W00028711、0026-W00028718           </t>
    </r>
    <r>
      <rPr>
        <sz val="12"/>
        <color theme="9" tint="-0.25"/>
        <rFont val="宋体"/>
        <charset val="134"/>
        <scheme val="minor"/>
      </rPr>
      <t xml:space="preserve"> </t>
    </r>
    <r>
      <rPr>
        <sz val="12"/>
        <rFont val="宋体"/>
        <charset val="134"/>
        <scheme val="minor"/>
      </rPr>
      <t>预算总价：15000000元</t>
    </r>
  </si>
  <si>
    <t>采购数量：10套</t>
  </si>
  <si>
    <t>所属医疗设备类别：□第一类     ■第二类     ■第三类</t>
  </si>
  <si>
    <t>面向企业分类： ■ 面向大、中、小、微的各类供应商采购</t>
  </si>
  <si>
    <t xml:space="preserve">              □  专门面向中小企业采购</t>
  </si>
  <si>
    <t xml:space="preserve">              □  专门面向小微企业采购</t>
  </si>
  <si>
    <t>是否可以采购进口产品：□是    ■否</t>
  </si>
  <si>
    <t>（设备名称）需求内容及描述</t>
  </si>
  <si>
    <t>评分分值</t>
  </si>
  <si>
    <t>是否要提供技术支持资料（是/否）</t>
  </si>
  <si>
    <t>一、主要功能与目标</t>
  </si>
  <si>
    <t>1.1</t>
  </si>
  <si>
    <t>彩色多普勒超声波诊断系统，主要用于腹部、产科、妇科、心脏、小器官、泌尿、血管、儿科、神经、急重症、盆底等应用。</t>
  </si>
  <si>
    <t>二、主要技术参数</t>
  </si>
  <si>
    <t>超声A（核心产品）、超声C</t>
  </si>
  <si>
    <t>显示器要求：27英寸高分辨率彩色液晶显示器，分辨率2560*1440，可上下倾斜、左右旋转、前后拉伸。 前后移动距离≥45cm</t>
  </si>
  <si>
    <t>是</t>
  </si>
  <si>
    <t>2.2</t>
  </si>
  <si>
    <t>超微血流成像技术，对微细低速血流具有高敏感度，实现超高血流灵敏度和空间分辨率；可支持Color和Power模式</t>
  </si>
  <si>
    <t>2.3</t>
  </si>
  <si>
    <t>超高分辨率造影成像：支持在机实现微米级的超高分辨率造影成像技术，可显示出＜100um以下直径的微小血管；造影图像采集帧率≥500帧/秒，支持血管密度成像模式，血流速度成像模式，血流方向成像模式，血管密度方向成像模式</t>
  </si>
  <si>
    <t>2.4</t>
  </si>
  <si>
    <t>粘弹性成像：支持腹部、浅表粘度系数和频散系数测量、粘性图谱≥8 档、支持多参数成像，可同屏实时进行粘弹性，剪切波弹性和声衰减成像</t>
  </si>
  <si>
    <t>超声A</t>
  </si>
  <si>
    <t>支持自动盆底超声解决方案，支持前中后盆腔2D全自动测量，支持肛提肌裂孔自动评估（自动识别、自动容积渲染成像、自动测量），支持肛提肌横断面自动评估（自动识别、自动多切面成像、自动测量），支持肛门括约肌自动断层成像</t>
  </si>
  <si>
    <t>2.6</t>
  </si>
  <si>
    <t>腔内360°探头，可支持360度全视野扫描成像</t>
  </si>
  <si>
    <t>超声B</t>
  </si>
  <si>
    <t>2.7</t>
  </si>
  <si>
    <t>造影成像帧率：凸阵探头10cm深度，扫描角度45°，帧率可达30帧/秒及以上，线阵探头4cm深度，帧率可50帧/秒及以上</t>
  </si>
  <si>
    <t>2.8</t>
  </si>
  <si>
    <t>支持在同一切面下同时进行应变式弹性成像和剪切波弹性成像并实时双幅显示</t>
  </si>
  <si>
    <t>2.9</t>
  </si>
  <si>
    <t>血管内中膜自动实时测量功能，无需冻结图像，即可实时自动获取及更新6组IMT内膜厚度值，测量精度最小可达20um</t>
  </si>
  <si>
    <t>2.10</t>
  </si>
  <si>
    <t>超微细血流成像技术，对微细低速血流具有高敏感度，可检测并显示组织内部及病灶血流灌注的低速血流，明显提高血流敏感度、血管空间分辨力</t>
  </si>
  <si>
    <t>2.11</t>
  </si>
  <si>
    <t>小儿髋关节自动测量功能，超声主机可自动识别组织结构，自动计算α角,β角，自动进行临床分型</t>
  </si>
  <si>
    <t>超声C</t>
  </si>
  <si>
    <t>2.12</t>
  </si>
  <si>
    <t>造影定量分析功能，支持时间强度分析曲线，以表格的形式显示数据，取样点可跟踪感兴趣区运动，≥8个ROI</t>
  </si>
  <si>
    <t>2.13</t>
  </si>
  <si>
    <t>弹性定量的参数包括杨氏模量E（单位：kPa），剪切波速度Cs （单位：m/s），剪切模量G （单位：kPa）等定量数据，具备组织硬度定量分析软件，支持多种比值分析，柱状图分析，支持高帧率剪切波弹性成像，剪切波ROI大小为4cm*2.5cm时，帧率≥5帧/秒</t>
  </si>
  <si>
    <t>2.14</t>
  </si>
  <si>
    <t>支持腹部声衰减模式，支持肝肾比测量，辅助定量评估肝脏脂肪变性程度，支持肝纹理功能，通过肝脏图像纹理特征分析，辅助定量评估肝脏脂肪变性程度</t>
  </si>
  <si>
    <t>主要技术参数小计分值</t>
  </si>
  <si>
    <t>三、一般技术参数</t>
  </si>
  <si>
    <t>3.1</t>
  </si>
  <si>
    <t>探头接口数量5个，均为无针式接口且大小一致，可全激活。具备中央刹车系统</t>
  </si>
  <si>
    <t>3.2</t>
  </si>
  <si>
    <t>微血流定量分析技术，基于UMA全息数据及高级谱估计算法，实现了微血流任意门频谱的多位置同步分析（多达5个位置），实现同切面多位置及时相的微血管频谱精准量化</t>
  </si>
  <si>
    <t>3.3</t>
  </si>
  <si>
    <t>3.4</t>
  </si>
  <si>
    <t>探头频率：
单晶体凸阵探头频率：1.2-6.0 MHz
线阵探头频率：3.8-18.0MHz
单晶体线阵探头频率: 2.5-11.0 MHz
360°腔内线阵容积探头，可支持360度全视野容积扫描成像，频率：3.2-13.0MHz
腹部容积探头频率：1.8-8.2MHz</t>
  </si>
  <si>
    <t>3.5</t>
  </si>
  <si>
    <t>血管内中膜自动测量技术，测量数据至少包括最大值、最小值、平均值、标准差、ROI长度、测量长度及质量指标，具有IMT分析评估曲线</t>
  </si>
  <si>
    <t>3.6</t>
  </si>
  <si>
    <t>造影定量分析功能，支持时间强度分析曲线，以表格的形式显示数据，取样点可跟踪感兴趣区运动，≥8个ROI，具备造影时序分析功能，使用不同颜色标记造影剂到达时间，方便观察并比较病灶及组织的造影剂灌注特点，可对彩色和时间进行设置</t>
  </si>
  <si>
    <t>3.7</t>
  </si>
  <si>
    <t>探头频率：
单晶体凸阵探头频率：1.2-6.0 MHz
线阵探头频率：4.0-15.0 MHz
线阵探头频率：3.0-11.0 MHz
腔内探头：3-11.0MHz</t>
  </si>
  <si>
    <t>3.8</t>
  </si>
  <si>
    <t>具有控制面板集成一体化的两块不同大小的触摸屏，可自定义按键功能，随检查模式自动切换功能，可显示电池剩余电量，配置内置电池，不插电状态下，支持60分钟超声检查</t>
  </si>
  <si>
    <t>3.9</t>
  </si>
  <si>
    <t>造影成像帧率：凸阵探头10cm深度，帧率≥60帧/s；线阵探头3.5cm深度，扫描范围最大，帧率≥100帧/秒</t>
  </si>
  <si>
    <t>3.10</t>
  </si>
  <si>
    <t>剪切波弹性成像功能具有病灶周边浸润区的环形定量工具，环形的大小分级分档，可视可调</t>
  </si>
  <si>
    <t>3.11</t>
  </si>
  <si>
    <t>探头频率：
单晶体凸阵探头频率：1.2-6.0 MHz
线阵探头频率：4.0-18.0 MHz
单晶体线阵探头频率:  2.5-11.0 MHz
单晶体相控阵探头频率：1.5-4.0MHZ
双平面探头频率：线阵3.2-12.8MHz、凸阵3.5-9.5MHz
超高频探头频率：8.3-33MHz
单晶腔内探头频率：2.0-9.0MHz</t>
  </si>
  <si>
    <t xml:space="preserve">         一般技术参数小计分值</t>
  </si>
  <si>
    <t>技术参数总计分值</t>
  </si>
  <si>
    <t>四、伴随服务要求</t>
  </si>
  <si>
    <t>产品附件要求</t>
  </si>
  <si>
    <t>设备配置要求：
超声A（核心产品）：主机2台+360°腔内线阵容积探头2把+单晶体线阵探头2把+线阵探头2把+单晶体凸阵探头2把+腹部容积探头1把
超声B：主机2台+腔内探头2把+线阵探头4把+单晶体凸阵探头2把+2台病人监护仪+1台体外除颤监护仪
超声C：主机6台+单晶体相控阵探头4把+超高频探头1把+线阵探头6把+单晶体线阵探头6把+单晶体凸阵探头6把+融合导航1套+单晶腔内探头1把+双平面探头2把</t>
  </si>
  <si>
    <t>随机工具、产品的升级要求</t>
  </si>
  <si>
    <t>无特殊工具，提供版本内产品软件的免费升级服务</t>
  </si>
  <si>
    <t>安装</t>
  </si>
  <si>
    <r>
      <rPr>
        <sz val="12"/>
        <color theme="1"/>
        <rFont val="宋体"/>
        <charset val="134"/>
      </rPr>
      <t>■</t>
    </r>
    <r>
      <rPr>
        <sz val="12"/>
        <color theme="1"/>
        <rFont val="宋体"/>
        <charset val="134"/>
        <scheme val="minor"/>
      </rPr>
      <t>需要     □不需要</t>
    </r>
  </si>
  <si>
    <t>货物送达用户指定地点后，卖方应在7天内派工程技术人员到达现场，在买方技术人员在场的情况下开箱清点货物，组织安装、调试，并承担因此发生的一切费用。</t>
  </si>
  <si>
    <t>调试</t>
  </si>
  <si>
    <t>提供技术援助</t>
  </si>
  <si>
    <t>提供免费技术服务热线</t>
  </si>
  <si>
    <t>培训</t>
  </si>
  <si>
    <t>免费对招标人的操作，维修人员进行一定时期的正规的整套设备操作、维护保养、检测等内容的技术培训，保证使用人员操作设备的各种功能。</t>
  </si>
  <si>
    <t>验收方案</t>
  </si>
  <si>
    <t>设备安装后，设备的各项硬件、软件性能和监测指标均需要达到采购文件的要求，医院按照招标参数要求核对验收。</t>
  </si>
  <si>
    <t>五、售后服务要求</t>
  </si>
  <si>
    <t>售后服务响应时间</t>
  </si>
  <si>
    <t>报修响应时间≤2小时，
保修期内免费更换零配件和免人工费。</t>
  </si>
  <si>
    <t>服务内容与计划</t>
  </si>
  <si>
    <t>提供所投产品版本内终身免费软件升级、提供详细配置清单、具有固定的售后服务机构等</t>
  </si>
  <si>
    <t>维保内容与价格</t>
  </si>
  <si>
    <t>1、自验收合格正常使用日起，提供所有整机与探头免费质保期为60个月(由原厂提供售后服务承诺)
2、质保期外有偿维保方案/合同应符合以下要求，并要求由制造商出具承诺书：（1）年度保修合同价（全保）≤设备购置金额的5%，并报价。（2）未签署保修合同的维修服务仅收取零件费，不收取维修、差旅费等其他费用。（3)承诺上述报价终身有效，并保证投标产品停产后5年以上的配件供应期, 提供承诺书。（4）保修期内提供年度维护保养次数≥4次。</t>
  </si>
  <si>
    <t>备品备件供货与价格</t>
  </si>
  <si>
    <t>列出本项目中涉及设备单次维修配件清单及价格，若未提供或者提供不全，则默认为免费维修</t>
  </si>
  <si>
    <t>上海交通大学医学院附属瑞金医院内镜清洗工作站采购需求</t>
  </si>
  <si>
    <t>设备名称：内镜清洗工作站</t>
  </si>
  <si>
    <t>采购编号：0026-W00028714          预算总价：2260000元</t>
  </si>
  <si>
    <t>采购数量：1批</t>
  </si>
  <si>
    <t>所属医疗设备类别：□第一类     ■第二类     □第三类</t>
  </si>
  <si>
    <r>
      <rPr>
        <b/>
        <sz val="12"/>
        <color rgb="FF000000"/>
        <rFont val="宋体"/>
        <charset val="134"/>
        <scheme val="minor"/>
      </rPr>
      <t>（</t>
    </r>
    <r>
      <rPr>
        <b/>
        <sz val="12"/>
        <color theme="1"/>
        <rFont val="宋体"/>
        <charset val="134"/>
        <scheme val="minor"/>
      </rPr>
      <t>设备名称）</t>
    </r>
    <r>
      <rPr>
        <b/>
        <sz val="12"/>
        <color rgb="FF000000"/>
        <rFont val="宋体"/>
        <charset val="134"/>
        <scheme val="minor"/>
      </rPr>
      <t>需求内容及描述</t>
    </r>
  </si>
  <si>
    <t>对使用后的软式内镜及配套附件进行清洗、消毒 / 灭菌处理，彻底去除内镜管腔、表面的污染物、生物膜，杀灭病原微生物，杜绝交叉感染，实现内镜的可重复使用</t>
  </si>
  <si>
    <t>内镜清洗工作站（核心产品）</t>
  </si>
  <si>
    <t>槽体内尺寸要求≥500×400×220mm（长×宽×深）。槽体、台面及背板采用SUS304不锈钢材质，板材厚度≥1.5mm。提供不锈钢材质检测文件</t>
  </si>
  <si>
    <r>
      <rPr>
        <sz val="12"/>
        <color rgb="FF000000"/>
        <rFont val="宋体"/>
        <charset val="134"/>
        <scheme val="minor"/>
      </rPr>
      <t>槽体四角为大圆弧设计，满足内镜摆放要求且具有节</t>
    </r>
    <r>
      <rPr>
        <sz val="12"/>
        <rFont val="宋体"/>
        <charset val="134"/>
        <scheme val="minor"/>
      </rPr>
      <t>水性能。槽体后侧须有水位刻度线，刻度线为冲压成型，刻度线范围10L-30L，最小刻度间隔2L；提供槽体图片及槽体刻度线冲压成型照片作为佐证材料</t>
    </r>
  </si>
  <si>
    <t>背板及吊柜均采用不低于SUS304不锈钢材质，背板顶部设置有储物柜，储物柜安装上翻门，可放置手套、纱布及其他物品。提供设备整机照片作为佐证材料</t>
  </si>
  <si>
    <t>全自动软式内镜清洗消毒器</t>
  </si>
  <si>
    <r>
      <rPr>
        <sz val="12"/>
        <color rgb="FF000000"/>
        <rFont val="宋体"/>
        <charset val="134"/>
        <scheme val="minor"/>
      </rPr>
      <t>消毒液使</t>
    </r>
    <r>
      <rPr>
        <sz val="12"/>
        <rFont val="宋体"/>
        <charset val="134"/>
        <scheme val="minor"/>
      </rPr>
      <t>用方式为一次性使用。洗消槽材料采用304不锈钢材质拉伸成型，耐腐蚀，提供洗消槽照片</t>
    </r>
  </si>
  <si>
    <t>具备内镜按钮专用清洗篮筐，可实现附件超声清洗功能，超声时间可设置，提供第三方检测报告证明；</t>
  </si>
  <si>
    <t>隔断式软式内镜清洗消毒器</t>
  </si>
  <si>
    <t>设备采用双门隔断式设计，受现场安装条件限制，设备面宽≤800mm。提供设备面宽测量实物照片。</t>
  </si>
  <si>
    <t>清洗舱采用上下双层设计，每个舱体容积≥50L，单舱单次循环可清洗内镜数量：≥2条，两个舱一共清洗数量≥4条。提供产品图片</t>
  </si>
  <si>
    <t>综合参数</t>
  </si>
  <si>
    <t>通道式内镜传递柜要求双门互锁结构，带状态指示灯、脚踏式感应开关，盘式传递，可至少同时传递三条内镜</t>
  </si>
  <si>
    <t>内镜智能申领系统要求可实现医护人员通过内镜申领调度控制平板操作内镜申请系统，实现内镜的申请与回收。提供软件系统显示界面图片</t>
  </si>
  <si>
    <t>内镜清洗工作站</t>
  </si>
  <si>
    <t>柜门采用彩色钢化玻璃，柜门采用上挡板和下柜门分体设计，非整体柜门设计。（提供相关的生产厂家材质证明佐证材料）</t>
  </si>
  <si>
    <t>具备自动供酶系统：采用蠕动泵自动添加清洗酶，配带液位检测功能，酶液不足时提示报警，提供控制屏清洗液不足时报警图片。</t>
  </si>
  <si>
    <t>单槽最多可装载2条胃肠镜，每条内镜配置独立灌流装置，双镜互不干涉，提供产品实拍产品</t>
  </si>
  <si>
    <t>具备清洗阶段加热功能，清洗温度控制在设定值的0-5℃范围之内，最大程度保证清洗效果，提供第三方检测报告证明</t>
  </si>
  <si>
    <t>洗消槽内安装双温度传感器，实时监测洗消槽温度，温度过高或过低报警提示，温度过高时自动断电保护。提供温度传感器安装在洗消槽内的照片</t>
  </si>
  <si>
    <t>可对消毒剂自动加热并显示加热温度，提高消毒效果和效率，具备独立消毒剂加热控制系统</t>
  </si>
  <si>
    <t>设备状态颜色识别，通过灯带颜色控制，至少显示待机、运行、报警三种以上不同设备状态，方便操作人员观察，提供图片证明</t>
  </si>
  <si>
    <t>材质要求：清洗腔材质316L不锈钢≥1.5mm；整机外部材质304不锈钢≥1.2mm厚度，提供材质检测报告</t>
  </si>
  <si>
    <t>内镜洗消系统及硬件要求可实现内镜清洗消毒流程作业数据的动态采集处理，以获取每条内镜初洗、酶洗、次洗、浸泡、末洗、干燥等各清洗、消毒步骤的实时数据记录。</t>
  </si>
  <si>
    <t>3.12</t>
  </si>
  <si>
    <t>内镜检测系统要求可实现实时获取内镜内外影像，抓取图片，记录内镜名称、检查人、照片当前深度、检测结果、原因、是否合格等信息。可查询内镜洗消质量检测明细。</t>
  </si>
  <si>
    <t>产品配置要求</t>
  </si>
  <si>
    <r>
      <rPr>
        <sz val="12"/>
        <color rgb="FF000000"/>
        <rFont val="宋体"/>
        <charset val="134"/>
        <scheme val="minor"/>
      </rPr>
      <t>1、</t>
    </r>
    <r>
      <rPr>
        <b/>
        <sz val="12"/>
        <color rgb="FF000000"/>
        <rFont val="宋体"/>
        <charset val="134"/>
        <scheme val="minor"/>
      </rPr>
      <t>内镜清洗工作站</t>
    </r>
    <r>
      <rPr>
        <sz val="12"/>
        <color rgb="FF000000"/>
        <rFont val="宋体"/>
        <charset val="134"/>
        <scheme val="minor"/>
      </rPr>
      <t>2套（配洗消槽11个，超声槽2个，干燥台2个）                                                                             2、</t>
    </r>
    <r>
      <rPr>
        <b/>
        <sz val="12"/>
        <color rgb="FF000000"/>
        <rFont val="宋体"/>
        <charset val="134"/>
        <scheme val="minor"/>
      </rPr>
      <t>全自动软式内镜清洗消毒器</t>
    </r>
    <r>
      <rPr>
        <sz val="12"/>
        <color rgb="FF000000"/>
        <rFont val="宋体"/>
        <charset val="134"/>
        <scheme val="minor"/>
      </rPr>
      <t>主机2台，内镜接头4套，外置双级滤壳 2个，1.0μm过滤器滤芯4个，0.45μm过滤器滤芯4个，0.1μm过滤器滤芯2个，配套5L装一次性过氧乙酸4桶                                                                                                                           3、</t>
    </r>
    <r>
      <rPr>
        <b/>
        <sz val="12"/>
        <color rgb="FF000000"/>
        <rFont val="宋体"/>
        <charset val="134"/>
        <scheme val="minor"/>
      </rPr>
      <t>隔断式软式内镜清洗消毒器</t>
    </r>
    <r>
      <rPr>
        <sz val="12"/>
        <color rgb="FF000000"/>
        <rFont val="宋体"/>
        <charset val="134"/>
        <scheme val="minor"/>
      </rPr>
      <t>主机4台，软式内镜清洗托盘8个，配套5L装一次性过氧乙酸8桶。                                                                                    4、</t>
    </r>
    <r>
      <rPr>
        <b/>
        <sz val="12"/>
        <color rgb="FF000000"/>
        <rFont val="宋体"/>
        <charset val="134"/>
        <scheme val="minor"/>
      </rPr>
      <t>自动感应洗手盆</t>
    </r>
    <r>
      <rPr>
        <sz val="12"/>
        <color rgb="FF000000"/>
        <rFont val="宋体"/>
        <charset val="134"/>
        <scheme val="minor"/>
      </rPr>
      <t>2个，带清洗液、手消毒液、水三个感应水龙头                                                                                                                5、</t>
    </r>
    <r>
      <rPr>
        <b/>
        <sz val="12"/>
        <color rgb="FF000000"/>
        <rFont val="宋体"/>
        <charset val="134"/>
        <scheme val="minor"/>
      </rPr>
      <t>内镜智能申领系统</t>
    </r>
    <r>
      <rPr>
        <sz val="12"/>
        <color rgb="FF000000"/>
        <rFont val="宋体"/>
        <charset val="134"/>
        <scheme val="minor"/>
      </rPr>
      <t>1套，含内镜申领调度控制平板10个                                                                                                                6、</t>
    </r>
    <r>
      <rPr>
        <b/>
        <sz val="12"/>
        <color rgb="FF000000"/>
        <rFont val="宋体"/>
        <charset val="134"/>
        <scheme val="minor"/>
      </rPr>
      <t>内镜检测系统</t>
    </r>
    <r>
      <rPr>
        <sz val="12"/>
        <color rgb="FF000000"/>
        <rFont val="宋体"/>
        <charset val="134"/>
        <scheme val="minor"/>
      </rPr>
      <t>1套                                                                                                                 7、</t>
    </r>
    <r>
      <rPr>
        <b/>
        <sz val="12"/>
        <color rgb="FF000000"/>
        <rFont val="宋体"/>
        <charset val="134"/>
        <scheme val="minor"/>
      </rPr>
      <t>内镜洗消系统</t>
    </r>
    <r>
      <rPr>
        <sz val="12"/>
        <color rgb="FF000000"/>
        <rFont val="宋体"/>
        <charset val="134"/>
        <scheme val="minor"/>
      </rPr>
      <t>（含硬件）1套
8、</t>
    </r>
    <r>
      <rPr>
        <b/>
        <sz val="12"/>
        <color rgb="FF000000"/>
        <rFont val="宋体"/>
        <charset val="134"/>
        <scheme val="minor"/>
      </rPr>
      <t>通道式内镜传递柜</t>
    </r>
    <r>
      <rPr>
        <sz val="12"/>
        <color rgb="FF000000"/>
        <rFont val="宋体"/>
        <charset val="134"/>
        <scheme val="minor"/>
      </rPr>
      <t>2个</t>
    </r>
  </si>
  <si>
    <r>
      <rPr>
        <sz val="12"/>
        <color rgb="FF000000"/>
        <rFont val="宋体"/>
        <charset val="134"/>
      </rPr>
      <t>■</t>
    </r>
    <r>
      <rPr>
        <sz val="12"/>
        <color rgb="FF000000"/>
        <rFont val="宋体"/>
        <charset val="134"/>
        <scheme val="minor"/>
      </rPr>
      <t>需要     □不需要</t>
    </r>
  </si>
  <si>
    <t>提供所投产品版本内终身免费软件升级、具有固定的售后服务机构等</t>
  </si>
  <si>
    <t>1、自验收合格正常使用日起，提供整机免费质保期为60个月(由原厂提供售后服务承诺)
2、质保期外有偿维保方案/合同应符合以下要求，并要求由制造商出具承诺书：（1）年度保修合同价（全保）≤设备购置金额的5%，并报价。（2）未签署保修合同的维修服务仅收取零件费，不收取维修、差旅费等其他费用。（3)承诺上述报价终身有效，并保证投标产品停产后5年以上的配件供应期, 提供承诺书。（4）保修期内提供年度维护保养次数≥4次。</t>
  </si>
  <si>
    <t>上海交通大学医学院附属瑞金医院全自动杀菌清洗机采购需求</t>
  </si>
  <si>
    <t>设备名称：全自动杀菌清洗机</t>
  </si>
  <si>
    <t xml:space="preserve">采购编号：0026-W00028737          预算总价：1000000元  </t>
  </si>
  <si>
    <t>采购数量：2套</t>
  </si>
  <si>
    <t>对手术器械、官腔器械、麻醉呼吸管道、换药碗、导管等重复使用的器械、器具进行清洗、消毒和干燥，实现器械、器具的可重复使用</t>
  </si>
  <si>
    <t>清洗消毒机（核心产品）</t>
  </si>
  <si>
    <r>
      <rPr>
        <sz val="12"/>
        <color rgb="FF000000"/>
        <rFont val="宋体"/>
        <charset val="134"/>
        <scheme val="minor"/>
      </rPr>
      <t>门结构为前后双门互锁，由于场地限制，设备外形尺寸设备操作端宽</t>
    </r>
    <r>
      <rPr>
        <sz val="12"/>
        <rFont val="宋体"/>
        <charset val="134"/>
        <scheme val="minor"/>
      </rPr>
      <t>度≤1200mm</t>
    </r>
    <r>
      <rPr>
        <sz val="12"/>
        <color rgb="FF000000"/>
        <rFont val="宋体"/>
        <charset val="134"/>
        <scheme val="minor"/>
      </rPr>
      <t>，并且高度≤2200mm，腔体总容积≥520升。提供设备宽度测量实物照片。</t>
    </r>
  </si>
  <si>
    <t>医院有达芬奇机器人清洗需求，设备应具备达芬奇机器人设备清洗能力，提供可清洗达芬奇机器人器械的证明文件</t>
  </si>
  <si>
    <t>设备舱门的开启方式为自动上开门，须提供舱门开门照片。</t>
  </si>
  <si>
    <t>为降低清洗机内消毒温度的波动对手术器械（耐高温器械）的影响，进行杀菌因子强度测定时，启动（运行）消毒程序在消毒阶段的维持时间内最低温度93℃，最高温度 ≤96.2℃。提供检测机构出具的检验/检测报告</t>
  </si>
  <si>
    <t>脉动真空清洗消毒器</t>
  </si>
  <si>
    <r>
      <rPr>
        <sz val="12"/>
        <color rgb="FF000000"/>
        <rFont val="宋体"/>
        <charset val="134"/>
        <scheme val="minor"/>
      </rPr>
      <t>舱体容积≥200L，</t>
    </r>
    <r>
      <rPr>
        <sz val="12"/>
        <rFont val="宋体"/>
        <charset val="134"/>
        <scheme val="minor"/>
      </rPr>
      <t>由于场地限制，设备外形尺寸设备操作端宽度≤1280mm，并且高度≤1900mm，提供设备宽度及高度测量实物照片。</t>
    </r>
  </si>
  <si>
    <t>为保证密封门强度，要求设备每个门上带≤1个玻璃视窗，提供玻璃视窗图片</t>
  </si>
  <si>
    <t>清洗消毒机</t>
  </si>
  <si>
    <t>要求设备可用于医疗器械和用品高水平消毒，即设备属于一类消毒产品（提供投标产品在“全国消毒产品网上备案信息服务平台”上的查询截图证明 ）。</t>
  </si>
  <si>
    <t>设备须具备多色照明指示灯，以不同颜色直观照明显示舱内状态，须提供照片。</t>
  </si>
  <si>
    <t>舱门密封压紧方式须采用自身重量主动压紧方式，须密封安全可靠。</t>
  </si>
  <si>
    <t>清洗架对接口的注水口须位于清洗舱体中心的底面，避免清洗架受单侧清洗水流冲击力影响而变形，须提供设备注水口照片及清洗架实物照片。</t>
  </si>
  <si>
    <t>具备清洗水压自动监测功能，保证负载可以得到足够的水压清洗，提供控制显示屏/触摸屏照片。</t>
  </si>
  <si>
    <t>具备化学助剂流量监测功能，可按输入的化学助剂使用比例，通过计算，控制流量计进行精准控制进监测给量。</t>
  </si>
  <si>
    <t>设备自带智能化水质监测系统，通过对漂洗水质进行监测，来确保证最终清洗的效果</t>
  </si>
  <si>
    <t>具备快速清洗程序及流程（至少包括1次预洗、1次清洗、2次漂洗、及消毒、干燥各1次），最短清洗整个流程运行时间≤45分钟。</t>
  </si>
  <si>
    <t>设备自带三个计量泵，可同时供酶液、润滑液和碱液。</t>
  </si>
  <si>
    <t>清洗舱材质采用不低于316L不锈钢。</t>
  </si>
  <si>
    <r>
      <rPr>
        <sz val="12"/>
        <color rgb="FF000000"/>
        <rFont val="宋体"/>
        <charset val="134"/>
        <scheme val="minor"/>
      </rPr>
      <t>装载微创器械托盘（</t>
    </r>
    <r>
      <rPr>
        <sz val="12"/>
        <rFont val="宋体"/>
        <charset val="134"/>
        <scheme val="minor"/>
      </rPr>
      <t>尺寸≥550mm*250mm*50mm）</t>
    </r>
    <r>
      <rPr>
        <sz val="12"/>
        <color rgb="FF000000"/>
        <rFont val="宋体"/>
        <charset val="134"/>
        <scheme val="minor"/>
      </rPr>
      <t>数量≥12个</t>
    </r>
  </si>
  <si>
    <t>设备整个运行流程带超声清洗总运行时间≤60min。</t>
  </si>
  <si>
    <r>
      <rPr>
        <sz val="12"/>
        <color rgb="FF000000"/>
        <rFont val="宋体"/>
        <charset val="134"/>
        <scheme val="minor"/>
      </rPr>
      <t>程序要求≥</t>
    </r>
    <r>
      <rPr>
        <sz val="12"/>
        <rFont val="宋体"/>
        <charset val="134"/>
        <scheme val="minor"/>
      </rPr>
      <t>30套程序，</t>
    </r>
    <r>
      <rPr>
        <sz val="12"/>
        <color rgb="FF000000"/>
        <rFont val="宋体"/>
        <charset val="134"/>
        <scheme val="minor"/>
      </rPr>
      <t>用户可根据需要进行程序编辑。提供实物显示屏程序选择页面及相应的数量照片</t>
    </r>
  </si>
  <si>
    <r>
      <rPr>
        <sz val="12"/>
        <color rgb="FF000000"/>
        <rFont val="宋体"/>
        <charset val="134"/>
        <scheme val="minor"/>
      </rPr>
      <t>1、</t>
    </r>
    <r>
      <rPr>
        <b/>
        <sz val="12"/>
        <color rgb="FF000000"/>
        <rFont val="宋体"/>
        <charset val="134"/>
        <scheme val="minor"/>
      </rPr>
      <t>清洗消毒器</t>
    </r>
    <r>
      <rPr>
        <sz val="12"/>
        <color rgb="FF000000"/>
        <rFont val="宋体"/>
        <charset val="134"/>
        <scheme val="minor"/>
      </rPr>
      <t>1台（配清洗外搬运车4个，四层清洗架3个，三层清洗架1个，达芬奇清洗架1个，清洗托盘45个）                                                                             2、</t>
    </r>
    <r>
      <rPr>
        <b/>
        <sz val="12"/>
        <color rgb="FF000000"/>
        <rFont val="宋体"/>
        <charset val="134"/>
        <scheme val="minor"/>
      </rPr>
      <t>脉动真空清洗消毒器</t>
    </r>
    <r>
      <rPr>
        <sz val="12"/>
        <color rgb="FF000000"/>
        <rFont val="宋体"/>
        <charset val="134"/>
        <scheme val="minor"/>
      </rPr>
      <t>1台（配四层清洗架1个，清洗外搬运车2辆，316不锈钢器械托盘（尺寸580×250×60mm） 12个）                                                                                                                                                                                                                    3、</t>
    </r>
    <r>
      <rPr>
        <b/>
        <sz val="12"/>
        <color rgb="FF000000"/>
        <rFont val="宋体"/>
        <charset val="134"/>
        <scheme val="minor"/>
      </rPr>
      <t>医用干燥柜</t>
    </r>
    <r>
      <rPr>
        <sz val="12"/>
        <color rgb="FF000000"/>
        <rFont val="宋体"/>
        <charset val="134"/>
        <scheme val="minor"/>
      </rPr>
      <t>容积≥500L，数量1台（配格栅 9个，DIN标准器械托盘 9个，导管干燥架  1个，湿化瓶干燥架 1个，积水盒 1个）                                                                                                                   4、</t>
    </r>
    <r>
      <rPr>
        <b/>
        <sz val="12"/>
        <color rgb="FF000000"/>
        <rFont val="宋体"/>
        <charset val="134"/>
        <scheme val="minor"/>
      </rPr>
      <t>洁净蒸汽发生器</t>
    </r>
    <r>
      <rPr>
        <sz val="12"/>
        <color rgb="FF000000"/>
        <rFont val="宋体"/>
        <charset val="134"/>
        <scheme val="minor"/>
      </rPr>
      <t>数量3台</t>
    </r>
    <r>
      <rPr>
        <b/>
        <sz val="12"/>
        <color rgb="FF000000"/>
        <rFont val="宋体"/>
        <charset val="134"/>
        <scheme val="minor"/>
      </rPr>
      <t>，</t>
    </r>
    <r>
      <rPr>
        <sz val="12"/>
        <color rgb="FF000000"/>
        <rFont val="宋体"/>
        <charset val="134"/>
        <scheme val="minor"/>
      </rPr>
      <t>单台产汽量160Kg/h，不锈钢材质
5、</t>
    </r>
    <r>
      <rPr>
        <b/>
        <sz val="12"/>
        <color rgb="FF000000"/>
        <rFont val="宋体"/>
        <charset val="134"/>
        <scheme val="minor"/>
      </rPr>
      <t>自动感应清洗架回传轨道数量</t>
    </r>
    <r>
      <rPr>
        <sz val="12"/>
        <color rgb="FF000000"/>
        <rFont val="宋体"/>
        <charset val="134"/>
        <scheme val="minor"/>
      </rPr>
      <t xml:space="preserve">1个（包含能装载3个清洗架的回传单轨道和2个配套传递窗）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</si>
</sst>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16"/>
      <color theme="1"/>
      <name val="仿宋_GB2312"/>
      <charset val="134"/>
    </font>
    <font>
      <sz val="12"/>
      <color theme="1"/>
      <name val="宋体"/>
      <charset val="134"/>
      <scheme val="minor"/>
    </font>
    <font>
      <b/>
      <sz val="12"/>
      <color rgb="FF000000"/>
      <name val="宋体"/>
      <charset val="134"/>
      <scheme val="minor"/>
    </font>
    <font>
      <sz val="12"/>
      <color rgb="FF000000"/>
      <name val="宋体"/>
      <charset val="134"/>
      <scheme val="minor"/>
    </font>
    <font>
      <sz val="11"/>
      <name val="宋体"/>
      <charset val="134"/>
      <scheme val="minor"/>
    </font>
    <font>
      <sz val="12"/>
      <name val="宋体"/>
      <charset val="134"/>
      <scheme val="minor"/>
    </font>
    <font>
      <sz val="12"/>
      <color rgb="FF000000"/>
      <name val="宋体"/>
      <charset val="134"/>
    </font>
    <font>
      <sz val="12"/>
      <color rgb="FF000000"/>
      <name val="仿宋_GB2312"/>
      <charset val="134"/>
    </font>
    <font>
      <b/>
      <sz val="12"/>
      <color theme="1"/>
      <name val="宋体"/>
      <charset val="134"/>
      <scheme val="minor"/>
    </font>
    <font>
      <sz val="12"/>
      <color theme="1"/>
      <name val="宋体"/>
      <charset val="134"/>
    </font>
    <font>
      <sz val="10"/>
      <color theme="1"/>
      <name val="微软雅黑"/>
      <charset val="134"/>
    </font>
    <font>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9" tint="-0.25"/>
      <name val="宋体"/>
      <charset val="134"/>
      <scheme val="minor"/>
    </font>
  </fonts>
  <fills count="35">
    <fill>
      <patternFill patternType="none"/>
    </fill>
    <fill>
      <patternFill patternType="gray125"/>
    </fill>
    <fill>
      <patternFill patternType="solid">
        <fgColor theme="0" tint="-0.149937437055574"/>
        <bgColor indexed="64"/>
      </patternFill>
    </fill>
    <fill>
      <patternFill patternType="solid">
        <fgColor theme="0" tint="-0.14990691854609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4"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5" borderId="11" applyNumberFormat="0" applyAlignment="0" applyProtection="0">
      <alignment vertical="center"/>
    </xf>
    <xf numFmtId="0" fontId="22" fillId="6" borderId="12" applyNumberFormat="0" applyAlignment="0" applyProtection="0">
      <alignment vertical="center"/>
    </xf>
    <xf numFmtId="0" fontId="23" fillId="6" borderId="11" applyNumberFormat="0" applyAlignment="0" applyProtection="0">
      <alignment vertical="center"/>
    </xf>
    <xf numFmtId="0" fontId="24" fillId="7"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99">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0" borderId="2" xfId="0" applyFont="1" applyBorder="1" applyAlignment="1">
      <alignment horizontal="justify" vertical="center"/>
    </xf>
    <xf numFmtId="0" fontId="4"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vertical="center" wrapText="1"/>
    </xf>
    <xf numFmtId="0" fontId="3" fillId="0" borderId="2" xfId="0" applyFont="1" applyBorder="1" applyAlignment="1">
      <alignment horizontal="right" vertical="center" wrapText="1"/>
    </xf>
    <xf numFmtId="0" fontId="3" fillId="0" borderId="3" xfId="0" applyFont="1" applyBorder="1" applyAlignment="1">
      <alignment horizontal="right" vertical="center" wrapText="1"/>
    </xf>
    <xf numFmtId="0" fontId="5" fillId="0" borderId="1"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2" xfId="0" applyFont="1" applyFill="1" applyBorder="1" applyAlignment="1">
      <alignment horizontal="left" vertical="center" wrapText="1"/>
    </xf>
    <xf numFmtId="49" fontId="4" fillId="0" borderId="2" xfId="0" applyNumberFormat="1" applyFont="1" applyBorder="1" applyAlignment="1">
      <alignment horizontal="justify" vertical="center" wrapText="1"/>
    </xf>
    <xf numFmtId="0" fontId="4" fillId="0" borderId="2" xfId="0" applyFont="1" applyBorder="1" applyAlignment="1">
      <alignment horizontal="justify"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4" fillId="0" borderId="1" xfId="0" applyFont="1" applyBorder="1" applyAlignment="1">
      <alignment horizontal="justify" vertical="center" wrapText="1"/>
    </xf>
    <xf numFmtId="0" fontId="4" fillId="0" borderId="1" xfId="0" applyFont="1" applyBorder="1" applyAlignment="1">
      <alignment horizontal="left" vertical="center"/>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4" xfId="0" applyFont="1" applyBorder="1" applyAlignment="1">
      <alignment horizontal="left" vertical="center" wrapText="1"/>
    </xf>
    <xf numFmtId="0" fontId="3" fillId="0" borderId="4"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4" fillId="0" borderId="5"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2" borderId="6" xfId="0" applyFont="1" applyFill="1" applyBorder="1" applyAlignment="1">
      <alignment horizontal="center" vertical="center" wrapText="1"/>
    </xf>
    <xf numFmtId="0" fontId="3" fillId="0" borderId="6" xfId="0" applyFont="1" applyBorder="1" applyAlignment="1">
      <alignment horizontal="left" vertical="center" wrapText="1"/>
    </xf>
    <xf numFmtId="0" fontId="0" fillId="0" borderId="0" xfId="0" applyFont="1">
      <alignment vertical="center"/>
    </xf>
    <xf numFmtId="0" fontId="4" fillId="0" borderId="1" xfId="0" applyFont="1" applyBorder="1" applyAlignment="1">
      <alignment horizontal="center" vertical="center" wrapText="1"/>
    </xf>
    <xf numFmtId="0" fontId="4" fillId="0" borderId="6" xfId="0" applyFont="1" applyBorder="1" applyAlignment="1">
      <alignment horizontal="left" vertical="center" wrapText="1"/>
    </xf>
    <xf numFmtId="0" fontId="6" fillId="0" borderId="1" xfId="0" applyFont="1" applyBorder="1" applyAlignment="1">
      <alignment horizontal="center" vertical="center" wrapText="1"/>
    </xf>
    <xf numFmtId="0" fontId="3" fillId="0" borderId="6" xfId="0" applyFont="1" applyBorder="1" applyAlignment="1">
      <alignment horizontal="right" vertical="center" wrapText="1"/>
    </xf>
    <xf numFmtId="0" fontId="3" fillId="0" borderId="1" xfId="0" applyFont="1" applyBorder="1" applyAlignment="1">
      <alignment horizontal="right" vertical="center" wrapText="1"/>
    </xf>
    <xf numFmtId="0" fontId="5" fillId="0" borderId="6" xfId="0" applyFont="1" applyFill="1" applyBorder="1" applyAlignment="1">
      <alignment horizontal="left" vertical="center" wrapText="1"/>
    </xf>
    <xf numFmtId="0" fontId="6" fillId="0" borderId="6" xfId="0" applyFont="1" applyBorder="1" applyAlignment="1">
      <alignment vertical="center" wrapText="1"/>
    </xf>
    <xf numFmtId="0" fontId="3" fillId="0" borderId="1" xfId="0" applyFont="1" applyBorder="1" applyAlignment="1">
      <alignment horizontal="justify" vertical="center" wrapText="1"/>
    </xf>
    <xf numFmtId="0" fontId="7" fillId="0" borderId="6" xfId="0" applyFont="1" applyBorder="1" applyAlignment="1">
      <alignment horizontal="left" vertical="center" wrapText="1"/>
    </xf>
    <xf numFmtId="0" fontId="8" fillId="0" borderId="0" xfId="0" applyFont="1" applyAlignment="1">
      <alignment horizontal="justify" vertical="top"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49" fontId="4" fillId="0" borderId="2" xfId="0" applyNumberFormat="1" applyFont="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6" fillId="0" borderId="6" xfId="0" applyFont="1" applyBorder="1" applyAlignment="1">
      <alignment horizontal="left" vertical="center" wrapText="1"/>
    </xf>
    <xf numFmtId="0" fontId="4" fillId="0" borderId="6" xfId="0" applyFont="1" applyFill="1" applyBorder="1" applyAlignment="1">
      <alignment horizontal="left" vertical="center" wrapText="1"/>
    </xf>
    <xf numFmtId="49" fontId="0" fillId="0" borderId="0" xfId="0" applyNumberFormat="1" applyFont="1" applyAlignment="1">
      <alignment vertical="center" wrapText="1"/>
    </xf>
    <xf numFmtId="0" fontId="0" fillId="0" borderId="0" xfId="0" applyFont="1" applyAlignment="1">
      <alignment vertical="center" wrapText="1"/>
    </xf>
    <xf numFmtId="0" fontId="0" fillId="0" borderId="7" xfId="0" applyFont="1" applyBorder="1">
      <alignment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49" fontId="2" fillId="0" borderId="2" xfId="0" applyNumberFormat="1" applyFont="1" applyBorder="1" applyAlignment="1">
      <alignment horizontal="justify" vertical="center" wrapText="1"/>
    </xf>
    <xf numFmtId="0" fontId="2"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3" borderId="3" xfId="0" applyFont="1" applyFill="1" applyBorder="1" applyAlignment="1">
      <alignment horizontal="left" vertical="center" wrapText="1"/>
    </xf>
    <xf numFmtId="49" fontId="2" fillId="0" borderId="2" xfId="0" applyNumberFormat="1"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49" fontId="2" fillId="0" borderId="2" xfId="0" applyNumberFormat="1" applyFont="1" applyBorder="1" applyAlignment="1">
      <alignment vertical="center" wrapText="1"/>
    </xf>
    <xf numFmtId="0" fontId="9" fillId="0" borderId="2" xfId="0" applyFont="1" applyBorder="1" applyAlignment="1">
      <alignment horizontal="right" vertical="center" wrapText="1"/>
    </xf>
    <xf numFmtId="0" fontId="9" fillId="0" borderId="3" xfId="0" applyFont="1" applyBorder="1" applyAlignment="1">
      <alignment horizontal="right" vertical="center" wrapText="1"/>
    </xf>
    <xf numFmtId="49" fontId="0" fillId="0" borderId="1" xfId="0" applyNumberFormat="1" applyFont="1" applyBorder="1" applyAlignment="1">
      <alignment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49" fontId="2" fillId="0" borderId="1" xfId="0" applyNumberFormat="1" applyFont="1" applyBorder="1" applyAlignment="1">
      <alignment horizontal="justify" vertical="center" wrapText="1"/>
    </xf>
    <xf numFmtId="49" fontId="2" fillId="0" borderId="1" xfId="0" applyNumberFormat="1" applyFont="1" applyBorder="1" applyAlignment="1">
      <alignment horizontal="left" vertical="center" wrapText="1"/>
    </xf>
    <xf numFmtId="0" fontId="9" fillId="0" borderId="1" xfId="0" applyFont="1" applyBorder="1" applyAlignment="1">
      <alignment horizontal="left" vertical="center" wrapText="1"/>
    </xf>
    <xf numFmtId="49" fontId="2" fillId="0" borderId="4" xfId="0" applyNumberFormat="1" applyFont="1" applyBorder="1" applyAlignment="1">
      <alignment horizontal="left" vertical="center" wrapText="1"/>
    </xf>
    <xf numFmtId="0" fontId="9" fillId="0" borderId="4"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49" fontId="2" fillId="0" borderId="5" xfId="0" applyNumberFormat="1"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center" vertical="center" wrapText="1"/>
    </xf>
    <xf numFmtId="0" fontId="9" fillId="0" borderId="1" xfId="0" applyFont="1" applyBorder="1" applyAlignment="1">
      <alignment horizontal="center" vertical="center" wrapText="1"/>
    </xf>
    <xf numFmtId="0" fontId="9" fillId="3" borderId="6" xfId="0" applyFont="1" applyFill="1" applyBorder="1" applyAlignment="1">
      <alignment horizontal="center" vertical="center" wrapText="1"/>
    </xf>
    <xf numFmtId="0" fontId="9" fillId="0" borderId="6" xfId="0" applyFont="1" applyBorder="1" applyAlignment="1">
      <alignment horizontal="left" vertical="center" wrapText="1"/>
    </xf>
    <xf numFmtId="0" fontId="2" fillId="0" borderId="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9" fillId="0" borderId="6" xfId="0" applyFont="1" applyBorder="1" applyAlignment="1">
      <alignment horizontal="right" vertical="center" wrapText="1"/>
    </xf>
    <xf numFmtId="0" fontId="2" fillId="0" borderId="6" xfId="0" applyFont="1" applyFill="1" applyBorder="1" applyAlignment="1">
      <alignment vertical="center" wrapText="1"/>
    </xf>
    <xf numFmtId="0" fontId="9" fillId="0" borderId="2" xfId="0" applyFont="1" applyBorder="1" applyAlignment="1">
      <alignment horizontal="justify" vertical="center" wrapText="1"/>
    </xf>
    <xf numFmtId="0" fontId="10" fillId="0" borderId="6" xfId="0" applyFont="1" applyBorder="1" applyAlignment="1">
      <alignment horizontal="left" vertical="center" wrapText="1"/>
    </xf>
    <xf numFmtId="0" fontId="12" fillId="0" borderId="0" xfId="0" applyFont="1" applyAlignment="1">
      <alignment horizontal="justify"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3"/>
  <sheetViews>
    <sheetView tabSelected="1" workbookViewId="0">
      <selection activeCell="A1" sqref="A1:G1"/>
    </sheetView>
  </sheetViews>
  <sheetFormatPr defaultColWidth="9" defaultRowHeight="13.8"/>
  <cols>
    <col min="1" max="1" width="8.37037037037037" style="55" customWidth="1"/>
    <col min="2" max="4" width="13.4537037037037" style="56" customWidth="1"/>
    <col min="5" max="5" width="61.4537037037037" style="56" customWidth="1"/>
    <col min="6" max="6" width="13.4537037037037" style="56" customWidth="1"/>
    <col min="7" max="7" width="26.2777777777778" style="56" customWidth="1"/>
    <col min="8" max="8" width="34.7222222222222" style="57" customWidth="1"/>
    <col min="9" max="9" width="17" style="37" customWidth="1"/>
    <col min="10" max="16384" width="9" style="37"/>
  </cols>
  <sheetData>
    <row r="1" ht="27.65" customHeight="1" spans="1:7">
      <c r="A1" s="2" t="s">
        <v>0</v>
      </c>
      <c r="B1" s="2"/>
      <c r="C1" s="2"/>
      <c r="D1" s="2"/>
      <c r="E1" s="2"/>
      <c r="F1" s="2"/>
      <c r="G1" s="2"/>
    </row>
    <row r="2" ht="24" customHeight="1" spans="1:7">
      <c r="A2" s="3" t="s">
        <v>1</v>
      </c>
      <c r="B2" s="3"/>
      <c r="C2" s="3"/>
      <c r="D2" s="3"/>
      <c r="E2" s="3"/>
      <c r="F2" s="3"/>
      <c r="G2" s="3"/>
    </row>
    <row r="3" ht="24" customHeight="1" spans="1:7">
      <c r="A3" s="3" t="s">
        <v>2</v>
      </c>
      <c r="B3" s="3"/>
      <c r="C3" s="3"/>
      <c r="D3" s="3"/>
      <c r="E3" s="3"/>
      <c r="F3" s="3"/>
      <c r="G3" s="3"/>
    </row>
    <row r="4" ht="24" customHeight="1" spans="1:7">
      <c r="A4" s="3" t="s">
        <v>3</v>
      </c>
      <c r="B4" s="3"/>
      <c r="C4" s="3"/>
      <c r="D4" s="3"/>
      <c r="E4" s="3"/>
      <c r="F4" s="3"/>
      <c r="G4" s="3"/>
    </row>
    <row r="5" ht="24" customHeight="1" spans="1:7">
      <c r="A5" s="3" t="s">
        <v>4</v>
      </c>
      <c r="B5" s="3"/>
      <c r="C5" s="3"/>
      <c r="D5" s="3"/>
      <c r="E5" s="3"/>
      <c r="F5" s="3"/>
      <c r="G5" s="3"/>
    </row>
    <row r="6" ht="24" customHeight="1" spans="1:7">
      <c r="A6" s="3" t="s">
        <v>5</v>
      </c>
      <c r="B6" s="3"/>
      <c r="C6" s="3"/>
      <c r="D6" s="3"/>
      <c r="E6" s="3"/>
      <c r="F6" s="3"/>
      <c r="G6" s="3"/>
    </row>
    <row r="7" ht="24" customHeight="1" spans="1:7">
      <c r="A7" s="3" t="s">
        <v>6</v>
      </c>
      <c r="B7" s="3"/>
      <c r="C7" s="3"/>
      <c r="D7" s="3"/>
      <c r="E7" s="3"/>
      <c r="F7" s="3"/>
      <c r="G7" s="3"/>
    </row>
    <row r="8" ht="24" customHeight="1" spans="1:7">
      <c r="A8" s="3" t="s">
        <v>7</v>
      </c>
      <c r="B8" s="3"/>
      <c r="C8" s="3"/>
      <c r="D8" s="3"/>
      <c r="E8" s="3"/>
      <c r="F8" s="3"/>
      <c r="G8" s="3"/>
    </row>
    <row r="9" ht="24" customHeight="1" spans="1:7">
      <c r="A9" s="3" t="s">
        <v>8</v>
      </c>
      <c r="B9" s="3"/>
      <c r="C9" s="3"/>
      <c r="D9" s="3"/>
      <c r="E9" s="3"/>
      <c r="F9" s="3"/>
      <c r="G9" s="3"/>
    </row>
    <row r="10" ht="46.15" customHeight="1" spans="1:7">
      <c r="A10" s="58" t="s">
        <v>9</v>
      </c>
      <c r="B10" s="59"/>
      <c r="C10" s="59"/>
      <c r="D10" s="59"/>
      <c r="E10" s="85"/>
      <c r="F10" s="86" t="s">
        <v>10</v>
      </c>
      <c r="G10" s="58" t="s">
        <v>11</v>
      </c>
    </row>
    <row r="11" ht="19.9" customHeight="1" spans="1:7">
      <c r="A11" s="60" t="s">
        <v>12</v>
      </c>
      <c r="B11" s="61"/>
      <c r="C11" s="61"/>
      <c r="D11" s="61"/>
      <c r="E11" s="61"/>
      <c r="F11" s="61"/>
      <c r="G11" s="87"/>
    </row>
    <row r="12" ht="60" customHeight="1" spans="1:7">
      <c r="A12" s="62" t="s">
        <v>13</v>
      </c>
      <c r="B12" s="63" t="s">
        <v>14</v>
      </c>
      <c r="C12" s="64"/>
      <c r="D12" s="64"/>
      <c r="E12" s="64"/>
      <c r="F12" s="64"/>
      <c r="G12" s="88"/>
    </row>
    <row r="13" ht="19.9" customHeight="1" spans="1:7">
      <c r="A13" s="60" t="s">
        <v>15</v>
      </c>
      <c r="B13" s="61"/>
      <c r="C13" s="61"/>
      <c r="D13" s="61"/>
      <c r="E13" s="61"/>
      <c r="F13" s="61"/>
      <c r="G13" s="87"/>
    </row>
    <row r="14" ht="19.9" customHeight="1" spans="1:7">
      <c r="A14" s="60"/>
      <c r="B14" s="65" t="s">
        <v>16</v>
      </c>
      <c r="C14" s="65"/>
      <c r="D14" s="65"/>
      <c r="E14" s="61"/>
      <c r="F14" s="61"/>
      <c r="G14" s="61"/>
    </row>
    <row r="15" ht="33" customHeight="1" spans="1:7">
      <c r="A15" s="66">
        <v>2.1</v>
      </c>
      <c r="B15" s="63" t="s">
        <v>17</v>
      </c>
      <c r="C15" s="67"/>
      <c r="D15" s="67"/>
      <c r="E15" s="89"/>
      <c r="F15" s="90">
        <v>3</v>
      </c>
      <c r="G15" s="91" t="s">
        <v>18</v>
      </c>
    </row>
    <row r="16" ht="33" customHeight="1" spans="1:7">
      <c r="A16" s="66" t="s">
        <v>19</v>
      </c>
      <c r="B16" s="68" t="s">
        <v>20</v>
      </c>
      <c r="C16" s="69"/>
      <c r="D16" s="69"/>
      <c r="E16" s="92"/>
      <c r="F16" s="90">
        <v>3</v>
      </c>
      <c r="G16" s="91" t="s">
        <v>18</v>
      </c>
    </row>
    <row r="17" ht="58" customHeight="1" spans="1:7">
      <c r="A17" s="66" t="s">
        <v>21</v>
      </c>
      <c r="B17" s="68" t="s">
        <v>22</v>
      </c>
      <c r="C17" s="69"/>
      <c r="D17" s="69"/>
      <c r="E17" s="92"/>
      <c r="F17" s="90">
        <v>3</v>
      </c>
      <c r="G17" s="91" t="s">
        <v>18</v>
      </c>
    </row>
    <row r="18" ht="33" customHeight="1" spans="1:7">
      <c r="A18" s="66" t="s">
        <v>23</v>
      </c>
      <c r="B18" s="68" t="s">
        <v>24</v>
      </c>
      <c r="C18" s="69"/>
      <c r="D18" s="69"/>
      <c r="E18" s="92"/>
      <c r="F18" s="90">
        <v>3</v>
      </c>
      <c r="G18" s="91" t="s">
        <v>18</v>
      </c>
    </row>
    <row r="19" ht="19.9" customHeight="1" spans="1:7">
      <c r="A19" s="60"/>
      <c r="B19" s="65" t="s">
        <v>25</v>
      </c>
      <c r="C19" s="65"/>
      <c r="D19" s="65"/>
      <c r="E19" s="61"/>
      <c r="F19" s="61"/>
      <c r="G19" s="61"/>
    </row>
    <row r="20" ht="50" customHeight="1" spans="1:8">
      <c r="A20" s="66">
        <v>2.5</v>
      </c>
      <c r="B20" s="68" t="s">
        <v>26</v>
      </c>
      <c r="C20" s="69"/>
      <c r="D20" s="69"/>
      <c r="E20" s="92"/>
      <c r="F20" s="90">
        <v>3</v>
      </c>
      <c r="G20" s="91" t="s">
        <v>18</v>
      </c>
      <c r="H20" s="93"/>
    </row>
    <row r="21" s="37" customFormat="1" ht="50" customHeight="1" spans="1:8">
      <c r="A21" s="66" t="s">
        <v>27</v>
      </c>
      <c r="B21" s="68" t="s">
        <v>28</v>
      </c>
      <c r="C21" s="69"/>
      <c r="D21" s="69"/>
      <c r="E21" s="92"/>
      <c r="F21" s="90">
        <v>2</v>
      </c>
      <c r="G21" s="91" t="s">
        <v>18</v>
      </c>
      <c r="H21" s="93"/>
    </row>
    <row r="22" s="37" customFormat="1" ht="19.9" customHeight="1" spans="1:8">
      <c r="A22" s="60"/>
      <c r="B22" s="65" t="s">
        <v>29</v>
      </c>
      <c r="C22" s="65"/>
      <c r="D22" s="65"/>
      <c r="E22" s="61"/>
      <c r="F22" s="61"/>
      <c r="G22" s="61"/>
      <c r="H22" s="57"/>
    </row>
    <row r="23" s="37" customFormat="1" ht="31" customHeight="1" spans="1:8">
      <c r="A23" s="66" t="s">
        <v>30</v>
      </c>
      <c r="B23" s="68" t="s">
        <v>31</v>
      </c>
      <c r="C23" s="69"/>
      <c r="D23" s="69"/>
      <c r="E23" s="92"/>
      <c r="F23" s="90">
        <v>2</v>
      </c>
      <c r="G23" s="91" t="s">
        <v>18</v>
      </c>
      <c r="H23" s="93"/>
    </row>
    <row r="24" s="37" customFormat="1" ht="31" customHeight="1" spans="1:8">
      <c r="A24" s="66" t="s">
        <v>32</v>
      </c>
      <c r="B24" s="63" t="s">
        <v>33</v>
      </c>
      <c r="C24" s="67"/>
      <c r="D24" s="67"/>
      <c r="E24" s="89"/>
      <c r="F24" s="90">
        <v>2</v>
      </c>
      <c r="G24" s="91" t="s">
        <v>18</v>
      </c>
      <c r="H24" s="93"/>
    </row>
    <row r="25" s="37" customFormat="1" ht="31" customHeight="1" spans="1:8">
      <c r="A25" s="66" t="s">
        <v>34</v>
      </c>
      <c r="B25" s="48" t="s">
        <v>35</v>
      </c>
      <c r="C25" s="49"/>
      <c r="D25" s="49"/>
      <c r="E25" s="53"/>
      <c r="F25" s="90">
        <v>2</v>
      </c>
      <c r="G25" s="91" t="s">
        <v>18</v>
      </c>
      <c r="H25" s="93"/>
    </row>
    <row r="26" s="37" customFormat="1" ht="31" customHeight="1" spans="1:8">
      <c r="A26" s="66" t="s">
        <v>36</v>
      </c>
      <c r="B26" s="63" t="s">
        <v>37</v>
      </c>
      <c r="C26" s="67"/>
      <c r="D26" s="67"/>
      <c r="E26" s="89"/>
      <c r="F26" s="90">
        <v>2</v>
      </c>
      <c r="G26" s="91" t="s">
        <v>18</v>
      </c>
      <c r="H26" s="93"/>
    </row>
    <row r="27" s="37" customFormat="1" ht="31" customHeight="1" spans="1:8">
      <c r="A27" s="66" t="s">
        <v>38</v>
      </c>
      <c r="B27" s="63" t="s">
        <v>39</v>
      </c>
      <c r="C27" s="67"/>
      <c r="D27" s="67"/>
      <c r="E27" s="89"/>
      <c r="F27" s="90">
        <v>2</v>
      </c>
      <c r="G27" s="91" t="s">
        <v>18</v>
      </c>
      <c r="H27" s="93"/>
    </row>
    <row r="28" s="37" customFormat="1" ht="19.9" customHeight="1" spans="1:8">
      <c r="A28" s="60"/>
      <c r="B28" s="65" t="s">
        <v>40</v>
      </c>
      <c r="C28" s="65"/>
      <c r="D28" s="65"/>
      <c r="E28" s="65"/>
      <c r="F28" s="61"/>
      <c r="G28" s="61"/>
      <c r="H28" s="57"/>
    </row>
    <row r="29" s="37" customFormat="1" ht="31" customHeight="1" spans="1:8">
      <c r="A29" s="66" t="s">
        <v>41</v>
      </c>
      <c r="B29" s="63" t="s">
        <v>42</v>
      </c>
      <c r="C29" s="67"/>
      <c r="D29" s="67"/>
      <c r="E29" s="89"/>
      <c r="F29" s="90">
        <v>2</v>
      </c>
      <c r="G29" s="91" t="s">
        <v>18</v>
      </c>
      <c r="H29" s="93"/>
    </row>
    <row r="30" s="37" customFormat="1" ht="51" customHeight="1" spans="1:8">
      <c r="A30" s="66" t="s">
        <v>43</v>
      </c>
      <c r="B30" s="63" t="s">
        <v>44</v>
      </c>
      <c r="C30" s="67"/>
      <c r="D30" s="67"/>
      <c r="E30" s="89"/>
      <c r="F30" s="90">
        <v>2</v>
      </c>
      <c r="G30" s="91" t="s">
        <v>18</v>
      </c>
      <c r="H30" s="93"/>
    </row>
    <row r="31" s="37" customFormat="1" ht="31" customHeight="1" spans="1:8">
      <c r="A31" s="66" t="s">
        <v>45</v>
      </c>
      <c r="B31" s="48" t="s">
        <v>46</v>
      </c>
      <c r="C31" s="49"/>
      <c r="D31" s="49"/>
      <c r="E31" s="53"/>
      <c r="F31" s="90">
        <v>3</v>
      </c>
      <c r="G31" s="91" t="s">
        <v>18</v>
      </c>
      <c r="H31" s="93"/>
    </row>
    <row r="32" ht="16.15" customHeight="1" spans="1:7">
      <c r="A32" s="70"/>
      <c r="B32" s="71" t="s">
        <v>47</v>
      </c>
      <c r="C32" s="72"/>
      <c r="D32" s="72"/>
      <c r="E32" s="94"/>
      <c r="F32" s="86">
        <f>SUM(F15:F31)</f>
        <v>34</v>
      </c>
      <c r="G32" s="71"/>
    </row>
    <row r="33" ht="19.9" customHeight="1" spans="1:7">
      <c r="A33" s="60" t="s">
        <v>48</v>
      </c>
      <c r="B33" s="61"/>
      <c r="C33" s="61"/>
      <c r="D33" s="61"/>
      <c r="E33" s="61"/>
      <c r="F33" s="61"/>
      <c r="G33" s="87"/>
    </row>
    <row r="34" s="37" customFormat="1" ht="19.9" customHeight="1" spans="1:8">
      <c r="A34" s="60"/>
      <c r="B34" s="65" t="s">
        <v>25</v>
      </c>
      <c r="C34" s="65"/>
      <c r="D34" s="65"/>
      <c r="E34" s="61"/>
      <c r="F34" s="61"/>
      <c r="G34" s="61"/>
      <c r="H34" s="57"/>
    </row>
    <row r="35" ht="39" customHeight="1" spans="1:8">
      <c r="A35" s="66" t="s">
        <v>49</v>
      </c>
      <c r="B35" s="63" t="s">
        <v>50</v>
      </c>
      <c r="C35" s="67"/>
      <c r="D35" s="67"/>
      <c r="E35" s="89"/>
      <c r="F35" s="90">
        <v>0.5</v>
      </c>
      <c r="G35" s="91" t="s">
        <v>18</v>
      </c>
      <c r="H35" s="93"/>
    </row>
    <row r="36" ht="31.5" customHeight="1" spans="1:8">
      <c r="A36" s="66" t="s">
        <v>51</v>
      </c>
      <c r="B36" s="63" t="s">
        <v>52</v>
      </c>
      <c r="C36" s="67"/>
      <c r="D36" s="67"/>
      <c r="E36" s="89"/>
      <c r="F36" s="90">
        <v>1</v>
      </c>
      <c r="G36" s="91" t="s">
        <v>18</v>
      </c>
      <c r="H36" s="93"/>
    </row>
    <row r="37" ht="38" customHeight="1" spans="1:8">
      <c r="A37" s="66" t="s">
        <v>53</v>
      </c>
      <c r="B37" s="63" t="s">
        <v>42</v>
      </c>
      <c r="C37" s="67"/>
      <c r="D37" s="67"/>
      <c r="E37" s="89"/>
      <c r="F37" s="90">
        <v>0.5</v>
      </c>
      <c r="G37" s="91" t="s">
        <v>18</v>
      </c>
      <c r="H37" s="93"/>
    </row>
    <row r="38" ht="118" customHeight="1" spans="1:7">
      <c r="A38" s="66" t="s">
        <v>54</v>
      </c>
      <c r="B38" s="63" t="s">
        <v>55</v>
      </c>
      <c r="C38" s="67"/>
      <c r="D38" s="67"/>
      <c r="E38" s="89"/>
      <c r="F38" s="90">
        <v>0.5</v>
      </c>
      <c r="G38" s="91" t="s">
        <v>18</v>
      </c>
    </row>
    <row r="39" s="37" customFormat="1" ht="19.9" customHeight="1" spans="1:8">
      <c r="A39" s="60"/>
      <c r="B39" s="65" t="s">
        <v>29</v>
      </c>
      <c r="C39" s="65"/>
      <c r="D39" s="65"/>
      <c r="E39" s="61"/>
      <c r="F39" s="61"/>
      <c r="G39" s="61"/>
      <c r="H39" s="57"/>
    </row>
    <row r="40" ht="37" customHeight="1" spans="1:8">
      <c r="A40" s="73" t="s">
        <v>56</v>
      </c>
      <c r="B40" s="63" t="s">
        <v>57</v>
      </c>
      <c r="C40" s="67"/>
      <c r="D40" s="67"/>
      <c r="E40" s="89"/>
      <c r="F40" s="90">
        <v>0.5</v>
      </c>
      <c r="G40" s="91" t="s">
        <v>18</v>
      </c>
      <c r="H40" s="93"/>
    </row>
    <row r="41" ht="66" customHeight="1" spans="1:8">
      <c r="A41" s="73" t="s">
        <v>58</v>
      </c>
      <c r="B41" s="63" t="s">
        <v>59</v>
      </c>
      <c r="C41" s="67"/>
      <c r="D41" s="67"/>
      <c r="E41" s="89"/>
      <c r="F41" s="90">
        <v>0.5</v>
      </c>
      <c r="G41" s="91" t="s">
        <v>18</v>
      </c>
      <c r="H41" s="93"/>
    </row>
    <row r="42" ht="94" customHeight="1" spans="1:8">
      <c r="A42" s="73" t="s">
        <v>60</v>
      </c>
      <c r="B42" s="63" t="s">
        <v>61</v>
      </c>
      <c r="C42" s="67"/>
      <c r="D42" s="67"/>
      <c r="E42" s="89"/>
      <c r="F42" s="90">
        <v>0.5</v>
      </c>
      <c r="G42" s="91" t="s">
        <v>18</v>
      </c>
      <c r="H42" s="93"/>
    </row>
    <row r="43" s="37" customFormat="1" ht="19.9" customHeight="1" spans="1:8">
      <c r="A43" s="60"/>
      <c r="B43" s="65" t="s">
        <v>40</v>
      </c>
      <c r="C43" s="65"/>
      <c r="D43" s="65"/>
      <c r="E43" s="65"/>
      <c r="F43" s="61"/>
      <c r="G43" s="61"/>
      <c r="H43" s="57"/>
    </row>
    <row r="44" ht="37" customHeight="1" spans="1:8">
      <c r="A44" s="66" t="s">
        <v>62</v>
      </c>
      <c r="B44" s="74" t="s">
        <v>63</v>
      </c>
      <c r="C44" s="75"/>
      <c r="D44" s="75"/>
      <c r="E44" s="95"/>
      <c r="F44" s="90">
        <v>0.5</v>
      </c>
      <c r="G44" s="91" t="s">
        <v>18</v>
      </c>
      <c r="H44" s="93"/>
    </row>
    <row r="45" s="37" customFormat="1" ht="15" spans="1:8">
      <c r="A45" s="66" t="s">
        <v>64</v>
      </c>
      <c r="B45" s="74" t="s">
        <v>65</v>
      </c>
      <c r="C45" s="75"/>
      <c r="D45" s="75"/>
      <c r="E45" s="95"/>
      <c r="F45" s="90">
        <v>0.5</v>
      </c>
      <c r="G45" s="91" t="s">
        <v>18</v>
      </c>
      <c r="H45" s="93"/>
    </row>
    <row r="46" s="37" customFormat="1" ht="40" customHeight="1" spans="1:8">
      <c r="A46" s="66" t="s">
        <v>66</v>
      </c>
      <c r="B46" s="74" t="s">
        <v>67</v>
      </c>
      <c r="C46" s="75"/>
      <c r="D46" s="75"/>
      <c r="E46" s="95"/>
      <c r="F46" s="90">
        <v>0.5</v>
      </c>
      <c r="G46" s="91" t="s">
        <v>18</v>
      </c>
      <c r="H46" s="93"/>
    </row>
    <row r="47" s="37" customFormat="1" ht="140" customHeight="1" spans="1:8">
      <c r="A47" s="66" t="s">
        <v>68</v>
      </c>
      <c r="B47" s="74" t="s">
        <v>69</v>
      </c>
      <c r="C47" s="75"/>
      <c r="D47" s="75"/>
      <c r="E47" s="95"/>
      <c r="F47" s="90">
        <v>0.5</v>
      </c>
      <c r="G47" s="91" t="s">
        <v>18</v>
      </c>
      <c r="H47" s="93"/>
    </row>
    <row r="48" ht="19.15" customHeight="1" spans="1:8">
      <c r="A48" s="76"/>
      <c r="B48" s="71" t="s">
        <v>70</v>
      </c>
      <c r="C48" s="72"/>
      <c r="D48" s="72"/>
      <c r="E48" s="94"/>
      <c r="F48" s="86">
        <f>SUM(F35:F47)</f>
        <v>6</v>
      </c>
      <c r="G48" s="96"/>
      <c r="H48" s="93"/>
    </row>
    <row r="49" ht="19.15" customHeight="1" spans="1:8">
      <c r="A49" s="71" t="s">
        <v>71</v>
      </c>
      <c r="B49" s="72"/>
      <c r="C49" s="72"/>
      <c r="D49" s="72"/>
      <c r="E49" s="94"/>
      <c r="F49" s="86">
        <f>F32+F48</f>
        <v>40</v>
      </c>
      <c r="G49" s="96"/>
      <c r="H49" s="93"/>
    </row>
    <row r="50" ht="19.9" customHeight="1" spans="1:8">
      <c r="A50" s="60" t="s">
        <v>72</v>
      </c>
      <c r="B50" s="61"/>
      <c r="C50" s="61"/>
      <c r="D50" s="61"/>
      <c r="E50" s="61"/>
      <c r="F50" s="61"/>
      <c r="G50" s="87"/>
      <c r="H50" s="93"/>
    </row>
    <row r="51" ht="185" customHeight="1" spans="1:8">
      <c r="A51" s="77">
        <v>4.1</v>
      </c>
      <c r="B51" s="78" t="s">
        <v>73</v>
      </c>
      <c r="C51" s="63" t="s">
        <v>74</v>
      </c>
      <c r="D51" s="67"/>
      <c r="E51" s="67"/>
      <c r="F51" s="67"/>
      <c r="G51" s="89"/>
      <c r="H51" s="93"/>
    </row>
    <row r="52" ht="45" customHeight="1" spans="1:15">
      <c r="A52" s="77">
        <v>4.2</v>
      </c>
      <c r="B52" s="78" t="s">
        <v>75</v>
      </c>
      <c r="C52" s="63" t="s">
        <v>76</v>
      </c>
      <c r="D52" s="67"/>
      <c r="E52" s="67"/>
      <c r="F52" s="67"/>
      <c r="G52" s="89"/>
      <c r="H52" s="93"/>
      <c r="O52" s="98"/>
    </row>
    <row r="53" ht="45" customHeight="1" spans="1:15">
      <c r="A53" s="79">
        <v>4.3</v>
      </c>
      <c r="B53" s="80" t="s">
        <v>77</v>
      </c>
      <c r="C53" s="81" t="s">
        <v>78</v>
      </c>
      <c r="D53" s="82"/>
      <c r="E53" s="82"/>
      <c r="F53" s="82"/>
      <c r="G53" s="97"/>
      <c r="O53" s="98"/>
    </row>
    <row r="54" ht="45" customHeight="1" spans="1:15">
      <c r="A54" s="83"/>
      <c r="B54" s="84"/>
      <c r="C54" s="63" t="s">
        <v>79</v>
      </c>
      <c r="D54" s="67"/>
      <c r="E54" s="67"/>
      <c r="F54" s="67"/>
      <c r="G54" s="89"/>
      <c r="O54" s="98"/>
    </row>
    <row r="55" ht="45" customHeight="1" spans="1:15">
      <c r="A55" s="77">
        <v>4.4</v>
      </c>
      <c r="B55" s="78" t="s">
        <v>80</v>
      </c>
      <c r="C55" s="63" t="s">
        <v>79</v>
      </c>
      <c r="D55" s="67"/>
      <c r="E55" s="67"/>
      <c r="F55" s="67"/>
      <c r="G55" s="89"/>
      <c r="O55" s="98"/>
    </row>
    <row r="56" ht="45" customHeight="1" spans="1:15">
      <c r="A56" s="77">
        <v>4.5</v>
      </c>
      <c r="B56" s="78" t="s">
        <v>81</v>
      </c>
      <c r="C56" s="63" t="s">
        <v>82</v>
      </c>
      <c r="D56" s="67"/>
      <c r="E56" s="67"/>
      <c r="F56" s="67"/>
      <c r="G56" s="89"/>
      <c r="O56" s="98"/>
    </row>
    <row r="57" ht="45" customHeight="1" spans="1:15">
      <c r="A57" s="77">
        <v>4.6</v>
      </c>
      <c r="B57" s="78" t="s">
        <v>83</v>
      </c>
      <c r="C57" s="63" t="s">
        <v>84</v>
      </c>
      <c r="D57" s="67"/>
      <c r="E57" s="67"/>
      <c r="F57" s="67"/>
      <c r="G57" s="89"/>
      <c r="O57" s="98"/>
    </row>
    <row r="58" ht="45" customHeight="1" spans="1:15">
      <c r="A58" s="77">
        <v>4.7</v>
      </c>
      <c r="B58" s="78" t="s">
        <v>85</v>
      </c>
      <c r="C58" s="63" t="s">
        <v>86</v>
      </c>
      <c r="D58" s="67"/>
      <c r="E58" s="67"/>
      <c r="F58" s="67"/>
      <c r="G58" s="89"/>
      <c r="O58" s="98"/>
    </row>
    <row r="59" ht="19.9" customHeight="1" spans="1:7">
      <c r="A59" s="60" t="s">
        <v>87</v>
      </c>
      <c r="B59" s="61"/>
      <c r="C59" s="61"/>
      <c r="D59" s="61"/>
      <c r="E59" s="61"/>
      <c r="F59" s="61"/>
      <c r="G59" s="87"/>
    </row>
    <row r="60" ht="45" customHeight="1" spans="1:7">
      <c r="A60" s="77">
        <v>5.1</v>
      </c>
      <c r="B60" s="78" t="s">
        <v>88</v>
      </c>
      <c r="C60" s="63" t="s">
        <v>89</v>
      </c>
      <c r="D60" s="67"/>
      <c r="E60" s="67"/>
      <c r="F60" s="67"/>
      <c r="G60" s="89"/>
    </row>
    <row r="61" ht="45" customHeight="1" spans="1:7">
      <c r="A61" s="77">
        <v>5.2</v>
      </c>
      <c r="B61" s="78" t="s">
        <v>90</v>
      </c>
      <c r="C61" s="63" t="s">
        <v>91</v>
      </c>
      <c r="D61" s="67"/>
      <c r="E61" s="67"/>
      <c r="F61" s="67"/>
      <c r="G61" s="89"/>
    </row>
    <row r="62" ht="77.25" customHeight="1" spans="1:7">
      <c r="A62" s="77">
        <v>5.3</v>
      </c>
      <c r="B62" s="78" t="s">
        <v>92</v>
      </c>
      <c r="C62" s="63" t="s">
        <v>93</v>
      </c>
      <c r="D62" s="67"/>
      <c r="E62" s="67"/>
      <c r="F62" s="67"/>
      <c r="G62" s="89"/>
    </row>
    <row r="63" ht="45" customHeight="1" spans="1:7">
      <c r="A63" s="77">
        <v>5.4</v>
      </c>
      <c r="B63" s="78" t="s">
        <v>94</v>
      </c>
      <c r="C63" s="3" t="s">
        <v>95</v>
      </c>
      <c r="D63" s="3"/>
      <c r="E63" s="3"/>
      <c r="F63" s="3"/>
      <c r="G63" s="3"/>
    </row>
  </sheetData>
  <mergeCells count="65">
    <mergeCell ref="A1:G1"/>
    <mergeCell ref="A2:G2"/>
    <mergeCell ref="A3:G3"/>
    <mergeCell ref="A4:G4"/>
    <mergeCell ref="A5:G5"/>
    <mergeCell ref="A6:G6"/>
    <mergeCell ref="A7:G7"/>
    <mergeCell ref="A8:G8"/>
    <mergeCell ref="A9:G9"/>
    <mergeCell ref="A10:E10"/>
    <mergeCell ref="A11:G11"/>
    <mergeCell ref="B12:G12"/>
    <mergeCell ref="A13:G13"/>
    <mergeCell ref="B14:D14"/>
    <mergeCell ref="B15:E15"/>
    <mergeCell ref="B16:E16"/>
    <mergeCell ref="B17:E17"/>
    <mergeCell ref="B18:E18"/>
    <mergeCell ref="B19:D19"/>
    <mergeCell ref="B20:E20"/>
    <mergeCell ref="B21:E21"/>
    <mergeCell ref="B22:D22"/>
    <mergeCell ref="B23:E23"/>
    <mergeCell ref="B24:E24"/>
    <mergeCell ref="B25:E25"/>
    <mergeCell ref="B26:E26"/>
    <mergeCell ref="B27:E27"/>
    <mergeCell ref="B28:E28"/>
    <mergeCell ref="B29:E29"/>
    <mergeCell ref="B30:E30"/>
    <mergeCell ref="B31:E31"/>
    <mergeCell ref="B32:E32"/>
    <mergeCell ref="A33:G33"/>
    <mergeCell ref="B34:D34"/>
    <mergeCell ref="B35:E35"/>
    <mergeCell ref="B36:E36"/>
    <mergeCell ref="B37:E37"/>
    <mergeCell ref="B38:E38"/>
    <mergeCell ref="B39:D39"/>
    <mergeCell ref="B40:E40"/>
    <mergeCell ref="B41:E41"/>
    <mergeCell ref="B42:E42"/>
    <mergeCell ref="B43:E43"/>
    <mergeCell ref="B44:E44"/>
    <mergeCell ref="B45:E45"/>
    <mergeCell ref="B46:E46"/>
    <mergeCell ref="B47:E47"/>
    <mergeCell ref="B48:E48"/>
    <mergeCell ref="A49:E49"/>
    <mergeCell ref="A50:G50"/>
    <mergeCell ref="C51:G51"/>
    <mergeCell ref="C52:G52"/>
    <mergeCell ref="C53:G53"/>
    <mergeCell ref="C54:G54"/>
    <mergeCell ref="C55:G55"/>
    <mergeCell ref="C56:G56"/>
    <mergeCell ref="C57:G57"/>
    <mergeCell ref="C58:G58"/>
    <mergeCell ref="A59:G59"/>
    <mergeCell ref="C60:G60"/>
    <mergeCell ref="C61:G61"/>
    <mergeCell ref="C62:G62"/>
    <mergeCell ref="C63:G63"/>
    <mergeCell ref="A53:A54"/>
    <mergeCell ref="B53:B54"/>
  </mergeCells>
  <pageMargins left="0.7" right="0.7" top="0.75" bottom="0.75" header="0.3" footer="0.3"/>
  <pageSetup paperSize="9" orientation="portrait" horizontalDpi="200" verticalDpi="300"/>
  <headerFooter/>
  <customProperties>
    <customPr name="IbpWorksheetKeyString_GUID" r:id="rId1"/>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8"/>
  <sheetViews>
    <sheetView workbookViewId="0">
      <selection activeCell="A1" sqref="A1:G1"/>
    </sheetView>
  </sheetViews>
  <sheetFormatPr defaultColWidth="9" defaultRowHeight="13.8"/>
  <cols>
    <col min="1" max="1" width="8.37037037037037" style="1" customWidth="1"/>
    <col min="2" max="4" width="13.4444444444444" style="1" customWidth="1"/>
    <col min="5" max="5" width="61.4537037037037" style="1" customWidth="1"/>
    <col min="6" max="6" width="10.9074074074074" style="1" customWidth="1"/>
    <col min="7" max="7" width="21.1851851851852" style="1" customWidth="1"/>
    <col min="8" max="8" width="34.7222222222222" customWidth="1"/>
    <col min="9" max="9" width="17" customWidth="1"/>
  </cols>
  <sheetData>
    <row r="1" customFormat="1" ht="27.65" customHeight="1" spans="1:7">
      <c r="A1" s="2" t="s">
        <v>96</v>
      </c>
      <c r="B1" s="2"/>
      <c r="C1" s="2"/>
      <c r="D1" s="2"/>
      <c r="E1" s="2"/>
      <c r="F1" s="2"/>
      <c r="G1" s="2"/>
    </row>
    <row r="2" customFormat="1" ht="24" customHeight="1" spans="1:7">
      <c r="A2" s="3" t="s">
        <v>97</v>
      </c>
      <c r="B2" s="3"/>
      <c r="C2" s="3"/>
      <c r="D2" s="3"/>
      <c r="E2" s="3"/>
      <c r="F2" s="3"/>
      <c r="G2" s="3"/>
    </row>
    <row r="3" customFormat="1" ht="24" customHeight="1" spans="1:7">
      <c r="A3" s="3" t="s">
        <v>98</v>
      </c>
      <c r="B3" s="3"/>
      <c r="C3" s="3"/>
      <c r="D3" s="3"/>
      <c r="E3" s="3"/>
      <c r="F3" s="3"/>
      <c r="G3" s="3"/>
    </row>
    <row r="4" customFormat="1" ht="24" customHeight="1" spans="1:7">
      <c r="A4" s="3" t="s">
        <v>99</v>
      </c>
      <c r="B4" s="3"/>
      <c r="C4" s="3"/>
      <c r="D4" s="3"/>
      <c r="E4" s="3"/>
      <c r="F4" s="3"/>
      <c r="G4" s="3"/>
    </row>
    <row r="5" customFormat="1" ht="24" customHeight="1" spans="1:7">
      <c r="A5" s="3" t="s">
        <v>100</v>
      </c>
      <c r="B5" s="3"/>
      <c r="C5" s="3"/>
      <c r="D5" s="3"/>
      <c r="E5" s="3"/>
      <c r="F5" s="3"/>
      <c r="G5" s="3"/>
    </row>
    <row r="6" customFormat="1" ht="24" customHeight="1" spans="1:7">
      <c r="A6" s="3" t="s">
        <v>5</v>
      </c>
      <c r="B6" s="3"/>
      <c r="C6" s="3"/>
      <c r="D6" s="3"/>
      <c r="E6" s="3"/>
      <c r="F6" s="3"/>
      <c r="G6" s="3"/>
    </row>
    <row r="7" customFormat="1" ht="24" customHeight="1" spans="1:7">
      <c r="A7" s="3" t="s">
        <v>6</v>
      </c>
      <c r="B7" s="3"/>
      <c r="C7" s="3"/>
      <c r="D7" s="3"/>
      <c r="E7" s="3"/>
      <c r="F7" s="3"/>
      <c r="G7" s="3"/>
    </row>
    <row r="8" customFormat="1" ht="24" customHeight="1" spans="1:7">
      <c r="A8" s="3" t="s">
        <v>7</v>
      </c>
      <c r="B8" s="3"/>
      <c r="C8" s="3"/>
      <c r="D8" s="3"/>
      <c r="E8" s="3"/>
      <c r="F8" s="3"/>
      <c r="G8" s="3"/>
    </row>
    <row r="9" customFormat="1" ht="24" customHeight="1" spans="1:7">
      <c r="A9" s="3" t="s">
        <v>8</v>
      </c>
      <c r="B9" s="3"/>
      <c r="C9" s="3"/>
      <c r="D9" s="3"/>
      <c r="E9" s="3"/>
      <c r="F9" s="3"/>
      <c r="G9" s="3"/>
    </row>
    <row r="10" customFormat="1" ht="46.15" customHeight="1" spans="1:7">
      <c r="A10" s="4" t="s">
        <v>101</v>
      </c>
      <c r="B10" s="5"/>
      <c r="C10" s="5"/>
      <c r="D10" s="5"/>
      <c r="E10" s="33"/>
      <c r="F10" s="34" t="s">
        <v>10</v>
      </c>
      <c r="G10" s="34" t="s">
        <v>11</v>
      </c>
    </row>
    <row r="11" customFormat="1" ht="19.9" customHeight="1" spans="1:7">
      <c r="A11" s="6" t="s">
        <v>12</v>
      </c>
      <c r="B11" s="7"/>
      <c r="C11" s="7"/>
      <c r="D11" s="7"/>
      <c r="E11" s="7"/>
      <c r="F11" s="7"/>
      <c r="G11" s="35"/>
    </row>
    <row r="12" customFormat="1" ht="60" customHeight="1" spans="1:7">
      <c r="A12" s="8">
        <v>1.1</v>
      </c>
      <c r="B12" s="9" t="s">
        <v>102</v>
      </c>
      <c r="C12" s="10"/>
      <c r="D12" s="10"/>
      <c r="E12" s="10"/>
      <c r="F12" s="10"/>
      <c r="G12" s="36"/>
    </row>
    <row r="13" customFormat="1" ht="19.9" customHeight="1" spans="1:8">
      <c r="A13" s="6" t="s">
        <v>15</v>
      </c>
      <c r="B13" s="7"/>
      <c r="C13" s="7"/>
      <c r="D13" s="7"/>
      <c r="E13" s="7"/>
      <c r="F13" s="7"/>
      <c r="G13" s="35"/>
      <c r="H13" s="37"/>
    </row>
    <row r="14" customFormat="1" ht="15" spans="1:8">
      <c r="A14" s="9"/>
      <c r="B14" s="11" t="s">
        <v>103</v>
      </c>
      <c r="C14" s="10"/>
      <c r="D14" s="10"/>
      <c r="E14" s="36"/>
      <c r="F14" s="38"/>
      <c r="G14" s="38"/>
      <c r="H14" s="37"/>
    </row>
    <row r="15" customFormat="1" ht="35" customHeight="1" spans="1:7">
      <c r="A15" s="9">
        <v>2.1</v>
      </c>
      <c r="B15" s="9" t="s">
        <v>104</v>
      </c>
      <c r="C15" s="12"/>
      <c r="D15" s="12"/>
      <c r="E15" s="39"/>
      <c r="F15" s="38">
        <v>3</v>
      </c>
      <c r="G15" s="38" t="s">
        <v>18</v>
      </c>
    </row>
    <row r="16" customFormat="1" ht="36" customHeight="1" spans="1:8">
      <c r="A16" s="9">
        <v>2.2</v>
      </c>
      <c r="B16" s="9" t="s">
        <v>105</v>
      </c>
      <c r="C16" s="12"/>
      <c r="D16" s="12"/>
      <c r="E16" s="39"/>
      <c r="F16" s="38">
        <v>3</v>
      </c>
      <c r="G16" s="38" t="s">
        <v>18</v>
      </c>
      <c r="H16" s="37"/>
    </row>
    <row r="17" customFormat="1" ht="32" customHeight="1" spans="1:8">
      <c r="A17" s="9">
        <v>2.3</v>
      </c>
      <c r="B17" s="48" t="s">
        <v>106</v>
      </c>
      <c r="C17" s="12"/>
      <c r="D17" s="12"/>
      <c r="E17" s="39"/>
      <c r="F17" s="38">
        <v>3</v>
      </c>
      <c r="G17" s="38" t="s">
        <v>18</v>
      </c>
      <c r="H17" s="37"/>
    </row>
    <row r="18" customFormat="1" ht="15" spans="1:8">
      <c r="A18" s="9"/>
      <c r="B18" s="11" t="s">
        <v>107</v>
      </c>
      <c r="C18" s="10"/>
      <c r="D18" s="10"/>
      <c r="E18" s="36"/>
      <c r="F18" s="38"/>
      <c r="G18" s="38"/>
      <c r="H18" s="37"/>
    </row>
    <row r="19" customFormat="1" ht="15" spans="1:8">
      <c r="A19" s="9">
        <v>2.4</v>
      </c>
      <c r="B19" s="9" t="s">
        <v>108</v>
      </c>
      <c r="C19" s="12"/>
      <c r="D19" s="12"/>
      <c r="E19" s="39"/>
      <c r="F19" s="38">
        <v>5</v>
      </c>
      <c r="G19" s="38" t="s">
        <v>18</v>
      </c>
      <c r="H19" s="37"/>
    </row>
    <row r="20" customFormat="1" ht="16.15" customHeight="1" spans="1:7">
      <c r="A20" s="9">
        <v>2.5</v>
      </c>
      <c r="B20" s="9" t="s">
        <v>109</v>
      </c>
      <c r="C20" s="12"/>
      <c r="D20" s="12"/>
      <c r="E20" s="39"/>
      <c r="F20" s="38">
        <v>3</v>
      </c>
      <c r="G20" s="38" t="s">
        <v>18</v>
      </c>
    </row>
    <row r="21" customFormat="1" ht="16.15" customHeight="1" spans="1:7">
      <c r="A21" s="9"/>
      <c r="B21" s="11" t="s">
        <v>110</v>
      </c>
      <c r="C21" s="10"/>
      <c r="D21" s="10"/>
      <c r="E21" s="36"/>
      <c r="F21" s="38"/>
      <c r="G21" s="38"/>
    </row>
    <row r="22" customFormat="1" ht="34" customHeight="1" spans="1:7">
      <c r="A22" s="9">
        <v>2.6</v>
      </c>
      <c r="B22" s="48" t="s">
        <v>111</v>
      </c>
      <c r="C22" s="49"/>
      <c r="D22" s="49"/>
      <c r="E22" s="53"/>
      <c r="F22" s="38">
        <v>3</v>
      </c>
      <c r="G22" s="38" t="s">
        <v>18</v>
      </c>
    </row>
    <row r="23" customFormat="1" ht="34" customHeight="1" spans="1:7">
      <c r="A23" s="9">
        <v>2.7</v>
      </c>
      <c r="B23" s="48" t="s">
        <v>112</v>
      </c>
      <c r="C23" s="49"/>
      <c r="D23" s="49"/>
      <c r="E23" s="53"/>
      <c r="F23" s="38">
        <v>4</v>
      </c>
      <c r="G23" s="38" t="s">
        <v>18</v>
      </c>
    </row>
    <row r="24" customFormat="1" ht="25" customHeight="1" spans="1:7">
      <c r="A24" s="9"/>
      <c r="B24" s="11" t="s">
        <v>113</v>
      </c>
      <c r="C24" s="10"/>
      <c r="D24" s="10"/>
      <c r="E24" s="36"/>
      <c r="F24" s="38"/>
      <c r="G24" s="38"/>
    </row>
    <row r="25" customFormat="1" ht="31" customHeight="1" spans="1:7">
      <c r="A25" s="50" t="s">
        <v>32</v>
      </c>
      <c r="B25" s="9" t="s">
        <v>114</v>
      </c>
      <c r="C25" s="12"/>
      <c r="D25" s="12"/>
      <c r="E25" s="39"/>
      <c r="F25" s="38">
        <v>3</v>
      </c>
      <c r="G25" s="38" t="s">
        <v>18</v>
      </c>
    </row>
    <row r="26" customFormat="1" ht="30" customHeight="1" spans="1:7">
      <c r="A26" s="50" t="s">
        <v>34</v>
      </c>
      <c r="B26" s="9" t="s">
        <v>115</v>
      </c>
      <c r="C26" s="12"/>
      <c r="D26" s="12"/>
      <c r="E26" s="39"/>
      <c r="F26" s="38">
        <v>3</v>
      </c>
      <c r="G26" s="38" t="s">
        <v>18</v>
      </c>
    </row>
    <row r="27" customFormat="1" ht="16.15" customHeight="1" spans="1:7">
      <c r="A27" s="13"/>
      <c r="B27" s="14" t="s">
        <v>47</v>
      </c>
      <c r="C27" s="15"/>
      <c r="D27" s="15"/>
      <c r="E27" s="41"/>
      <c r="F27" s="34">
        <v>30</v>
      </c>
      <c r="G27" s="42"/>
    </row>
    <row r="28" customFormat="1" ht="19.9" customHeight="1" spans="1:7">
      <c r="A28" s="6" t="s">
        <v>48</v>
      </c>
      <c r="B28" s="7"/>
      <c r="C28" s="7"/>
      <c r="D28" s="7"/>
      <c r="E28" s="7"/>
      <c r="F28" s="7"/>
      <c r="G28" s="35"/>
    </row>
    <row r="29" customFormat="1" ht="15" spans="1:7">
      <c r="A29" s="9"/>
      <c r="B29" s="11" t="s">
        <v>116</v>
      </c>
      <c r="C29" s="10"/>
      <c r="D29" s="10"/>
      <c r="E29" s="36"/>
      <c r="F29" s="38"/>
      <c r="G29" s="38"/>
    </row>
    <row r="30" customFormat="1" ht="34" customHeight="1" spans="1:7">
      <c r="A30" s="9">
        <v>3.1</v>
      </c>
      <c r="B30" s="51" t="s">
        <v>117</v>
      </c>
      <c r="C30" s="52"/>
      <c r="D30" s="52"/>
      <c r="E30" s="54"/>
      <c r="F30" s="38">
        <v>1</v>
      </c>
      <c r="G30" s="38" t="s">
        <v>18</v>
      </c>
    </row>
    <row r="31" customFormat="1" ht="32" customHeight="1" spans="1:7">
      <c r="A31" s="9">
        <v>3.3</v>
      </c>
      <c r="B31" s="9" t="s">
        <v>118</v>
      </c>
      <c r="C31" s="12"/>
      <c r="D31" s="12"/>
      <c r="E31" s="39"/>
      <c r="F31" s="38">
        <v>1</v>
      </c>
      <c r="G31" s="38" t="s">
        <v>18</v>
      </c>
    </row>
    <row r="32" customFormat="1" ht="15" spans="1:7">
      <c r="A32" s="9"/>
      <c r="B32" s="11" t="s">
        <v>107</v>
      </c>
      <c r="C32" s="10"/>
      <c r="D32" s="10"/>
      <c r="E32" s="36"/>
      <c r="F32" s="38"/>
      <c r="G32" s="38"/>
    </row>
    <row r="33" customFormat="1" ht="15" spans="1:7">
      <c r="A33" s="9">
        <v>3.4</v>
      </c>
      <c r="B33" s="9" t="s">
        <v>119</v>
      </c>
      <c r="C33" s="12"/>
      <c r="D33" s="12"/>
      <c r="E33" s="39"/>
      <c r="F33" s="38">
        <v>1</v>
      </c>
      <c r="G33" s="38" t="s">
        <v>18</v>
      </c>
    </row>
    <row r="34" customFormat="1" ht="34" customHeight="1" spans="1:7">
      <c r="A34" s="9">
        <v>3.5</v>
      </c>
      <c r="B34" s="9" t="s">
        <v>120</v>
      </c>
      <c r="C34" s="12"/>
      <c r="D34" s="12"/>
      <c r="E34" s="39"/>
      <c r="F34" s="38">
        <v>1</v>
      </c>
      <c r="G34" s="38" t="s">
        <v>18</v>
      </c>
    </row>
    <row r="35" customFormat="1" ht="33" customHeight="1" spans="1:7">
      <c r="A35" s="9">
        <v>3.7</v>
      </c>
      <c r="B35" s="9" t="s">
        <v>121</v>
      </c>
      <c r="C35" s="12"/>
      <c r="D35" s="12"/>
      <c r="E35" s="39"/>
      <c r="F35" s="38">
        <v>1</v>
      </c>
      <c r="G35" s="38" t="s">
        <v>18</v>
      </c>
    </row>
    <row r="36" customFormat="1" ht="19.15" customHeight="1" spans="1:7">
      <c r="A36" s="19" t="s">
        <v>62</v>
      </c>
      <c r="B36" s="9" t="s">
        <v>122</v>
      </c>
      <c r="C36" s="12"/>
      <c r="D36" s="12"/>
      <c r="E36" s="39"/>
      <c r="F36" s="38">
        <v>1</v>
      </c>
      <c r="G36" s="38" t="s">
        <v>18</v>
      </c>
    </row>
    <row r="37" customFormat="1" ht="36" customHeight="1" spans="1:7">
      <c r="A37" s="20">
        <v>3.9</v>
      </c>
      <c r="B37" s="9" t="s">
        <v>123</v>
      </c>
      <c r="C37" s="12"/>
      <c r="D37" s="12"/>
      <c r="E37" s="39"/>
      <c r="F37" s="38">
        <v>1</v>
      </c>
      <c r="G37" s="38" t="s">
        <v>18</v>
      </c>
    </row>
    <row r="38" customFormat="1" ht="19.15" customHeight="1" spans="1:7">
      <c r="A38" s="20"/>
      <c r="B38" s="11" t="s">
        <v>110</v>
      </c>
      <c r="C38" s="10"/>
      <c r="D38" s="10"/>
      <c r="E38" s="36"/>
      <c r="F38" s="38"/>
      <c r="G38" s="38"/>
    </row>
    <row r="39" customFormat="1" ht="20" customHeight="1" spans="1:7">
      <c r="A39" s="19" t="s">
        <v>66</v>
      </c>
      <c r="B39" s="9" t="s">
        <v>124</v>
      </c>
      <c r="C39" s="12"/>
      <c r="D39" s="12"/>
      <c r="E39" s="39"/>
      <c r="F39" s="38">
        <v>1</v>
      </c>
      <c r="G39" s="38" t="s">
        <v>18</v>
      </c>
    </row>
    <row r="40" customFormat="1" ht="20" customHeight="1" spans="1:7">
      <c r="A40" s="20"/>
      <c r="B40" s="11" t="s">
        <v>113</v>
      </c>
      <c r="C40" s="10"/>
      <c r="D40" s="10"/>
      <c r="E40" s="36"/>
      <c r="F40" s="38"/>
      <c r="G40" s="38"/>
    </row>
    <row r="41" customFormat="1" ht="34" customHeight="1" spans="1:7">
      <c r="A41" s="19" t="s">
        <v>68</v>
      </c>
      <c r="B41" s="9" t="s">
        <v>125</v>
      </c>
      <c r="C41" s="12"/>
      <c r="D41" s="12"/>
      <c r="E41" s="39"/>
      <c r="F41" s="34">
        <v>1</v>
      </c>
      <c r="G41" s="38" t="s">
        <v>18</v>
      </c>
    </row>
    <row r="42" customFormat="1" ht="32" customHeight="1" spans="1:7">
      <c r="A42" s="19" t="s">
        <v>126</v>
      </c>
      <c r="B42" s="9" t="s">
        <v>127</v>
      </c>
      <c r="C42" s="12"/>
      <c r="D42" s="12"/>
      <c r="E42" s="39"/>
      <c r="F42" s="34">
        <v>1</v>
      </c>
      <c r="G42" s="38" t="s">
        <v>18</v>
      </c>
    </row>
    <row r="43" customFormat="1" ht="19.15" customHeight="1" spans="1:7">
      <c r="A43" s="23"/>
      <c r="B43" s="14" t="s">
        <v>70</v>
      </c>
      <c r="C43" s="15"/>
      <c r="D43" s="15"/>
      <c r="E43" s="41"/>
      <c r="F43" s="34">
        <v>10</v>
      </c>
      <c r="G43" s="45"/>
    </row>
    <row r="44" customFormat="1" ht="19.15" customHeight="1" spans="1:7">
      <c r="A44" s="14" t="s">
        <v>71</v>
      </c>
      <c r="B44" s="15"/>
      <c r="C44" s="15"/>
      <c r="D44" s="15"/>
      <c r="E44" s="41"/>
      <c r="F44" s="34">
        <v>10</v>
      </c>
      <c r="G44" s="45"/>
    </row>
    <row r="45" customFormat="1" ht="19.9" customHeight="1" spans="1:7">
      <c r="A45" s="6" t="s">
        <v>72</v>
      </c>
      <c r="B45" s="7"/>
      <c r="C45" s="7"/>
      <c r="D45" s="7"/>
      <c r="E45" s="7"/>
      <c r="F45" s="7"/>
      <c r="G45" s="35"/>
    </row>
    <row r="46" customFormat="1" ht="135" customHeight="1" spans="1:7">
      <c r="A46" s="24">
        <v>4.1</v>
      </c>
      <c r="B46" s="25" t="s">
        <v>128</v>
      </c>
      <c r="C46" s="9" t="s">
        <v>129</v>
      </c>
      <c r="D46" s="12"/>
      <c r="E46" s="12"/>
      <c r="F46" s="12"/>
      <c r="G46" s="39"/>
    </row>
    <row r="47" customFormat="1" ht="45" customHeight="1" spans="1:15">
      <c r="A47" s="26">
        <v>4.2</v>
      </c>
      <c r="B47" s="25" t="s">
        <v>75</v>
      </c>
      <c r="C47" s="9" t="s">
        <v>76</v>
      </c>
      <c r="D47" s="12"/>
      <c r="E47" s="12"/>
      <c r="F47" s="12"/>
      <c r="G47" s="39"/>
      <c r="O47" s="47"/>
    </row>
    <row r="48" customFormat="1" ht="45" customHeight="1" spans="1:15">
      <c r="A48" s="27">
        <v>4.3</v>
      </c>
      <c r="B48" s="28" t="s">
        <v>77</v>
      </c>
      <c r="C48" s="29" t="s">
        <v>130</v>
      </c>
      <c r="D48" s="30"/>
      <c r="E48" s="30"/>
      <c r="F48" s="30"/>
      <c r="G48" s="46"/>
      <c r="O48" s="47"/>
    </row>
    <row r="49" customFormat="1" ht="45" customHeight="1" spans="1:15">
      <c r="A49" s="31"/>
      <c r="B49" s="32"/>
      <c r="C49" s="9" t="s">
        <v>79</v>
      </c>
      <c r="D49" s="12"/>
      <c r="E49" s="12"/>
      <c r="F49" s="12"/>
      <c r="G49" s="39"/>
      <c r="O49" s="47"/>
    </row>
    <row r="50" customFormat="1" ht="45" customHeight="1" spans="1:15">
      <c r="A50" s="26">
        <v>4.4</v>
      </c>
      <c r="B50" s="25" t="s">
        <v>80</v>
      </c>
      <c r="C50" s="9" t="s">
        <v>79</v>
      </c>
      <c r="D50" s="12"/>
      <c r="E50" s="12"/>
      <c r="F50" s="12"/>
      <c r="G50" s="39"/>
      <c r="O50" s="47"/>
    </row>
    <row r="51" customFormat="1" ht="45" customHeight="1" spans="1:15">
      <c r="A51" s="26">
        <v>4.5</v>
      </c>
      <c r="B51" s="25" t="s">
        <v>81</v>
      </c>
      <c r="C51" s="9" t="s">
        <v>82</v>
      </c>
      <c r="D51" s="12"/>
      <c r="E51" s="12"/>
      <c r="F51" s="12"/>
      <c r="G51" s="39"/>
      <c r="O51" s="47"/>
    </row>
    <row r="52" customFormat="1" ht="45" customHeight="1" spans="1:15">
      <c r="A52" s="26">
        <v>4.6</v>
      </c>
      <c r="B52" s="25" t="s">
        <v>83</v>
      </c>
      <c r="C52" s="9" t="s">
        <v>84</v>
      </c>
      <c r="D52" s="12"/>
      <c r="E52" s="12"/>
      <c r="F52" s="12"/>
      <c r="G52" s="39"/>
      <c r="O52" s="47"/>
    </row>
    <row r="53" customFormat="1" ht="45" customHeight="1" spans="1:15">
      <c r="A53" s="26">
        <v>4.7</v>
      </c>
      <c r="B53" s="25" t="s">
        <v>85</v>
      </c>
      <c r="C53" s="9" t="s">
        <v>86</v>
      </c>
      <c r="D53" s="12"/>
      <c r="E53" s="12"/>
      <c r="F53" s="12"/>
      <c r="G53" s="39"/>
      <c r="O53" s="47"/>
    </row>
    <row r="54" customFormat="1" ht="19.9" customHeight="1" spans="1:7">
      <c r="A54" s="6" t="s">
        <v>87</v>
      </c>
      <c r="B54" s="7"/>
      <c r="C54" s="7"/>
      <c r="D54" s="7"/>
      <c r="E54" s="7"/>
      <c r="F54" s="7"/>
      <c r="G54" s="35"/>
    </row>
    <row r="55" customFormat="1" ht="45" customHeight="1" spans="1:7">
      <c r="A55" s="24">
        <v>5.1</v>
      </c>
      <c r="B55" s="25" t="s">
        <v>88</v>
      </c>
      <c r="C55" s="9" t="s">
        <v>89</v>
      </c>
      <c r="D55" s="12"/>
      <c r="E55" s="12"/>
      <c r="F55" s="12"/>
      <c r="G55" s="39"/>
    </row>
    <row r="56" customFormat="1" ht="45" customHeight="1" spans="1:7">
      <c r="A56" s="26">
        <v>5.2</v>
      </c>
      <c r="B56" s="25" t="s">
        <v>90</v>
      </c>
      <c r="C56" s="9" t="s">
        <v>131</v>
      </c>
      <c r="D56" s="12"/>
      <c r="E56" s="12"/>
      <c r="F56" s="12"/>
      <c r="G56" s="39"/>
    </row>
    <row r="57" customFormat="1" ht="77.25" customHeight="1" spans="1:7">
      <c r="A57" s="26">
        <v>5.3</v>
      </c>
      <c r="B57" s="25" t="s">
        <v>92</v>
      </c>
      <c r="C57" s="9" t="s">
        <v>132</v>
      </c>
      <c r="D57" s="12"/>
      <c r="E57" s="12"/>
      <c r="F57" s="12"/>
      <c r="G57" s="39"/>
    </row>
    <row r="58" customFormat="1" ht="45" customHeight="1" spans="1:7">
      <c r="A58" s="26">
        <v>5.4</v>
      </c>
      <c r="B58" s="25" t="s">
        <v>94</v>
      </c>
      <c r="C58" s="26" t="s">
        <v>95</v>
      </c>
      <c r="D58" s="26"/>
      <c r="E58" s="26"/>
      <c r="F58" s="26"/>
      <c r="G58" s="26"/>
    </row>
  </sheetData>
  <mergeCells count="60">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B19:E19"/>
    <mergeCell ref="B20:E20"/>
    <mergeCell ref="B21:E21"/>
    <mergeCell ref="B22:E22"/>
    <mergeCell ref="B23:E23"/>
    <mergeCell ref="B24:E24"/>
    <mergeCell ref="B25:E25"/>
    <mergeCell ref="B26:E26"/>
    <mergeCell ref="B27:E27"/>
    <mergeCell ref="A28:G28"/>
    <mergeCell ref="B29:E29"/>
    <mergeCell ref="B30:E30"/>
    <mergeCell ref="B31:E31"/>
    <mergeCell ref="B32:E32"/>
    <mergeCell ref="B33:E33"/>
    <mergeCell ref="B34:E34"/>
    <mergeCell ref="B35:E35"/>
    <mergeCell ref="B36:E36"/>
    <mergeCell ref="B37:E37"/>
    <mergeCell ref="B38:E38"/>
    <mergeCell ref="B39:E39"/>
    <mergeCell ref="B40:E40"/>
    <mergeCell ref="B41:E41"/>
    <mergeCell ref="B42:E42"/>
    <mergeCell ref="B43:E43"/>
    <mergeCell ref="A44:E44"/>
    <mergeCell ref="A45:G45"/>
    <mergeCell ref="C46:G46"/>
    <mergeCell ref="C47:G47"/>
    <mergeCell ref="C48:G48"/>
    <mergeCell ref="C49:G49"/>
    <mergeCell ref="C50:G50"/>
    <mergeCell ref="C51:G51"/>
    <mergeCell ref="C52:G52"/>
    <mergeCell ref="C53:G53"/>
    <mergeCell ref="A54:G54"/>
    <mergeCell ref="C55:G55"/>
    <mergeCell ref="C56:G56"/>
    <mergeCell ref="C57:G57"/>
    <mergeCell ref="C58:G58"/>
    <mergeCell ref="A48:A49"/>
    <mergeCell ref="B48:B4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4"/>
  <sheetViews>
    <sheetView workbookViewId="0">
      <selection activeCell="A1" sqref="A1:G1"/>
    </sheetView>
  </sheetViews>
  <sheetFormatPr defaultColWidth="9" defaultRowHeight="13.8"/>
  <cols>
    <col min="1" max="1" width="5.81481481481481" style="1" customWidth="1"/>
    <col min="2" max="4" width="13.4444444444444" style="1" customWidth="1"/>
    <col min="5" max="5" width="61.4537037037037" style="1" customWidth="1"/>
    <col min="6" max="6" width="7.27777777777778" style="1" customWidth="1"/>
    <col min="7" max="7" width="20.8148148148148" style="1" customWidth="1"/>
    <col min="8" max="8" width="34.7222222222222" customWidth="1"/>
    <col min="9" max="9" width="17" customWidth="1"/>
  </cols>
  <sheetData>
    <row r="1" customFormat="1" ht="27.65" customHeight="1" spans="1:7">
      <c r="A1" s="2" t="s">
        <v>133</v>
      </c>
      <c r="B1" s="2"/>
      <c r="C1" s="2"/>
      <c r="D1" s="2"/>
      <c r="E1" s="2"/>
      <c r="F1" s="2"/>
      <c r="G1" s="2"/>
    </row>
    <row r="2" customFormat="1" ht="24" customHeight="1" spans="1:7">
      <c r="A2" s="3" t="s">
        <v>134</v>
      </c>
      <c r="B2" s="3"/>
      <c r="C2" s="3"/>
      <c r="D2" s="3"/>
      <c r="E2" s="3"/>
      <c r="F2" s="3"/>
      <c r="G2" s="3"/>
    </row>
    <row r="3" customFormat="1" ht="24" customHeight="1" spans="1:7">
      <c r="A3" s="3" t="s">
        <v>135</v>
      </c>
      <c r="B3" s="3"/>
      <c r="C3" s="3"/>
      <c r="D3" s="3"/>
      <c r="E3" s="3"/>
      <c r="F3" s="3"/>
      <c r="G3" s="3"/>
    </row>
    <row r="4" customFormat="1" ht="24" customHeight="1" spans="1:7">
      <c r="A4" s="3" t="s">
        <v>136</v>
      </c>
      <c r="B4" s="3"/>
      <c r="C4" s="3"/>
      <c r="D4" s="3"/>
      <c r="E4" s="3"/>
      <c r="F4" s="3"/>
      <c r="G4" s="3"/>
    </row>
    <row r="5" customFormat="1" ht="24" customHeight="1" spans="1:7">
      <c r="A5" s="3" t="s">
        <v>100</v>
      </c>
      <c r="B5" s="3"/>
      <c r="C5" s="3"/>
      <c r="D5" s="3"/>
      <c r="E5" s="3"/>
      <c r="F5" s="3"/>
      <c r="G5" s="3"/>
    </row>
    <row r="6" customFormat="1" ht="24" customHeight="1" spans="1:7">
      <c r="A6" s="3" t="s">
        <v>5</v>
      </c>
      <c r="B6" s="3"/>
      <c r="C6" s="3"/>
      <c r="D6" s="3"/>
      <c r="E6" s="3"/>
      <c r="F6" s="3"/>
      <c r="G6" s="3"/>
    </row>
    <row r="7" customFormat="1" ht="24" customHeight="1" spans="1:7">
      <c r="A7" s="3" t="s">
        <v>6</v>
      </c>
      <c r="B7" s="3"/>
      <c r="C7" s="3"/>
      <c r="D7" s="3"/>
      <c r="E7" s="3"/>
      <c r="F7" s="3"/>
      <c r="G7" s="3"/>
    </row>
    <row r="8" customFormat="1" ht="24" customHeight="1" spans="1:7">
      <c r="A8" s="3" t="s">
        <v>7</v>
      </c>
      <c r="B8" s="3"/>
      <c r="C8" s="3"/>
      <c r="D8" s="3"/>
      <c r="E8" s="3"/>
      <c r="F8" s="3"/>
      <c r="G8" s="3"/>
    </row>
    <row r="9" customFormat="1" ht="24" customHeight="1" spans="1:7">
      <c r="A9" s="3" t="s">
        <v>8</v>
      </c>
      <c r="B9" s="3"/>
      <c r="C9" s="3"/>
      <c r="D9" s="3"/>
      <c r="E9" s="3"/>
      <c r="F9" s="3"/>
      <c r="G9" s="3"/>
    </row>
    <row r="10" customFormat="1" ht="46.15" customHeight="1" spans="1:7">
      <c r="A10" s="4" t="s">
        <v>101</v>
      </c>
      <c r="B10" s="5"/>
      <c r="C10" s="5"/>
      <c r="D10" s="5"/>
      <c r="E10" s="33"/>
      <c r="F10" s="34" t="s">
        <v>10</v>
      </c>
      <c r="G10" s="34" t="s">
        <v>11</v>
      </c>
    </row>
    <row r="11" customFormat="1" ht="19.9" customHeight="1" spans="1:7">
      <c r="A11" s="6" t="s">
        <v>12</v>
      </c>
      <c r="B11" s="7"/>
      <c r="C11" s="7"/>
      <c r="D11" s="7"/>
      <c r="E11" s="7"/>
      <c r="F11" s="7"/>
      <c r="G11" s="35"/>
    </row>
    <row r="12" customFormat="1" ht="60" customHeight="1" spans="1:7">
      <c r="A12" s="8">
        <v>1.1</v>
      </c>
      <c r="B12" s="9" t="s">
        <v>137</v>
      </c>
      <c r="C12" s="10"/>
      <c r="D12" s="10"/>
      <c r="E12" s="10"/>
      <c r="F12" s="10"/>
      <c r="G12" s="36"/>
    </row>
    <row r="13" customFormat="1" ht="19.9" customHeight="1" spans="1:8">
      <c r="A13" s="6" t="s">
        <v>15</v>
      </c>
      <c r="B13" s="7"/>
      <c r="C13" s="7"/>
      <c r="D13" s="7"/>
      <c r="E13" s="7"/>
      <c r="F13" s="7"/>
      <c r="G13" s="35"/>
      <c r="H13" s="37"/>
    </row>
    <row r="14" customFormat="1" ht="15" spans="1:8">
      <c r="A14" s="9"/>
      <c r="B14" s="11" t="s">
        <v>138</v>
      </c>
      <c r="C14" s="10"/>
      <c r="D14" s="10"/>
      <c r="E14" s="36"/>
      <c r="F14" s="38"/>
      <c r="G14" s="38"/>
      <c r="H14" s="37"/>
    </row>
    <row r="15" customFormat="1" ht="33" customHeight="1" spans="1:7">
      <c r="A15" s="9">
        <v>2.1</v>
      </c>
      <c r="B15" s="9" t="s">
        <v>139</v>
      </c>
      <c r="C15" s="12"/>
      <c r="D15" s="12"/>
      <c r="E15" s="39"/>
      <c r="F15" s="38">
        <v>5</v>
      </c>
      <c r="G15" s="38" t="s">
        <v>18</v>
      </c>
    </row>
    <row r="16" customFormat="1" ht="35" customHeight="1" spans="1:8">
      <c r="A16" s="9">
        <v>2.2</v>
      </c>
      <c r="B16" s="9" t="s">
        <v>140</v>
      </c>
      <c r="C16" s="12"/>
      <c r="D16" s="12"/>
      <c r="E16" s="39"/>
      <c r="F16" s="38">
        <v>5</v>
      </c>
      <c r="G16" s="38" t="s">
        <v>18</v>
      </c>
      <c r="H16" s="37"/>
    </row>
    <row r="17" customFormat="1" ht="15" spans="1:8">
      <c r="A17" s="9">
        <v>2.3</v>
      </c>
      <c r="B17" s="9" t="s">
        <v>141</v>
      </c>
      <c r="C17" s="12"/>
      <c r="D17" s="12"/>
      <c r="E17" s="39"/>
      <c r="F17" s="38">
        <v>5</v>
      </c>
      <c r="G17" s="38" t="s">
        <v>18</v>
      </c>
      <c r="H17" s="37"/>
    </row>
    <row r="18" customFormat="1" ht="47" customHeight="1" spans="1:8">
      <c r="A18" s="9">
        <v>2.4</v>
      </c>
      <c r="B18" s="9" t="s">
        <v>142</v>
      </c>
      <c r="C18" s="12"/>
      <c r="D18" s="12"/>
      <c r="E18" s="39"/>
      <c r="F18" s="38">
        <v>5</v>
      </c>
      <c r="G18" s="38" t="s">
        <v>18</v>
      </c>
      <c r="H18" s="37"/>
    </row>
    <row r="19" customFormat="1" ht="16.15" customHeight="1" spans="1:7">
      <c r="A19" s="9"/>
      <c r="B19" s="11" t="s">
        <v>143</v>
      </c>
      <c r="C19" s="10"/>
      <c r="D19" s="10"/>
      <c r="E19" s="36"/>
      <c r="F19" s="38"/>
      <c r="G19" s="38"/>
    </row>
    <row r="20" customFormat="1" ht="34" customHeight="1" spans="1:7">
      <c r="A20" s="9">
        <v>2.5</v>
      </c>
      <c r="B20" s="9" t="s">
        <v>144</v>
      </c>
      <c r="C20" s="12"/>
      <c r="D20" s="12"/>
      <c r="E20" s="39"/>
      <c r="F20" s="38">
        <v>5</v>
      </c>
      <c r="G20" s="38" t="s">
        <v>18</v>
      </c>
    </row>
    <row r="21" customFormat="1" ht="30" customHeight="1" spans="1:7">
      <c r="A21" s="9">
        <v>2.6</v>
      </c>
      <c r="B21" s="9" t="s">
        <v>145</v>
      </c>
      <c r="C21" s="12"/>
      <c r="D21" s="12"/>
      <c r="E21" s="39"/>
      <c r="F21" s="40">
        <v>5</v>
      </c>
      <c r="G21" s="38" t="s">
        <v>18</v>
      </c>
    </row>
    <row r="22" customFormat="1" ht="16.15" customHeight="1" spans="1:7">
      <c r="A22" s="13"/>
      <c r="B22" s="14" t="s">
        <v>47</v>
      </c>
      <c r="C22" s="15"/>
      <c r="D22" s="15"/>
      <c r="E22" s="41"/>
      <c r="F22" s="34">
        <v>30</v>
      </c>
      <c r="G22" s="42"/>
    </row>
    <row r="23" customFormat="1" ht="19.9" customHeight="1" spans="1:7">
      <c r="A23" s="6" t="s">
        <v>48</v>
      </c>
      <c r="B23" s="7"/>
      <c r="C23" s="7"/>
      <c r="D23" s="7"/>
      <c r="E23" s="7"/>
      <c r="F23" s="7"/>
      <c r="G23" s="35"/>
    </row>
    <row r="24" customFormat="1" ht="15" spans="1:7">
      <c r="A24" s="9"/>
      <c r="B24" s="11" t="s">
        <v>146</v>
      </c>
      <c r="C24" s="10"/>
      <c r="D24" s="10"/>
      <c r="E24" s="36"/>
      <c r="F24" s="38"/>
      <c r="G24" s="38"/>
    </row>
    <row r="25" customFormat="1" ht="37" customHeight="1" spans="1:7">
      <c r="A25" s="9">
        <v>3.1</v>
      </c>
      <c r="B25" s="16" t="s">
        <v>147</v>
      </c>
      <c r="C25" s="16"/>
      <c r="D25" s="17"/>
      <c r="E25" s="43"/>
      <c r="F25" s="38">
        <v>1</v>
      </c>
      <c r="G25" s="38" t="s">
        <v>18</v>
      </c>
    </row>
    <row r="26" customFormat="1" ht="19" customHeight="1" spans="1:7">
      <c r="A26" s="9">
        <v>3.2</v>
      </c>
      <c r="B26" s="16" t="s">
        <v>148</v>
      </c>
      <c r="C26" s="16"/>
      <c r="D26" s="17"/>
      <c r="E26" s="43"/>
      <c r="F26" s="38">
        <v>1</v>
      </c>
      <c r="G26" s="38" t="s">
        <v>18</v>
      </c>
    </row>
    <row r="27" customFormat="1" ht="22" customHeight="1" spans="1:7">
      <c r="A27" s="9">
        <v>3.3</v>
      </c>
      <c r="B27" s="16" t="s">
        <v>149</v>
      </c>
      <c r="C27" s="16"/>
      <c r="D27" s="17"/>
      <c r="E27" s="43"/>
      <c r="F27" s="40">
        <v>1</v>
      </c>
      <c r="G27" s="38" t="s">
        <v>18</v>
      </c>
    </row>
    <row r="28" customFormat="1" ht="32" customHeight="1" spans="1:7">
      <c r="A28" s="9">
        <v>3.4</v>
      </c>
      <c r="B28" s="16" t="s">
        <v>150</v>
      </c>
      <c r="C28" s="16"/>
      <c r="D28" s="17"/>
      <c r="E28" s="43"/>
      <c r="F28" s="40">
        <v>1</v>
      </c>
      <c r="G28" s="38" t="s">
        <v>18</v>
      </c>
    </row>
    <row r="29" customFormat="1" ht="25" customHeight="1" spans="1:7">
      <c r="A29" s="9">
        <v>3.5</v>
      </c>
      <c r="B29" s="16" t="s">
        <v>151</v>
      </c>
      <c r="C29" s="16"/>
      <c r="D29" s="17"/>
      <c r="E29" s="43"/>
      <c r="F29" s="40">
        <v>1</v>
      </c>
      <c r="G29" s="38" t="s">
        <v>18</v>
      </c>
    </row>
    <row r="30" customFormat="1" ht="25" customHeight="1" spans="1:7">
      <c r="A30" s="9">
        <v>3.6</v>
      </c>
      <c r="B30" s="16" t="s">
        <v>152</v>
      </c>
      <c r="C30" s="16"/>
      <c r="D30" s="17"/>
      <c r="E30" s="43"/>
      <c r="F30" s="40">
        <v>1</v>
      </c>
      <c r="G30" s="38" t="s">
        <v>18</v>
      </c>
    </row>
    <row r="31" customFormat="1" ht="24" customHeight="1" spans="1:7">
      <c r="A31" s="9">
        <v>3.7</v>
      </c>
      <c r="B31" s="18" t="s">
        <v>153</v>
      </c>
      <c r="C31" s="17"/>
      <c r="D31" s="17"/>
      <c r="E31" s="43"/>
      <c r="F31" s="40">
        <v>1</v>
      </c>
      <c r="G31" s="38" t="s">
        <v>18</v>
      </c>
    </row>
    <row r="32" customFormat="1" ht="33" customHeight="1" spans="1:7">
      <c r="A32" s="9">
        <v>3.9</v>
      </c>
      <c r="B32" s="16" t="s">
        <v>154</v>
      </c>
      <c r="C32" s="16"/>
      <c r="D32" s="17"/>
      <c r="E32" s="43"/>
      <c r="F32" s="40">
        <v>0.5</v>
      </c>
      <c r="G32" s="38" t="s">
        <v>18</v>
      </c>
    </row>
    <row r="33" customFormat="1" ht="23" customHeight="1" spans="1:7">
      <c r="A33" s="19" t="s">
        <v>66</v>
      </c>
      <c r="B33" s="16" t="s">
        <v>155</v>
      </c>
      <c r="C33" s="16"/>
      <c r="D33" s="17"/>
      <c r="E33" s="43"/>
      <c r="F33" s="40">
        <v>0.5</v>
      </c>
      <c r="G33" s="38" t="s">
        <v>18</v>
      </c>
    </row>
    <row r="34" customFormat="1" ht="19.15" customHeight="1" spans="1:7">
      <c r="A34" s="19"/>
      <c r="B34" s="11" t="s">
        <v>143</v>
      </c>
      <c r="C34" s="10"/>
      <c r="D34" s="10"/>
      <c r="E34" s="36"/>
      <c r="F34" s="40"/>
      <c r="G34" s="38"/>
    </row>
    <row r="35" customFormat="1" ht="22" customHeight="1" spans="1:7">
      <c r="A35" s="20">
        <v>3.11</v>
      </c>
      <c r="B35" s="9" t="s">
        <v>156</v>
      </c>
      <c r="C35" s="12"/>
      <c r="D35" s="12"/>
      <c r="E35" s="39"/>
      <c r="F35" s="40">
        <v>0.5</v>
      </c>
      <c r="G35" s="38" t="s">
        <v>18</v>
      </c>
    </row>
    <row r="36" customFormat="1" ht="21" customHeight="1" spans="1:7">
      <c r="A36" s="20">
        <v>3.12</v>
      </c>
      <c r="B36" s="9" t="s">
        <v>157</v>
      </c>
      <c r="C36" s="12"/>
      <c r="D36" s="12"/>
      <c r="E36" s="39"/>
      <c r="F36" s="40">
        <v>0.5</v>
      </c>
      <c r="G36" s="38" t="s">
        <v>18</v>
      </c>
    </row>
    <row r="37" customFormat="1" ht="26" customHeight="1" spans="1:7">
      <c r="A37" s="20">
        <v>3.13</v>
      </c>
      <c r="B37" s="21" t="s">
        <v>158</v>
      </c>
      <c r="C37" s="22"/>
      <c r="D37" s="22"/>
      <c r="E37" s="44"/>
      <c r="F37" s="40">
        <v>0.5</v>
      </c>
      <c r="G37" s="38" t="s">
        <v>18</v>
      </c>
    </row>
    <row r="38" customFormat="1" ht="26" customHeight="1" spans="1:7">
      <c r="A38" s="20">
        <v>3.14</v>
      </c>
      <c r="B38" s="9" t="s">
        <v>159</v>
      </c>
      <c r="C38" s="12"/>
      <c r="D38" s="12"/>
      <c r="E38" s="39"/>
      <c r="F38" s="40">
        <v>0.5</v>
      </c>
      <c r="G38" s="38" t="s">
        <v>18</v>
      </c>
    </row>
    <row r="39" customFormat="1" ht="19.15" customHeight="1" spans="1:7">
      <c r="A39" s="23"/>
      <c r="B39" s="14" t="s">
        <v>70</v>
      </c>
      <c r="C39" s="15"/>
      <c r="D39" s="15"/>
      <c r="E39" s="41"/>
      <c r="F39" s="34">
        <v>10</v>
      </c>
      <c r="G39" s="45"/>
    </row>
    <row r="40" customFormat="1" ht="19.15" customHeight="1" spans="1:7">
      <c r="A40" s="14" t="s">
        <v>71</v>
      </c>
      <c r="B40" s="15"/>
      <c r="C40" s="15"/>
      <c r="D40" s="15"/>
      <c r="E40" s="41"/>
      <c r="F40" s="34">
        <v>40</v>
      </c>
      <c r="G40" s="45"/>
    </row>
    <row r="41" customFormat="1" ht="19.9" customHeight="1" spans="1:7">
      <c r="A41" s="6" t="s">
        <v>72</v>
      </c>
      <c r="B41" s="7"/>
      <c r="C41" s="7"/>
      <c r="D41" s="7"/>
      <c r="E41" s="7"/>
      <c r="F41" s="7"/>
      <c r="G41" s="35"/>
    </row>
    <row r="42" customFormat="1" ht="125" customHeight="1" spans="1:7">
      <c r="A42" s="24">
        <v>4.1</v>
      </c>
      <c r="B42" s="25" t="s">
        <v>128</v>
      </c>
      <c r="C42" s="9" t="s">
        <v>160</v>
      </c>
      <c r="D42" s="12"/>
      <c r="E42" s="12"/>
      <c r="F42" s="12"/>
      <c r="G42" s="39"/>
    </row>
    <row r="43" customFormat="1" ht="45" customHeight="1" spans="1:15">
      <c r="A43" s="26">
        <v>4.2</v>
      </c>
      <c r="B43" s="25" t="s">
        <v>75</v>
      </c>
      <c r="C43" s="9" t="s">
        <v>76</v>
      </c>
      <c r="D43" s="12"/>
      <c r="E43" s="12"/>
      <c r="F43" s="12"/>
      <c r="G43" s="39"/>
      <c r="O43" s="47"/>
    </row>
    <row r="44" customFormat="1" ht="45" customHeight="1" spans="1:15">
      <c r="A44" s="27">
        <v>4.3</v>
      </c>
      <c r="B44" s="28" t="s">
        <v>77</v>
      </c>
      <c r="C44" s="29" t="s">
        <v>130</v>
      </c>
      <c r="D44" s="30"/>
      <c r="E44" s="30"/>
      <c r="F44" s="30"/>
      <c r="G44" s="46"/>
      <c r="O44" s="47"/>
    </row>
    <row r="45" customFormat="1" ht="45" customHeight="1" spans="1:15">
      <c r="A45" s="31"/>
      <c r="B45" s="32"/>
      <c r="C45" s="9" t="s">
        <v>79</v>
      </c>
      <c r="D45" s="12"/>
      <c r="E45" s="12"/>
      <c r="F45" s="12"/>
      <c r="G45" s="39"/>
      <c r="O45" s="47"/>
    </row>
    <row r="46" customFormat="1" ht="45" customHeight="1" spans="1:15">
      <c r="A46" s="26">
        <v>4.4</v>
      </c>
      <c r="B46" s="25" t="s">
        <v>80</v>
      </c>
      <c r="C46" s="9" t="s">
        <v>79</v>
      </c>
      <c r="D46" s="12"/>
      <c r="E46" s="12"/>
      <c r="F46" s="12"/>
      <c r="G46" s="39"/>
      <c r="O46" s="47"/>
    </row>
    <row r="47" customFormat="1" ht="45" customHeight="1" spans="1:15">
      <c r="A47" s="26">
        <v>4.5</v>
      </c>
      <c r="B47" s="25" t="s">
        <v>81</v>
      </c>
      <c r="C47" s="9" t="s">
        <v>82</v>
      </c>
      <c r="D47" s="12"/>
      <c r="E47" s="12"/>
      <c r="F47" s="12"/>
      <c r="G47" s="39"/>
      <c r="O47" s="47"/>
    </row>
    <row r="48" customFormat="1" ht="45" customHeight="1" spans="1:15">
      <c r="A48" s="26">
        <v>4.6</v>
      </c>
      <c r="B48" s="25" t="s">
        <v>83</v>
      </c>
      <c r="C48" s="9" t="s">
        <v>84</v>
      </c>
      <c r="D48" s="12"/>
      <c r="E48" s="12"/>
      <c r="F48" s="12"/>
      <c r="G48" s="39"/>
      <c r="O48" s="47"/>
    </row>
    <row r="49" customFormat="1" ht="45" customHeight="1" spans="1:15">
      <c r="A49" s="26">
        <v>4.7</v>
      </c>
      <c r="B49" s="25" t="s">
        <v>85</v>
      </c>
      <c r="C49" s="9" t="s">
        <v>86</v>
      </c>
      <c r="D49" s="12"/>
      <c r="E49" s="12"/>
      <c r="F49" s="12"/>
      <c r="G49" s="39"/>
      <c r="O49" s="47"/>
    </row>
    <row r="50" customFormat="1" ht="19.9" customHeight="1" spans="1:7">
      <c r="A50" s="6" t="s">
        <v>87</v>
      </c>
      <c r="B50" s="7"/>
      <c r="C50" s="7"/>
      <c r="D50" s="7"/>
      <c r="E50" s="7"/>
      <c r="F50" s="7"/>
      <c r="G50" s="35"/>
    </row>
    <row r="51" customFormat="1" ht="45" customHeight="1" spans="1:7">
      <c r="A51" s="24">
        <v>5.1</v>
      </c>
      <c r="B51" s="25" t="s">
        <v>88</v>
      </c>
      <c r="C51" s="9" t="s">
        <v>89</v>
      </c>
      <c r="D51" s="12"/>
      <c r="E51" s="12"/>
      <c r="F51" s="12"/>
      <c r="G51" s="39"/>
    </row>
    <row r="52" customFormat="1" ht="45" customHeight="1" spans="1:7">
      <c r="A52" s="26">
        <v>5.2</v>
      </c>
      <c r="B52" s="25" t="s">
        <v>90</v>
      </c>
      <c r="C52" s="9" t="s">
        <v>131</v>
      </c>
      <c r="D52" s="12"/>
      <c r="E52" s="12"/>
      <c r="F52" s="12"/>
      <c r="G52" s="39"/>
    </row>
    <row r="53" customFormat="1" ht="77.25" customHeight="1" spans="1:7">
      <c r="A53" s="26">
        <v>5.3</v>
      </c>
      <c r="B53" s="25" t="s">
        <v>92</v>
      </c>
      <c r="C53" s="9" t="s">
        <v>132</v>
      </c>
      <c r="D53" s="12"/>
      <c r="E53" s="12"/>
      <c r="F53" s="12"/>
      <c r="G53" s="39"/>
    </row>
    <row r="54" customFormat="1" ht="45" customHeight="1" spans="1:7">
      <c r="A54" s="26">
        <v>5.4</v>
      </c>
      <c r="B54" s="25" t="s">
        <v>94</v>
      </c>
      <c r="C54" s="26" t="s">
        <v>95</v>
      </c>
      <c r="D54" s="26"/>
      <c r="E54" s="26"/>
      <c r="F54" s="26"/>
      <c r="G54" s="26"/>
    </row>
  </sheetData>
  <mergeCells count="56">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B19:E19"/>
    <mergeCell ref="B20:E20"/>
    <mergeCell ref="B21:E21"/>
    <mergeCell ref="B22:E22"/>
    <mergeCell ref="A23:G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B39:E39"/>
    <mergeCell ref="A40:E40"/>
    <mergeCell ref="A41:G41"/>
    <mergeCell ref="C42:G42"/>
    <mergeCell ref="C43:G43"/>
    <mergeCell ref="C44:G44"/>
    <mergeCell ref="C45:G45"/>
    <mergeCell ref="C46:G46"/>
    <mergeCell ref="C47:G47"/>
    <mergeCell ref="C48:G48"/>
    <mergeCell ref="C49:G49"/>
    <mergeCell ref="A50:G50"/>
    <mergeCell ref="C51:G51"/>
    <mergeCell ref="C52:G52"/>
    <mergeCell ref="C53:G53"/>
    <mergeCell ref="C54:G54"/>
    <mergeCell ref="A44:A45"/>
    <mergeCell ref="B44:B4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 超声诊断仪</vt:lpstr>
      <vt:lpstr>内镜清洗工作站</vt:lpstr>
      <vt:lpstr>全自动杀菌清洗机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虞加丽 Yu Jiali</dc:creator>
  <cp:lastModifiedBy>吴昀霖</cp:lastModifiedBy>
  <dcterms:created xsi:type="dcterms:W3CDTF">2006-09-14T03:21:00Z</dcterms:created>
  <dcterms:modified xsi:type="dcterms:W3CDTF">2026-03-24T14:01:41Z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2052-12.8.2.21176</vt:lpwstr>
  </property>
  <property fmtid="{D5CDD505-2E9C-101B-9397-08002B2CF9AE}" pid="3" name="ICV">
    <vt:lpwstr>E68F42A553EF08E834C0B8690B406A6E_43</vt:lpwstr>
  </property>
  <property fmtid="{D5CDD505-2E9C-101B-9397-08002B2CF9AE}" pid="4" name="CalculationRule">
    <vt:i4>0</vt:i4>
  </property>
</Properties>
</file>