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tabRatio="657"/>
  </bookViews>
  <sheets>
    <sheet name="Sheet1" sheetId="1" r:id="rId1"/>
  </sheets>
  <definedNames>
    <definedName name="_GoBack" localSheetId="0">Sheet1!$A$57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<sst xmlns="http://schemas.openxmlformats.org/spreadsheetml/2006/main" count="86" uniqueCount="65">
  <si>
    <t>上海交通大学医学院附属瑞金医院脑氧饱和度监测系统采购需求</t>
  </si>
  <si>
    <t>设备名称：脑氧饱和度监测系统</t>
  </si>
  <si>
    <t xml:space="preserve">采购编号：0026-W00028707          预算总价：1560000元    </t>
  </si>
  <si>
    <t>采购数量：4套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</si>
  <si>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</si>
  <si>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</si>
  <si>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</si>
  <si>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</si>
  <si>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</si>
  <si>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</si>
  <si>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</si>
  <si>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</si>
  <si>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</si>
  <si>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连续、无创、实时测量大脑、肌肉和脏器组织氧饱和度rSO2，及时发现术中低脑氧、低血流事件，确保脑部及重要脏器氧供需平衡，保障患者术中大脑及重要脏器组织灌注，进而保障患者围术期安全，降低并发症发生率，并提高科室的临床、教学、科研水平。</t>
  </si>
  <si>
    <t>二、主要技术参数</t>
  </si>
  <si>
    <t>监测通道数：主机具备≥6通道有线rSO2 同时监测和显示。</t>
  </si>
  <si>
    <t>是</t>
  </si>
  <si>
    <t>脑自主调节参数（TOx）：通过连接数据收集设备，可计算脑自主调节有关参数。</t>
  </si>
  <si>
    <t>双光源传感器：“蝶形”传感器设计，传感器具备4处不同位置物理窗口，包括2处发射光源窗口、2个接收器窗口。</t>
  </si>
  <si>
    <t>单一传感器光源波段：测量光源≥4波段，波长至少包括730nm、76nm、810nm、870nm。</t>
  </si>
  <si>
    <t>单一传感器发射光珠：单个发射光源窗口具备4个光源发射光珠，每个传感器合计8个光源发射光珠。</t>
  </si>
  <si>
    <t>单一传感器测量光路：形成≥16道测量光路，监测区域和数据量更大。</t>
  </si>
  <si>
    <t>系统重量：监测主机重量（非模块、非无线式监测头带，含电池）不大于1KG，便于转运。</t>
  </si>
  <si>
    <t>主机采用全按键设计，具备导航盘和物理功能快捷键，防止误操作。</t>
  </si>
  <si>
    <t>系统菜单:支持建立≥10种自定义预设监测菜单，方便使用人员开机后无需任何设置即可直接快速进入个性化监测界面。</t>
  </si>
  <si>
    <t>主要技术参数小计分值</t>
  </si>
  <si>
    <t>三、一般技术参数</t>
  </si>
  <si>
    <t>不同类型无创组织氧传感器通过和前置放大器适配并贴合患者皮肤，连续测量患者大脑、局部躯体和脏器多个部位组织氧饱和度（rSO2），实时连续采集监测的数据，rSO2数据监测比例：动脉血占30%，静脉血占70%。</t>
  </si>
  <si>
    <t>测量部位：≥18种固定测量部位可选，在机器设置界面上至少包括脑部、耳侧、腹部两侧、肾区、腹部、腿部、手臂、三角肌等部位可选。</t>
  </si>
  <si>
    <t>主机为一体化设计（非模块化监护仪）。</t>
  </si>
  <si>
    <t>电源：主机内置可充电锂电池（可续航≥6小时），外部AC电源供电。</t>
  </si>
  <si>
    <t>数据传输线缆长度：≥4.75m，可添加数据延长线，无损传输信号和数据，以便特殊适用于核磁手术室、头部手术、高压氧仓等特殊临床环境。</t>
  </si>
  <si>
    <t>传感器功能：每种型号传感器均可用于监测局部大脑、局部躯体组织、脏器组织的rSO2，具体监测部位在主机内部设置区分。</t>
  </si>
  <si>
    <t>数据整合：具备通过连接数据收集设备，可将基础监护血压相关数据与组织氧监护数据整合显示。</t>
  </si>
  <si>
    <t>具有同品牌配套数据分析软件，可分析数据波形图、原始数据、监测病例的汇总报告、数据统计图等。</t>
  </si>
  <si>
    <t>传感器类型：传感器不区分为脑部、局部躯体组织和外周组织血氧等型号（提供注册证）。</t>
  </si>
  <si>
    <t>通道（Ch）：不同颜色标记不同通道编号，通道测量部位在主机监测界面可自定义，每个通道均可用于监测大脑、局部躯体组织和脏器等局部组织的局部组织血氧饱和度（rSO2）。</t>
  </si>
  <si>
    <t xml:space="preserve">通道标记：不同颜色标记不同通道编号，通道颜色在主机屏幕上一一对应显示。 </t>
  </si>
  <si>
    <t>数据导出：至少支持内置蓝牙端口、RS-232端口进行数据导出。</t>
  </si>
  <si>
    <t xml:space="preserve">         一般技术参数小计分值</t>
  </si>
  <si>
    <t>技术参数总计分值</t>
  </si>
  <si>
    <t>四、伴随服务要求</t>
  </si>
  <si>
    <t>产品配置要求</t>
  </si>
  <si>
    <t>主机*1台、电源适配器*4套、通道放大器*24套、前置连接线集线器*4个、传感器*24个、数据集成连接线*4个、推车*4个、脑电监护*2</t>
  </si>
  <si>
    <t>随机工具、产品的升级要求</t>
  </si>
  <si>
    <t>无特殊工具，提供版本内产品软件的免费升级服务</t>
  </si>
  <si>
    <t>安装</t>
  </si>
  <si>
    <r>
      <rPr>
        <sz val="12"/>
        <rFont val="宋体"/>
        <charset val="134"/>
      </rPr>
      <t>■</t>
    </r>
    <r>
      <rPr>
        <sz val="12"/>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</si>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</sst>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name val="宋体"/>
      <charset val="134"/>
      <scheme val="minor"/>
    </font>
    <font>
      <b/>
      <sz val="12"/>
      <name val="宋体"/>
      <charset val="134"/>
      <scheme val="minor"/>
    </font>
    <font>
      <sz val="12"/>
      <name val="宋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4">
    <fill>
      <patternFill patternType="none"/>
    </fill>
    <fill>
      <patternFill patternType="gray125"/>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176" fontId="4" fillId="0" borderId="2" xfId="0" applyNumberFormat="1" applyFont="1" applyBorder="1" applyAlignment="1">
      <alignment horizontal="left" vertical="center" wrapText="1"/>
    </xf>
    <xf numFmtId="0" fontId="4" fillId="0" borderId="1" xfId="0" applyFont="1" applyBorder="1" applyAlignment="1">
      <alignment horizontal="justify"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0" fillId="0" borderId="6" xfId="0"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5" fillId="0" borderId="6" xfId="0" applyFont="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lignment horizontal="center" vertical="center" wrapText="1"/>
    </xf>
    <xf numFmtId="0" fontId="8"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workbookViewId="0">
      <selection activeCell="A1" sqref="A1:G1"/>
    </sheetView>
  </sheetViews>
  <sheetFormatPr defaultColWidth="9" defaultRowHeight="13.8"/>
  <cols>
    <col min="1" max="1" width="8.33333333333333" style="1" customWidth="1"/>
    <col min="2" max="4" width="13.462962962963" style="1" customWidth="1"/>
    <col min="5" max="5" width="64.0648148148148" style="1" customWidth="1"/>
    <col min="6" max="6" width="13.462962962963" style="1" customWidth="1"/>
    <col min="7" max="7" width="26.2685185185185" style="1" customWidth="1"/>
    <col min="8" max="8" width="29.2685185185185" customWidth="1"/>
    <col min="9" max="9" width="17" customWidth="1"/>
  </cols>
  <sheetData>
    <row r="1" ht="27.75" customHeight="1" spans="1:7">
      <c r="A1" s="2" t="s">
        <v>0</v>
      </c>
      <c r="B1" s="2"/>
      <c r="C1" s="2"/>
      <c r="D1" s="2"/>
      <c r="E1" s="2"/>
      <c r="F1" s="2"/>
      <c r="G1" s="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31"/>
      <c r="F10" s="32" t="s">
        <v>10</v>
      </c>
      <c r="G10" s="32" t="s">
        <v>11</v>
      </c>
    </row>
    <row r="11" ht="19.9" customHeight="1" spans="1:7">
      <c r="A11" s="6" t="s">
        <v>12</v>
      </c>
      <c r="B11" s="7"/>
      <c r="C11" s="7"/>
      <c r="D11" s="7"/>
      <c r="E11" s="7"/>
      <c r="F11" s="7"/>
      <c r="G11" s="33"/>
    </row>
    <row r="12" ht="39" customHeight="1" spans="1:7">
      <c r="A12" s="8">
        <v>1.1</v>
      </c>
      <c r="B12" s="9" t="s">
        <v>13</v>
      </c>
      <c r="C12" s="10"/>
      <c r="D12" s="10"/>
      <c r="E12" s="10"/>
      <c r="F12" s="10"/>
      <c r="G12" s="34"/>
    </row>
    <row r="13" ht="19.9" customHeight="1" spans="1:7">
      <c r="A13" s="6" t="s">
        <v>14</v>
      </c>
      <c r="B13" s="7"/>
      <c r="C13" s="7"/>
      <c r="D13" s="7"/>
      <c r="E13" s="7"/>
      <c r="F13" s="7"/>
      <c r="G13" s="33"/>
    </row>
    <row r="14" ht="20.55" customHeight="1" spans="1:7">
      <c r="A14" s="9">
        <v>2.1</v>
      </c>
      <c r="B14" s="9" t="s">
        <v>15</v>
      </c>
      <c r="C14" s="11"/>
      <c r="D14" s="11"/>
      <c r="E14" s="35"/>
      <c r="F14" s="36">
        <v>4</v>
      </c>
      <c r="G14" s="36" t="s">
        <v>16</v>
      </c>
    </row>
    <row r="15" ht="20" customHeight="1" spans="1:7">
      <c r="A15" s="9">
        <v>2.2</v>
      </c>
      <c r="B15" s="9" t="s">
        <v>17</v>
      </c>
      <c r="C15" s="11"/>
      <c r="D15" s="11"/>
      <c r="E15" s="35"/>
      <c r="F15" s="36">
        <v>4</v>
      </c>
      <c r="G15" s="36" t="s">
        <v>16</v>
      </c>
    </row>
    <row r="16" ht="38" customHeight="1" spans="1:7">
      <c r="A16" s="9">
        <v>2.3</v>
      </c>
      <c r="B16" s="9" t="s">
        <v>18</v>
      </c>
      <c r="C16" s="12"/>
      <c r="D16" s="12"/>
      <c r="E16" s="37"/>
      <c r="F16" s="36">
        <v>3</v>
      </c>
      <c r="G16" s="36" t="s">
        <v>16</v>
      </c>
    </row>
    <row r="17" ht="23" customHeight="1" spans="1:7">
      <c r="A17" s="9">
        <v>2.4</v>
      </c>
      <c r="B17" s="9" t="s">
        <v>19</v>
      </c>
      <c r="C17" s="11"/>
      <c r="D17" s="11"/>
      <c r="E17" s="35"/>
      <c r="F17" s="36">
        <v>3</v>
      </c>
      <c r="G17" s="36" t="s">
        <v>16</v>
      </c>
    </row>
    <row r="18" ht="23" customHeight="1" spans="1:7">
      <c r="A18" s="9">
        <v>2.5</v>
      </c>
      <c r="B18" s="9" t="s">
        <v>20</v>
      </c>
      <c r="C18" s="11"/>
      <c r="D18" s="11"/>
      <c r="E18" s="35"/>
      <c r="F18" s="36">
        <v>3</v>
      </c>
      <c r="G18" s="36" t="s">
        <v>16</v>
      </c>
    </row>
    <row r="19" ht="23" customHeight="1" spans="1:7">
      <c r="A19" s="9">
        <v>2.6</v>
      </c>
      <c r="B19" s="9" t="s">
        <v>21</v>
      </c>
      <c r="C19" s="11"/>
      <c r="D19" s="11"/>
      <c r="E19" s="35"/>
      <c r="F19" s="36">
        <v>3</v>
      </c>
      <c r="G19" s="36" t="s">
        <v>16</v>
      </c>
    </row>
    <row r="20" ht="21" customHeight="1" spans="1:7">
      <c r="A20" s="9">
        <v>2.7</v>
      </c>
      <c r="B20" s="9" t="s">
        <v>22</v>
      </c>
      <c r="C20" s="11"/>
      <c r="D20" s="11"/>
      <c r="E20" s="35"/>
      <c r="F20" s="36">
        <v>4</v>
      </c>
      <c r="G20" s="36" t="s">
        <v>16</v>
      </c>
    </row>
    <row r="21" ht="26.55" customHeight="1" spans="1:7">
      <c r="A21" s="9">
        <v>2.8</v>
      </c>
      <c r="B21" s="9" t="s">
        <v>23</v>
      </c>
      <c r="C21" s="11"/>
      <c r="D21" s="11"/>
      <c r="E21" s="35"/>
      <c r="F21" s="36">
        <v>4</v>
      </c>
      <c r="G21" s="36" t="s">
        <v>16</v>
      </c>
    </row>
    <row r="22" ht="32" customHeight="1" spans="1:7">
      <c r="A22" s="9">
        <v>2.9</v>
      </c>
      <c r="B22" s="9" t="s">
        <v>24</v>
      </c>
      <c r="C22" s="11"/>
      <c r="D22" s="11"/>
      <c r="E22" s="35"/>
      <c r="F22" s="36">
        <v>2</v>
      </c>
      <c r="G22" s="36" t="s">
        <v>16</v>
      </c>
    </row>
    <row r="23" ht="24.5" customHeight="1" spans="1:7">
      <c r="A23" s="13"/>
      <c r="B23" s="14" t="s">
        <v>25</v>
      </c>
      <c r="C23" s="15"/>
      <c r="D23" s="15"/>
      <c r="E23" s="38"/>
      <c r="F23" s="32">
        <f>SUM(F14:F22)</f>
        <v>30</v>
      </c>
      <c r="G23" s="39"/>
    </row>
    <row r="24" ht="19.9" customHeight="1" spans="1:7">
      <c r="A24" s="6" t="s">
        <v>26</v>
      </c>
      <c r="B24" s="7"/>
      <c r="C24" s="7"/>
      <c r="D24" s="7"/>
      <c r="E24" s="7"/>
      <c r="F24" s="7"/>
      <c r="G24" s="33"/>
    </row>
    <row r="25" ht="50.55" customHeight="1" spans="1:7">
      <c r="A25" s="9">
        <v>3.1</v>
      </c>
      <c r="B25" s="9" t="s">
        <v>27</v>
      </c>
      <c r="C25" s="11"/>
      <c r="D25" s="11"/>
      <c r="E25" s="35"/>
      <c r="F25" s="36">
        <v>1</v>
      </c>
      <c r="G25" s="36" t="s">
        <v>16</v>
      </c>
    </row>
    <row r="26" ht="33" customHeight="1" spans="1:7">
      <c r="A26" s="9">
        <v>3.2</v>
      </c>
      <c r="B26" s="9" t="s">
        <v>28</v>
      </c>
      <c r="C26" s="11"/>
      <c r="D26" s="11"/>
      <c r="E26" s="35"/>
      <c r="F26" s="36">
        <v>1</v>
      </c>
      <c r="G26" s="36" t="s">
        <v>16</v>
      </c>
    </row>
    <row r="27" ht="25.05" customHeight="1" spans="1:7">
      <c r="A27" s="9">
        <v>3.3</v>
      </c>
      <c r="B27" s="9" t="s">
        <v>29</v>
      </c>
      <c r="C27" s="11"/>
      <c r="D27" s="11"/>
      <c r="E27" s="35"/>
      <c r="F27" s="36">
        <v>0.5</v>
      </c>
      <c r="G27" s="36" t="s">
        <v>16</v>
      </c>
    </row>
    <row r="28" ht="31.5" customHeight="1" spans="1:7">
      <c r="A28" s="9">
        <v>3.4</v>
      </c>
      <c r="B28" s="9" t="s">
        <v>30</v>
      </c>
      <c r="C28" s="11"/>
      <c r="D28" s="11"/>
      <c r="E28" s="35"/>
      <c r="F28" s="36">
        <v>1</v>
      </c>
      <c r="G28" s="36" t="s">
        <v>16</v>
      </c>
    </row>
    <row r="29" ht="30" customHeight="1" spans="1:7">
      <c r="A29" s="9">
        <v>3.5</v>
      </c>
      <c r="B29" s="9" t="s">
        <v>31</v>
      </c>
      <c r="C29" s="11"/>
      <c r="D29" s="11"/>
      <c r="E29" s="35"/>
      <c r="F29" s="36">
        <v>1</v>
      </c>
      <c r="G29" s="36" t="s">
        <v>16</v>
      </c>
    </row>
    <row r="30" ht="33" customHeight="1" spans="1:7">
      <c r="A30" s="9">
        <v>3.6</v>
      </c>
      <c r="B30" s="9" t="s">
        <v>32</v>
      </c>
      <c r="C30" s="11"/>
      <c r="D30" s="11"/>
      <c r="E30" s="35"/>
      <c r="F30" s="36">
        <v>0.5</v>
      </c>
      <c r="G30" s="36" t="s">
        <v>16</v>
      </c>
    </row>
    <row r="31" ht="25.05" customHeight="1" spans="1:7">
      <c r="A31" s="9">
        <v>3.7</v>
      </c>
      <c r="B31" s="9" t="s">
        <v>33</v>
      </c>
      <c r="C31" s="11"/>
      <c r="D31" s="11"/>
      <c r="E31" s="35"/>
      <c r="F31" s="36">
        <v>1</v>
      </c>
      <c r="G31" s="36" t="s">
        <v>16</v>
      </c>
    </row>
    <row r="32" ht="23.55" customHeight="1" spans="1:7">
      <c r="A32" s="9">
        <v>3.8</v>
      </c>
      <c r="B32" s="9" t="s">
        <v>34</v>
      </c>
      <c r="C32" s="11"/>
      <c r="D32" s="11"/>
      <c r="E32" s="35"/>
      <c r="F32" s="36">
        <v>0.5</v>
      </c>
      <c r="G32" s="36" t="s">
        <v>16</v>
      </c>
    </row>
    <row r="33" ht="25.05" customHeight="1" spans="1:7">
      <c r="A33" s="9">
        <v>3.9</v>
      </c>
      <c r="B33" s="9" t="s">
        <v>35</v>
      </c>
      <c r="C33" s="11"/>
      <c r="D33" s="11"/>
      <c r="E33" s="35"/>
      <c r="F33" s="36">
        <v>1</v>
      </c>
      <c r="G33" s="36" t="s">
        <v>16</v>
      </c>
    </row>
    <row r="34" ht="38.55" customHeight="1" spans="1:7">
      <c r="A34" s="16">
        <v>3.1</v>
      </c>
      <c r="B34" s="9" t="s">
        <v>36</v>
      </c>
      <c r="C34" s="11"/>
      <c r="D34" s="11"/>
      <c r="E34" s="35"/>
      <c r="F34" s="36">
        <v>1</v>
      </c>
      <c r="G34" s="36" t="s">
        <v>16</v>
      </c>
    </row>
    <row r="35" ht="26.55" customHeight="1" spans="1:7">
      <c r="A35" s="9">
        <v>3.11</v>
      </c>
      <c r="B35" s="9" t="s">
        <v>37</v>
      </c>
      <c r="C35" s="11"/>
      <c r="D35" s="11"/>
      <c r="E35" s="35"/>
      <c r="F35" s="36">
        <v>1</v>
      </c>
      <c r="G35" s="36" t="s">
        <v>16</v>
      </c>
    </row>
    <row r="36" ht="25.5" customHeight="1" spans="1:7">
      <c r="A36" s="16">
        <v>3.12</v>
      </c>
      <c r="B36" s="9" t="s">
        <v>38</v>
      </c>
      <c r="C36" s="11"/>
      <c r="D36" s="11"/>
      <c r="E36" s="35"/>
      <c r="F36" s="36">
        <v>0.5</v>
      </c>
      <c r="G36" s="36" t="s">
        <v>16</v>
      </c>
    </row>
    <row r="37" ht="19.15" customHeight="1" spans="1:7">
      <c r="A37" s="17"/>
      <c r="B37" s="14" t="s">
        <v>39</v>
      </c>
      <c r="C37" s="15"/>
      <c r="D37" s="15"/>
      <c r="E37" s="38"/>
      <c r="F37" s="32">
        <f>SUM(F25:F36)</f>
        <v>10</v>
      </c>
      <c r="G37" s="40"/>
    </row>
    <row r="38" ht="19.15" customHeight="1" spans="1:7">
      <c r="A38" s="14" t="s">
        <v>40</v>
      </c>
      <c r="B38" s="15"/>
      <c r="C38" s="15"/>
      <c r="D38" s="15"/>
      <c r="E38" s="38"/>
      <c r="F38" s="32">
        <f>F23+F37</f>
        <v>40</v>
      </c>
      <c r="G38" s="40"/>
    </row>
    <row r="39" ht="19.9" customHeight="1" spans="1:7">
      <c r="A39" s="6" t="s">
        <v>41</v>
      </c>
      <c r="B39" s="7"/>
      <c r="C39" s="7"/>
      <c r="D39" s="7"/>
      <c r="E39" s="7"/>
      <c r="F39" s="7"/>
      <c r="G39" s="33"/>
    </row>
    <row r="40" ht="78" customHeight="1" spans="1:7">
      <c r="A40" s="18">
        <v>4.1</v>
      </c>
      <c r="B40" s="19" t="s">
        <v>42</v>
      </c>
      <c r="C40" s="20" t="s">
        <v>43</v>
      </c>
      <c r="D40" s="21"/>
      <c r="E40" s="21"/>
      <c r="F40" s="21"/>
      <c r="G40" s="41"/>
    </row>
    <row r="41" ht="45" customHeight="1" spans="1:15">
      <c r="A41" s="22">
        <v>4.2</v>
      </c>
      <c r="B41" s="19" t="s">
        <v>44</v>
      </c>
      <c r="C41" s="20" t="s">
        <v>45</v>
      </c>
      <c r="D41" s="21"/>
      <c r="E41" s="21"/>
      <c r="F41" s="21"/>
      <c r="G41" s="41"/>
      <c r="O41" s="44"/>
    </row>
    <row r="42" ht="45" customHeight="1" spans="1:15">
      <c r="A42" s="23">
        <v>4.3</v>
      </c>
      <c r="B42" s="24" t="s">
        <v>46</v>
      </c>
      <c r="C42" s="25" t="s">
        <v>47</v>
      </c>
      <c r="D42" s="26"/>
      <c r="E42" s="26"/>
      <c r="F42" s="26"/>
      <c r="G42" s="42"/>
      <c r="O42" s="44"/>
    </row>
    <row r="43" ht="45" customHeight="1" spans="1:15">
      <c r="A43" s="27"/>
      <c r="B43" s="28"/>
      <c r="C43" s="20" t="s">
        <v>48</v>
      </c>
      <c r="D43" s="21"/>
      <c r="E43" s="21"/>
      <c r="F43" s="21"/>
      <c r="G43" s="41"/>
      <c r="O43" s="44"/>
    </row>
    <row r="44" ht="45" customHeight="1" spans="1:15">
      <c r="A44" s="22">
        <v>4.4</v>
      </c>
      <c r="B44" s="19" t="s">
        <v>49</v>
      </c>
      <c r="C44" s="20" t="s">
        <v>48</v>
      </c>
      <c r="D44" s="21"/>
      <c r="E44" s="21"/>
      <c r="F44" s="21"/>
      <c r="G44" s="41"/>
      <c r="O44" s="44"/>
    </row>
    <row r="45" ht="45" customHeight="1" spans="1:15">
      <c r="A45" s="22">
        <v>4.5</v>
      </c>
      <c r="B45" s="19" t="s">
        <v>50</v>
      </c>
      <c r="C45" s="20" t="s">
        <v>51</v>
      </c>
      <c r="D45" s="21"/>
      <c r="E45" s="21"/>
      <c r="F45" s="21"/>
      <c r="G45" s="41"/>
      <c r="O45" s="44"/>
    </row>
    <row r="46" ht="45" customHeight="1" spans="1:15">
      <c r="A46" s="22">
        <v>4.6</v>
      </c>
      <c r="B46" s="19" t="s">
        <v>52</v>
      </c>
      <c r="C46" s="20" t="s">
        <v>53</v>
      </c>
      <c r="D46" s="21"/>
      <c r="E46" s="21"/>
      <c r="F46" s="21"/>
      <c r="G46" s="41"/>
      <c r="O46" s="44"/>
    </row>
    <row r="47" ht="45" customHeight="1" spans="1:15">
      <c r="A47" s="22">
        <v>4.7</v>
      </c>
      <c r="B47" s="19" t="s">
        <v>54</v>
      </c>
      <c r="C47" s="20" t="s">
        <v>55</v>
      </c>
      <c r="D47" s="21"/>
      <c r="E47" s="21"/>
      <c r="F47" s="21"/>
      <c r="G47" s="41"/>
      <c r="O47" s="44"/>
    </row>
    <row r="48" ht="19.9" customHeight="1" spans="1:7">
      <c r="A48" s="29" t="s">
        <v>56</v>
      </c>
      <c r="B48" s="30"/>
      <c r="C48" s="30"/>
      <c r="D48" s="30"/>
      <c r="E48" s="30"/>
      <c r="F48" s="30"/>
      <c r="G48" s="43"/>
    </row>
    <row r="49" ht="45" customHeight="1" spans="1:7">
      <c r="A49" s="18">
        <v>5.1</v>
      </c>
      <c r="B49" s="19" t="s">
        <v>57</v>
      </c>
      <c r="C49" s="20" t="s">
        <v>58</v>
      </c>
      <c r="D49" s="21"/>
      <c r="E49" s="21"/>
      <c r="F49" s="21"/>
      <c r="G49" s="41"/>
    </row>
    <row r="50" ht="45" customHeight="1" spans="1:7">
      <c r="A50" s="22">
        <v>5.2</v>
      </c>
      <c r="B50" s="19" t="s">
        <v>59</v>
      </c>
      <c r="C50" s="20" t="s">
        <v>60</v>
      </c>
      <c r="D50" s="21"/>
      <c r="E50" s="21"/>
      <c r="F50" s="21"/>
      <c r="G50" s="41"/>
    </row>
    <row r="51" ht="77.25" customHeight="1" spans="1:7">
      <c r="A51" s="22">
        <v>5.3</v>
      </c>
      <c r="B51" s="19" t="s">
        <v>61</v>
      </c>
      <c r="C51" s="20" t="s">
        <v>62</v>
      </c>
      <c r="D51" s="21"/>
      <c r="E51" s="21"/>
      <c r="F51" s="21"/>
      <c r="G51" s="41"/>
    </row>
    <row r="52" ht="45" customHeight="1" spans="1:7">
      <c r="A52" s="22">
        <v>5.4</v>
      </c>
      <c r="B52" s="19" t="s">
        <v>63</v>
      </c>
      <c r="C52" s="22" t="s">
        <v>64</v>
      </c>
      <c r="D52" s="22"/>
      <c r="E52" s="22"/>
      <c r="F52" s="22"/>
      <c r="G52" s="22"/>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A24:G24"/>
    <mergeCell ref="B25:E25"/>
    <mergeCell ref="B26:E26"/>
    <mergeCell ref="B27:E27"/>
    <mergeCell ref="B28:E28"/>
    <mergeCell ref="B29:E29"/>
    <mergeCell ref="B30:E30"/>
    <mergeCell ref="B31:E31"/>
    <mergeCell ref="B32:E32"/>
    <mergeCell ref="B33:E33"/>
    <mergeCell ref="B34:E34"/>
    <mergeCell ref="B35:E35"/>
    <mergeCell ref="B36:E36"/>
    <mergeCell ref="B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42:B43"/>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2006-09-13T19:21:00Z</dcterms:created>
  <dcterms:modified xsi:type="dcterms:W3CDTF">2026-05-15T10:03:34Z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C6231C9963EFA4C0CF88056AECE7561D_43</vt:lpwstr>
  </property>
  <property fmtid="{D5CDD505-2E9C-101B-9397-08002B2CF9AE}" pid="4" name="CalculationRule">
    <vt:i4>0</vt:i4>
  </property>
</Properties>
</file>