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52" windowHeight="13452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<sst xmlns="http://schemas.openxmlformats.org/spreadsheetml/2006/main" count="86" uniqueCount="66">
  <si>
    <t>上海交通大学医学院附属瑞金医院呼吸机采购需求</t>
  </si>
  <si>
    <t>设备名称：呼吸机</t>
  </si>
  <si>
    <t xml:space="preserve">采购编号：0026-W00029220             预算总价：1200000元    </t>
  </si>
  <si>
    <t>采购数量：3套</t>
  </si>
  <si>
    <t>所属医疗设备类别：□第一类     □第二类     ■第三类</t>
  </si>
  <si>
    <t>面向企业分类： ■ 面向大、中、小、微的各类供应商采购</t>
  </si>
  <si>
    <t xml:space="preserve">              □  专门面向中小企业采购</t>
  </si>
  <si>
    <t xml:space="preserve">              □  专门面向小微企业采购</t>
  </si>
  <si>
    <t>是否可以采购进口产品：■是    □否</t>
  </si>
  <si>
    <r>
      <rPr>
        <b/>
        <sz val="12"/>
        <color rgb="FF000000"/>
        <rFont val="宋体"/>
        <charset val="134"/>
        <scheme val="minor"/>
      </rPr>
      <t>（</t>
    </r>
    <r>
      <rPr>
        <b/>
        <sz val="12"/>
        <color theme="1"/>
        <rFont val="宋体"/>
        <charset val="134"/>
        <scheme val="minor"/>
      </rPr>
      <t>设备名称）</t>
    </r>
    <r>
      <rPr>
        <b/>
        <sz val="12"/>
        <color rgb="FF000000"/>
        <rFont val="宋体"/>
        <charset val="134"/>
        <scheme val="minor"/>
      </rPr>
      <t>需求内容及描述</t>
    </r>
  </si>
  <si>
    <t>评分分值</t>
  </si>
  <si>
    <t>是否要提供技术支持资料（是/否）</t>
  </si>
  <si>
    <t>一、主要功能与目标</t>
  </si>
  <si>
    <t>适用于成人、小儿的危重症机械通气治疗。</t>
  </si>
  <si>
    <t>二、主要技术参数</t>
  </si>
  <si>
    <t>呼吸机A（核心产品）:</t>
  </si>
  <si>
    <t>具有无创通气模式，可以自动泄露补偿和泄露调节，可应用于容控和压控，以及自主呼吸模式。无创压力支持或容量支持过程中流量的最大吸气时间Timax可设置范围至少包括：0.1-4s（提供说明书或Datasheet,并加盖原厂公章）</t>
  </si>
  <si>
    <t>是</t>
  </si>
  <si>
    <t>具有气道压力释放通气模式，具有压力自动释放功能，可通过设置呼气峰流速百分比自动调节低压释放时间，呼气峰流速百分比的范围至少包括：1%-80%（提供说明书或Datasheet,并加盖原厂公章）</t>
  </si>
  <si>
    <t>具有可变压力支持通气模式，可以设置压力支持水平和变化百分比，呼吸机自动随机输出压力支持水平（提供说明书或Datasheet,并加盖原厂公章）</t>
  </si>
  <si>
    <t>具有自动插管补偿功能，可分别在吸气/呼气和自主/指令通气过程中给予压力的补偿，可显示补偿后隆突端压力波形（提供说明书或Datasheet,并加盖原厂公章）</t>
  </si>
  <si>
    <t>呼吸机B:</t>
  </si>
  <si>
    <t>具有高流速氧疗平均气道压力监测功能,监测范围至少包括：3-55 mbar(cmH2O)（提供说明书或Datasheet,并加盖原厂公章）</t>
  </si>
  <si>
    <t>具有一体化内置高流速氧疗功能，可以设置氧疗的吸气压力限值且范围至少包括：4-55mbar(cmH2O)（提供说明书或Datasheet,并加盖原厂公章）</t>
  </si>
  <si>
    <t>具有图形趋势≥30天（提供说明书或Datasheet,并加盖原厂公章）</t>
  </si>
  <si>
    <t>具有表格趋势≥30天，记录本条≥5000条（提供说明书或Datasheet,并加盖原厂公章）</t>
  </si>
  <si>
    <t>主要技术参数小计分值</t>
  </si>
  <si>
    <t>三、一般技术参数</t>
  </si>
  <si>
    <t>呼吸机A:</t>
  </si>
  <si>
    <t>通气模式至少包括：间歇指令正压通气，可容量控制或压力控制；辅助间歇指令正压通气，可容量控制或压力控制；同步间歇指令通气，可容量控制或压力控制；同步间歇指令通气+压力支持，可容量控制或压力控制；持续气道正压+压力支持；持续气道正压+容量支持；压力限制通气；叹息；窒息通气；自动流速调节/容量保证功能，自动流速调节叠加于容量控制模式，根据病人的顺应性和阻力自动调节流速输送目标潮气量，同时全程支持自主呼吸；容量保证叠加于压力控制模式，确保患者获得目标潮气量。双水平气道正压通气；具有分钟指令通气模式，指令呼吸与患者的呼吸努力同步，可叠加自动流速功能.</t>
  </si>
  <si>
    <t>具有关联参数设置功能和关联标示：可以实现PEEP和吸气压力参数关联保持两个参数调整时的压差不变（提供说明书或Datasheet,并加盖原厂公章）</t>
  </si>
  <si>
    <t>显示屏幕：≥17英寸彩色触摸显示控制屏。具有智能肺视图，以图形形式实时显示肺动力学参数：阻力及顺应性，同时可以显示自主呼吸和指令通气的比率（提供说明书或Datasheet,并加盖原厂公章）</t>
  </si>
  <si>
    <t>采用顺磁式技术监测吸入氧浓度</t>
  </si>
  <si>
    <t>可以显示呼吸环至少包括：压力－容量环，流速－容量环，压力－流速环。三种环图可以放大、可设定参考环进行不同时间的比较以及可冻结环图。同屏最多显示4条动态环图并可与波形、参数等同屏显示（提供说明书或Datasheet,并加盖原厂公章）</t>
  </si>
  <si>
    <t>可以测量最大吸气负压NIF，范围至少满足：–80-0 mbar（提供说明书或Datasheet,并加盖原厂公章）</t>
  </si>
  <si>
    <t>通气模式至少包括：间歇指令正压通气，可容量控制或压力控制；辅助间歇指令正压通气，可容量控制或压力控制；同步间歇指令通气，可容量控制或压力控制；同步间歇指令通气+压力支持，可容量控制或压力控制；持续气道正压+压力支持；持续气道正压+容量支持；压力限制通气；叹息；窒息通气；自动流速调节/容量保证功能，自动流速调节叠加于容量控制模式，根据病人的顺应性和阻力自动调节流速输送目标潮气量，同时全程支持自主呼吸；容量保证叠加于压力控制模式，确保患者获得目标潮气量。双水平气道正压通气</t>
  </si>
  <si>
    <t>显示屏幕：≥15英寸彩色触摸显示控制屏。具有智能肺视图，以图形形式实时显示肺动力学参数：阻力及顺应性，同时可以显示自主呼吸和指令通气的比率（提供说明书或Datasheet,并加盖原厂公章）</t>
  </si>
  <si>
    <t>可以测量口腔闭合压P0.1,范围至少满足：–25-0 mbar（提供说明书或Datasheet,并加盖原厂公章）</t>
  </si>
  <si>
    <t>具有白天和夜间两种模式并且屏幕上具有快捷键：即屏幕从明亮到深色可调，而且可手动和自动进行模式切换，手动设置时屏幕亮度以百分比表示。</t>
  </si>
  <si>
    <t>具有叹息功能，叹息间隔至少满足：20s- 180min（提供说明书或Datasheet,并加盖原厂公章）</t>
  </si>
  <si>
    <t>一般技术参数小计分值</t>
  </si>
  <si>
    <t>技术参数总计分值</t>
  </si>
  <si>
    <t>四、伴随服务要求</t>
  </si>
  <si>
    <t>产品附件要求</t>
  </si>
  <si>
    <t>呼吸机A*1套
呼吸机B*2套
每套包含（主机、台车、湿化器、2套呼吸管路、模拟肺、气源管、电源线）</t>
  </si>
  <si>
    <t>随机工具、产品的升级要求</t>
  </si>
  <si>
    <t>无特殊工具，提供版本内产品软件的免费升级服务</t>
  </si>
  <si>
    <t>安装</t>
  </si>
  <si>
    <t>■需要     □不需要</t>
  </si>
  <si>
    <t>货物送达用户指定地点后，卖方应在7天内派工程技术人员到达现场，在买方技术人员在场的情况下开箱清点货物，组织安装、调试，并承担因此发生的一切费用。</t>
  </si>
  <si>
    <t>调试</t>
  </si>
  <si>
    <t>提供技术援助</t>
  </si>
  <si>
    <t>提供免费技术服务热线</t>
  </si>
  <si>
    <t>培训</t>
  </si>
  <si>
    <t>免费对招标人的操作，维修人员进行一定时期的正规的整套设备操作、维护保养、检测等内容的技术培训，保证使用人员操作设备的各种功能。</t>
  </si>
  <si>
    <t>验收方案</t>
  </si>
  <si>
    <t>设备安装后，设备的各项硬件、软件性能和监测指标均需要达到采购文件的要求，医院按照招标参数要求核对验收。</t>
  </si>
  <si>
    <t>五、售后服务要求</t>
  </si>
  <si>
    <t>售后服务响应时间</t>
  </si>
  <si>
    <t>报修响应时间≤2小时，
保修期内免费更换零配件和免人工费。</t>
  </si>
  <si>
    <t>服务内容与计划</t>
  </si>
  <si>
    <t>提供所投产品版本内终身免费软件升级、提供详细配置清单、具有固定的售后服务机构等</t>
  </si>
  <si>
    <t>维保内容与价格</t>
  </si>
  <si>
    <t>1、自验收合格正常使用日起，提供整机免费质保期为60个月(由原厂提供售后服务承诺)
2、质保期外有偿维保方案/合同应符合以下要求，并要求由制造商出具承诺书：（1）年度保修合同价（全保）≤设备购置金额的5%，并报价。（2）未签署保修合同的维修服务仅收取零件费，不收取维修、差旅费等其他费用。（3)承诺上述报价终身有效，并保证投标产品停产后5年以上的配件供应期, 提供承诺书。（4）保修期内提供年度维护保养次数≥4次</t>
  </si>
  <si>
    <t>备品备件供货与价格</t>
  </si>
  <si>
    <t>列出本项目中涉及设备单次维修配件清单及价格，若未提供或者提供不全，则默认为免费维修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</si>
</sst>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SimSun"/>
      <charset val="134"/>
    </font>
    <font>
      <sz val="10.5"/>
      <name val="等线"/>
      <charset val="134"/>
    </font>
    <font>
      <sz val="12"/>
      <color rgb="FF000000"/>
      <name val="宋体"/>
      <charset val="134"/>
      <scheme val="minor"/>
    </font>
    <font>
      <sz val="11"/>
      <color rgb="FF000000"/>
      <name val="仿宋_GB2312"/>
      <charset val="134"/>
    </font>
    <font>
      <sz val="12"/>
      <color rgb="FF000000"/>
      <name val="仿宋_GB2312"/>
      <charset val="134"/>
    </font>
    <font>
      <b/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693288979766"/>
        <bgColor indexed="64"/>
      </patternFill>
    </fill>
    <fill>
      <patternFill patternType="solid">
        <fgColor theme="0" tint="-0.14990691854609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7" borderId="11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8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49" applyFont="1">
      <alignment vertical="center"/>
    </xf>
    <xf numFmtId="0" fontId="0" fillId="2" borderId="0" xfId="0" applyFill="1">
      <alignment vertical="center"/>
    </xf>
    <xf numFmtId="0" fontId="1" fillId="2" borderId="0" xfId="49" applyFont="1" applyFill="1">
      <alignment vertical="center"/>
    </xf>
    <xf numFmtId="0" fontId="2" fillId="0" borderId="0" xfId="49" applyFont="1">
      <alignment vertical="center"/>
    </xf>
    <xf numFmtId="0" fontId="0" fillId="0" borderId="0" xfId="49" applyAlignment="1">
      <alignment horizontal="center" vertical="center" wrapText="1"/>
    </xf>
    <xf numFmtId="0" fontId="0" fillId="0" borderId="0" xfId="49" applyAlignment="1">
      <alignment vertical="center" wrapText="1"/>
    </xf>
    <xf numFmtId="0" fontId="3" fillId="0" borderId="0" xfId="49" applyFont="1" applyAlignment="1">
      <alignment vertical="center" wrapText="1"/>
    </xf>
    <xf numFmtId="0" fontId="0" fillId="0" borderId="0" xfId="49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3" borderId="2" xfId="49" applyFont="1" applyFill="1" applyBorder="1" applyAlignment="1">
      <alignment horizontal="center" vertical="center" wrapText="1"/>
    </xf>
    <xf numFmtId="0" fontId="7" fillId="3" borderId="3" xfId="49" applyFont="1" applyFill="1" applyBorder="1" applyAlignment="1">
      <alignment horizontal="center" vertical="center" wrapText="1"/>
    </xf>
    <xf numFmtId="0" fontId="8" fillId="0" borderId="2" xfId="49" applyFont="1" applyBorder="1" applyAlignment="1">
      <alignment horizontal="center" vertical="center"/>
    </xf>
    <xf numFmtId="0" fontId="9" fillId="2" borderId="2" xfId="49" applyFont="1" applyFill="1" applyBorder="1" applyAlignment="1">
      <alignment horizontal="left" vertical="center" wrapText="1"/>
    </xf>
    <xf numFmtId="0" fontId="9" fillId="2" borderId="3" xfId="49" applyFont="1" applyFill="1" applyBorder="1" applyAlignment="1">
      <alignment horizontal="left" vertical="center" wrapText="1"/>
    </xf>
    <xf numFmtId="0" fontId="0" fillId="2" borderId="1" xfId="0" applyFill="1" applyBorder="1">
      <alignment vertical="center"/>
    </xf>
    <xf numFmtId="0" fontId="2" fillId="2" borderId="3" xfId="49" applyFont="1" applyFill="1" applyBorder="1" applyAlignment="1">
      <alignment horizontal="left" vertical="center" wrapText="1"/>
    </xf>
    <xf numFmtId="0" fontId="8" fillId="2" borderId="1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1" xfId="49" applyFont="1" applyFill="1" applyBorder="1" applyAlignment="1">
      <alignment horizontal="left" vertical="center" wrapText="1"/>
    </xf>
    <xf numFmtId="0" fontId="2" fillId="2" borderId="2" xfId="49" applyFont="1" applyFill="1" applyBorder="1" applyAlignment="1">
      <alignment horizontal="left" vertical="center" wrapText="1"/>
    </xf>
    <xf numFmtId="0" fontId="2" fillId="0" borderId="2" xfId="49" applyFont="1" applyBorder="1" applyAlignment="1">
      <alignment horizontal="left" vertical="center" wrapText="1"/>
    </xf>
    <xf numFmtId="0" fontId="2" fillId="0" borderId="3" xfId="49" applyFont="1" applyBorder="1" applyAlignment="1">
      <alignment horizontal="left" vertical="center" wrapText="1"/>
    </xf>
    <xf numFmtId="0" fontId="8" fillId="0" borderId="1" xfId="49" applyFont="1" applyBorder="1" applyAlignment="1">
      <alignment horizontal="center" vertical="center" wrapText="1"/>
    </xf>
    <xf numFmtId="0" fontId="10" fillId="0" borderId="2" xfId="49" applyFont="1" applyBorder="1" applyAlignment="1">
      <alignment horizontal="center" vertical="center" wrapText="1"/>
    </xf>
    <xf numFmtId="0" fontId="7" fillId="0" borderId="2" xfId="49" applyFont="1" applyBorder="1" applyAlignment="1">
      <alignment horizontal="right" vertical="center" wrapText="1"/>
    </xf>
    <xf numFmtId="0" fontId="7" fillId="0" borderId="3" xfId="49" applyFont="1" applyBorder="1" applyAlignment="1">
      <alignment horizontal="right" vertical="center" wrapText="1"/>
    </xf>
    <xf numFmtId="0" fontId="8" fillId="0" borderId="2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left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9" fillId="0" borderId="1" xfId="49" applyFont="1" applyBorder="1" applyAlignment="1">
      <alignment horizontal="left" vertical="center" wrapText="1"/>
    </xf>
    <xf numFmtId="0" fontId="8" fillId="0" borderId="1" xfId="49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3" borderId="4" xfId="49" applyFont="1" applyFill="1" applyBorder="1" applyAlignment="1">
      <alignment horizontal="center" vertical="center" wrapText="1"/>
    </xf>
    <xf numFmtId="0" fontId="9" fillId="2" borderId="4" xfId="49" applyFont="1" applyFill="1" applyBorder="1" applyAlignment="1">
      <alignment horizontal="left" vertical="center" wrapText="1"/>
    </xf>
    <xf numFmtId="0" fontId="1" fillId="2" borderId="1" xfId="49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49" applyFont="1" applyFill="1" applyBorder="1" applyAlignment="1">
      <alignment horizontal="center" vertical="center" wrapText="1"/>
    </xf>
    <xf numFmtId="0" fontId="2" fillId="0" borderId="4" xfId="49" applyFont="1" applyBorder="1" applyAlignment="1">
      <alignment horizontal="left" vertical="center" wrapText="1"/>
    </xf>
    <xf numFmtId="0" fontId="7" fillId="0" borderId="4" xfId="49" applyFont="1" applyBorder="1" applyAlignment="1">
      <alignment horizontal="right" vertical="center" wrapText="1"/>
    </xf>
    <xf numFmtId="0" fontId="14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right" vertical="center" wrapText="1"/>
    </xf>
    <xf numFmtId="0" fontId="7" fillId="0" borderId="1" xfId="49" applyFont="1" applyBorder="1" applyAlignment="1">
      <alignment horizontal="justify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0" xfId="0" applyFont="1" applyAlignment="1">
      <alignment horizontal="justify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tabSelected="1" workbookViewId="0">
      <selection activeCell="A1" sqref="A1:G1"/>
    </sheetView>
  </sheetViews>
  <sheetFormatPr defaultColWidth="9" defaultRowHeight="27" customHeight="1"/>
  <cols>
    <col min="1" max="1" width="7.4537037037037" style="6" customWidth="1"/>
    <col min="2" max="2" width="27.9074074074074" style="7" customWidth="1"/>
    <col min="3" max="4" width="13.4537037037037" style="7" customWidth="1"/>
    <col min="5" max="5" width="30.537037037037" style="7" customWidth="1"/>
    <col min="6" max="6" width="11.4537037037037" style="7" customWidth="1"/>
    <col min="7" max="7" width="23.7222222222222" style="8" customWidth="1"/>
    <col min="8" max="16384" width="9" style="9"/>
  </cols>
  <sheetData>
    <row r="1" s="1" customFormat="1" ht="27.65" customHeight="1" spans="1:7">
      <c r="A1" s="10" t="s">
        <v>0</v>
      </c>
      <c r="B1" s="10"/>
      <c r="C1" s="10"/>
      <c r="D1" s="10"/>
      <c r="E1" s="10"/>
      <c r="F1" s="10"/>
      <c r="G1" s="10"/>
    </row>
    <row r="2" s="1" customFormat="1" ht="24" customHeight="1" spans="1:7">
      <c r="A2" s="11" t="s">
        <v>1</v>
      </c>
      <c r="B2" s="11"/>
      <c r="C2" s="11"/>
      <c r="D2" s="11"/>
      <c r="E2" s="11"/>
      <c r="F2" s="11"/>
      <c r="G2" s="11"/>
    </row>
    <row r="3" s="1" customFormat="1" ht="24" customHeight="1" spans="1:7">
      <c r="A3" s="12" t="s">
        <v>2</v>
      </c>
      <c r="B3" s="12"/>
      <c r="C3" s="12"/>
      <c r="D3" s="12"/>
      <c r="E3" s="12"/>
      <c r="F3" s="12"/>
      <c r="G3" s="12"/>
    </row>
    <row r="4" s="1" customFormat="1" ht="24" customHeight="1" spans="1:7">
      <c r="A4" s="11" t="s">
        <v>3</v>
      </c>
      <c r="B4" s="11"/>
      <c r="C4" s="11"/>
      <c r="D4" s="11"/>
      <c r="E4" s="11"/>
      <c r="F4" s="11"/>
      <c r="G4" s="11"/>
    </row>
    <row r="5" s="1" customFormat="1" ht="24" customHeight="1" spans="1:7">
      <c r="A5" s="11" t="s">
        <v>4</v>
      </c>
      <c r="B5" s="11"/>
      <c r="C5" s="11"/>
      <c r="D5" s="11"/>
      <c r="E5" s="11"/>
      <c r="F5" s="11"/>
      <c r="G5" s="11"/>
    </row>
    <row r="6" s="1" customFormat="1" ht="24" customHeight="1" spans="1:7">
      <c r="A6" s="11" t="s">
        <v>5</v>
      </c>
      <c r="B6" s="11"/>
      <c r="C6" s="11"/>
      <c r="D6" s="11"/>
      <c r="E6" s="11"/>
      <c r="F6" s="11"/>
      <c r="G6" s="11"/>
    </row>
    <row r="7" s="1" customFormat="1" ht="24" customHeight="1" spans="1:7">
      <c r="A7" s="11" t="s">
        <v>6</v>
      </c>
      <c r="B7" s="11"/>
      <c r="C7" s="11"/>
      <c r="D7" s="11"/>
      <c r="E7" s="11"/>
      <c r="F7" s="11"/>
      <c r="G7" s="11"/>
    </row>
    <row r="8" s="1" customFormat="1" ht="24" customHeight="1" spans="1:7">
      <c r="A8" s="11" t="s">
        <v>7</v>
      </c>
      <c r="B8" s="11"/>
      <c r="C8" s="11"/>
      <c r="D8" s="11"/>
      <c r="E8" s="11"/>
      <c r="F8" s="11"/>
      <c r="G8" s="11"/>
    </row>
    <row r="9" s="1" customFormat="1" ht="24" customHeight="1" spans="1:7">
      <c r="A9" s="11" t="s">
        <v>8</v>
      </c>
      <c r="B9" s="11"/>
      <c r="C9" s="11"/>
      <c r="D9" s="11"/>
      <c r="E9" s="11"/>
      <c r="F9" s="11"/>
      <c r="G9" s="11"/>
    </row>
    <row r="10" s="1" customFormat="1" ht="46.25" customHeight="1" spans="1:7">
      <c r="A10" s="13" t="s">
        <v>9</v>
      </c>
      <c r="B10" s="14"/>
      <c r="C10" s="14"/>
      <c r="D10" s="14"/>
      <c r="E10" s="48"/>
      <c r="F10" s="49" t="s">
        <v>10</v>
      </c>
      <c r="G10" s="49" t="s">
        <v>11</v>
      </c>
    </row>
    <row r="11" customHeight="1" spans="1:7">
      <c r="A11" s="15" t="s">
        <v>12</v>
      </c>
      <c r="B11" s="16"/>
      <c r="C11" s="16"/>
      <c r="D11" s="16"/>
      <c r="E11" s="16"/>
      <c r="F11" s="16"/>
      <c r="G11" s="50"/>
    </row>
    <row r="12" s="2" customFormat="1" customHeight="1" spans="1:7">
      <c r="A12" s="17">
        <v>1</v>
      </c>
      <c r="B12" s="18" t="s">
        <v>13</v>
      </c>
      <c r="C12" s="19"/>
      <c r="D12" s="19"/>
      <c r="E12" s="19"/>
      <c r="F12" s="19"/>
      <c r="G12" s="51"/>
    </row>
    <row r="13" customHeight="1" spans="1:7">
      <c r="A13" s="15" t="s">
        <v>14</v>
      </c>
      <c r="B13" s="16"/>
      <c r="C13" s="16"/>
      <c r="D13" s="16"/>
      <c r="E13" s="16"/>
      <c r="F13" s="16"/>
      <c r="G13" s="50"/>
    </row>
    <row r="14" s="3" customFormat="1" ht="29.5" customHeight="1" spans="1:7">
      <c r="A14" s="20"/>
      <c r="B14" s="21" t="s">
        <v>15</v>
      </c>
      <c r="C14" s="21"/>
      <c r="D14" s="21"/>
      <c r="E14" s="21"/>
      <c r="F14" s="52"/>
      <c r="G14" s="53"/>
    </row>
    <row r="15" s="4" customFormat="1" ht="55.5" customHeight="1" spans="1:7">
      <c r="A15" s="22">
        <v>2.1</v>
      </c>
      <c r="B15" s="23" t="s">
        <v>16</v>
      </c>
      <c r="C15" s="24"/>
      <c r="D15" s="24"/>
      <c r="E15" s="24"/>
      <c r="F15" s="22">
        <v>4</v>
      </c>
      <c r="G15" s="54" t="s">
        <v>17</v>
      </c>
    </row>
    <row r="16" s="2" customFormat="1" ht="55.5" customHeight="1" spans="1:7">
      <c r="A16" s="22">
        <v>2.2</v>
      </c>
      <c r="B16" s="25" t="s">
        <v>18</v>
      </c>
      <c r="C16" s="21"/>
      <c r="D16" s="21"/>
      <c r="E16" s="23"/>
      <c r="F16" s="28">
        <v>4</v>
      </c>
      <c r="G16" s="54" t="s">
        <v>17</v>
      </c>
    </row>
    <row r="17" s="2" customFormat="1" ht="55.5" customHeight="1" spans="1:7">
      <c r="A17" s="22">
        <v>2.3</v>
      </c>
      <c r="B17" s="25" t="s">
        <v>19</v>
      </c>
      <c r="C17" s="21"/>
      <c r="D17" s="21"/>
      <c r="E17" s="23"/>
      <c r="F17" s="28">
        <v>4</v>
      </c>
      <c r="G17" s="54" t="s">
        <v>17</v>
      </c>
    </row>
    <row r="18" s="5" customFormat="1" ht="52.5" customHeight="1" spans="1:7">
      <c r="A18" s="22">
        <v>2.4</v>
      </c>
      <c r="B18" s="26" t="s">
        <v>20</v>
      </c>
      <c r="C18" s="27"/>
      <c r="D18" s="27"/>
      <c r="E18" s="55"/>
      <c r="F18" s="28">
        <v>4</v>
      </c>
      <c r="G18" s="54" t="s">
        <v>17</v>
      </c>
    </row>
    <row r="19" s="3" customFormat="1" ht="33.5" customHeight="1" spans="2:7">
      <c r="B19" s="25" t="s">
        <v>21</v>
      </c>
      <c r="C19" s="21"/>
      <c r="D19" s="21"/>
      <c r="E19" s="23"/>
      <c r="F19" s="53"/>
      <c r="G19" s="53"/>
    </row>
    <row r="20" s="2" customFormat="1" ht="55.5" customHeight="1" spans="1:7">
      <c r="A20" s="28">
        <v>2.5</v>
      </c>
      <c r="B20" s="25" t="s">
        <v>22</v>
      </c>
      <c r="C20" s="21"/>
      <c r="D20" s="21"/>
      <c r="E20" s="23"/>
      <c r="F20" s="28">
        <v>4</v>
      </c>
      <c r="G20" s="54" t="s">
        <v>17</v>
      </c>
    </row>
    <row r="21" s="2" customFormat="1" ht="55.5" customHeight="1" spans="1:7">
      <c r="A21" s="22">
        <v>2.6</v>
      </c>
      <c r="B21" s="25" t="s">
        <v>23</v>
      </c>
      <c r="C21" s="21"/>
      <c r="D21" s="21"/>
      <c r="E21" s="23"/>
      <c r="F21" s="28">
        <v>4</v>
      </c>
      <c r="G21" s="54" t="s">
        <v>17</v>
      </c>
    </row>
    <row r="22" s="2" customFormat="1" ht="55.5" customHeight="1" spans="1:7">
      <c r="A22" s="28">
        <v>2.7</v>
      </c>
      <c r="B22" s="25" t="s">
        <v>24</v>
      </c>
      <c r="C22" s="21"/>
      <c r="D22" s="21"/>
      <c r="E22" s="23"/>
      <c r="F22" s="28">
        <v>4</v>
      </c>
      <c r="G22" s="54" t="s">
        <v>17</v>
      </c>
    </row>
    <row r="23" s="2" customFormat="1" ht="55.5" customHeight="1" spans="1:7">
      <c r="A23" s="22">
        <v>2.8</v>
      </c>
      <c r="B23" s="25" t="s">
        <v>25</v>
      </c>
      <c r="C23" s="21"/>
      <c r="D23" s="21"/>
      <c r="E23" s="23"/>
      <c r="F23" s="28">
        <v>4</v>
      </c>
      <c r="G23" s="54" t="s">
        <v>17</v>
      </c>
    </row>
    <row r="24" customHeight="1" spans="1:7">
      <c r="A24" s="29"/>
      <c r="B24" s="30" t="s">
        <v>26</v>
      </c>
      <c r="C24" s="31"/>
      <c r="D24" s="31"/>
      <c r="E24" s="56"/>
      <c r="F24" s="57">
        <f>SUM(F15:F23)</f>
        <v>32</v>
      </c>
      <c r="G24" s="58"/>
    </row>
    <row r="25" customHeight="1" spans="1:7">
      <c r="A25" s="15" t="s">
        <v>27</v>
      </c>
      <c r="B25" s="16"/>
      <c r="C25" s="16"/>
      <c r="D25" s="16"/>
      <c r="E25" s="16"/>
      <c r="F25" s="16"/>
      <c r="G25" s="50"/>
    </row>
    <row r="26" s="3" customFormat="1" ht="29.5" customHeight="1" spans="1:7">
      <c r="A26" s="20"/>
      <c r="B26" s="21" t="s">
        <v>28</v>
      </c>
      <c r="C26" s="21"/>
      <c r="D26" s="21"/>
      <c r="E26" s="21"/>
      <c r="F26" s="52"/>
      <c r="G26" s="53"/>
    </row>
    <row r="27" s="5" customFormat="1" ht="136.5" customHeight="1" spans="1:7">
      <c r="A27" s="32">
        <v>3.1</v>
      </c>
      <c r="B27" s="26" t="s">
        <v>29</v>
      </c>
      <c r="C27" s="27"/>
      <c r="D27" s="27"/>
      <c r="E27" s="55"/>
      <c r="F27" s="28">
        <v>1</v>
      </c>
      <c r="G27" s="54" t="s">
        <v>17</v>
      </c>
    </row>
    <row r="28" s="5" customFormat="1" ht="49" customHeight="1" spans="1:7">
      <c r="A28" s="32">
        <v>3.2</v>
      </c>
      <c r="B28" s="26" t="s">
        <v>30</v>
      </c>
      <c r="C28" s="27"/>
      <c r="D28" s="27"/>
      <c r="E28" s="55"/>
      <c r="F28" s="28">
        <v>1</v>
      </c>
      <c r="G28" s="54" t="s">
        <v>17</v>
      </c>
    </row>
    <row r="29" s="5" customFormat="1" ht="47.5" customHeight="1" spans="1:7">
      <c r="A29" s="32">
        <v>3.3</v>
      </c>
      <c r="B29" s="33" t="s">
        <v>31</v>
      </c>
      <c r="C29" s="33"/>
      <c r="D29" s="33"/>
      <c r="E29" s="33"/>
      <c r="F29" s="28">
        <v>0.5</v>
      </c>
      <c r="G29" s="54" t="s">
        <v>17</v>
      </c>
    </row>
    <row r="30" s="5" customFormat="1" customHeight="1" spans="1:7">
      <c r="A30" s="32">
        <v>3.4</v>
      </c>
      <c r="B30" s="26" t="s">
        <v>32</v>
      </c>
      <c r="C30" s="27"/>
      <c r="D30" s="27"/>
      <c r="E30" s="55"/>
      <c r="F30" s="28">
        <v>0.5</v>
      </c>
      <c r="G30" s="54" t="s">
        <v>17</v>
      </c>
    </row>
    <row r="31" s="5" customFormat="1" ht="61.5" customHeight="1" spans="1:7">
      <c r="A31" s="32">
        <v>3.5</v>
      </c>
      <c r="B31" s="33" t="s">
        <v>33</v>
      </c>
      <c r="C31" s="33"/>
      <c r="D31" s="33"/>
      <c r="E31" s="33"/>
      <c r="F31" s="28">
        <v>1</v>
      </c>
      <c r="G31" s="54" t="s">
        <v>17</v>
      </c>
    </row>
    <row r="32" s="5" customFormat="1" ht="53.5" customHeight="1" spans="1:7">
      <c r="A32" s="28">
        <v>3.6</v>
      </c>
      <c r="B32" s="23" t="s">
        <v>34</v>
      </c>
      <c r="C32" s="24"/>
      <c r="D32" s="24"/>
      <c r="E32" s="24"/>
      <c r="F32" s="28">
        <v>1</v>
      </c>
      <c r="G32" s="54" t="s">
        <v>17</v>
      </c>
    </row>
    <row r="33" s="3" customFormat="1" ht="33.5" customHeight="1" spans="2:7">
      <c r="B33" s="25" t="s">
        <v>21</v>
      </c>
      <c r="C33" s="21"/>
      <c r="D33" s="21"/>
      <c r="E33" s="23"/>
      <c r="F33" s="53"/>
      <c r="G33" s="53"/>
    </row>
    <row r="34" s="5" customFormat="1" ht="136.5" customHeight="1" spans="1:7">
      <c r="A34" s="32">
        <v>3.7</v>
      </c>
      <c r="B34" s="26" t="s">
        <v>35</v>
      </c>
      <c r="C34" s="27"/>
      <c r="D34" s="27"/>
      <c r="E34" s="55"/>
      <c r="F34" s="28">
        <v>0.5</v>
      </c>
      <c r="G34" s="54" t="s">
        <v>17</v>
      </c>
    </row>
    <row r="35" s="5" customFormat="1" ht="47.5" customHeight="1" spans="1:7">
      <c r="A35" s="32">
        <v>3.8</v>
      </c>
      <c r="B35" s="33" t="s">
        <v>36</v>
      </c>
      <c r="C35" s="33"/>
      <c r="D35" s="33"/>
      <c r="E35" s="33"/>
      <c r="F35" s="28">
        <v>0.5</v>
      </c>
      <c r="G35" s="54" t="s">
        <v>17</v>
      </c>
    </row>
    <row r="36" s="5" customFormat="1" ht="62" customHeight="1" spans="1:7">
      <c r="A36" s="32">
        <v>3.9</v>
      </c>
      <c r="B36" s="25" t="s">
        <v>37</v>
      </c>
      <c r="C36" s="21"/>
      <c r="D36" s="21"/>
      <c r="E36" s="23"/>
      <c r="F36" s="28">
        <v>1</v>
      </c>
      <c r="G36" s="54" t="s">
        <v>17</v>
      </c>
    </row>
    <row r="37" s="5" customFormat="1" ht="53.5" customHeight="1" spans="1:7">
      <c r="A37" s="34">
        <v>3.1</v>
      </c>
      <c r="B37" s="23" t="s">
        <v>38</v>
      </c>
      <c r="C37" s="24"/>
      <c r="D37" s="24"/>
      <c r="E37" s="24"/>
      <c r="F37" s="28">
        <v>0.5</v>
      </c>
      <c r="G37" s="54" t="s">
        <v>17</v>
      </c>
    </row>
    <row r="38" s="5" customFormat="1" ht="62" customHeight="1" spans="1:7">
      <c r="A38" s="32">
        <v>3.11</v>
      </c>
      <c r="B38" s="25" t="s">
        <v>39</v>
      </c>
      <c r="C38" s="21"/>
      <c r="D38" s="21"/>
      <c r="E38" s="23"/>
      <c r="F38" s="28">
        <v>0.5</v>
      </c>
      <c r="G38" s="54" t="s">
        <v>17</v>
      </c>
    </row>
    <row r="39" customHeight="1" spans="1:7">
      <c r="A39" s="28"/>
      <c r="B39" s="30" t="s">
        <v>40</v>
      </c>
      <c r="C39" s="31"/>
      <c r="D39" s="31"/>
      <c r="E39" s="56"/>
      <c r="F39" s="57">
        <f>SUM(F27:F38)</f>
        <v>8</v>
      </c>
      <c r="G39" s="59"/>
    </row>
    <row r="40" customHeight="1" spans="1:7">
      <c r="A40" s="30" t="s">
        <v>41</v>
      </c>
      <c r="B40" s="31"/>
      <c r="C40" s="31"/>
      <c r="D40" s="31"/>
      <c r="E40" s="56"/>
      <c r="F40" s="57">
        <f>F39+F24</f>
        <v>40</v>
      </c>
      <c r="G40" s="59"/>
    </row>
    <row r="41" s="1" customFormat="1" ht="20" customHeight="1" spans="1:7">
      <c r="A41" s="35" t="s">
        <v>42</v>
      </c>
      <c r="B41" s="36"/>
      <c r="C41" s="36"/>
      <c r="D41" s="36"/>
      <c r="E41" s="36"/>
      <c r="F41" s="36"/>
      <c r="G41" s="60"/>
    </row>
    <row r="42" s="1" customFormat="1" ht="78" customHeight="1" spans="1:7">
      <c r="A42" s="37">
        <v>4.1</v>
      </c>
      <c r="B42" s="38" t="s">
        <v>43</v>
      </c>
      <c r="C42" s="39" t="s">
        <v>44</v>
      </c>
      <c r="D42" s="40"/>
      <c r="E42" s="40"/>
      <c r="F42" s="40"/>
      <c r="G42" s="40"/>
    </row>
    <row r="43" s="1" customFormat="1" ht="45" customHeight="1" spans="1:15">
      <c r="A43" s="41">
        <v>4.2</v>
      </c>
      <c r="B43" s="38" t="s">
        <v>45</v>
      </c>
      <c r="C43" s="42" t="s">
        <v>46</v>
      </c>
      <c r="D43" s="43"/>
      <c r="E43" s="43"/>
      <c r="F43" s="43"/>
      <c r="G43" s="61"/>
      <c r="O43" s="62"/>
    </row>
    <row r="44" s="1" customFormat="1" ht="45" customHeight="1" spans="1:15">
      <c r="A44" s="44">
        <v>4.3</v>
      </c>
      <c r="B44" s="45" t="s">
        <v>47</v>
      </c>
      <c r="C44" s="42" t="s">
        <v>48</v>
      </c>
      <c r="D44" s="43"/>
      <c r="E44" s="43"/>
      <c r="F44" s="43"/>
      <c r="G44" s="61"/>
      <c r="O44" s="62"/>
    </row>
    <row r="45" s="1" customFormat="1" ht="45" customHeight="1" spans="1:15">
      <c r="A45" s="46"/>
      <c r="B45" s="47"/>
      <c r="C45" s="42" t="s">
        <v>49</v>
      </c>
      <c r="D45" s="43"/>
      <c r="E45" s="43"/>
      <c r="F45" s="43"/>
      <c r="G45" s="61"/>
      <c r="O45" s="62"/>
    </row>
    <row r="46" s="1" customFormat="1" ht="45" customHeight="1" spans="1:15">
      <c r="A46" s="41">
        <v>4.4</v>
      </c>
      <c r="B46" s="38" t="s">
        <v>50</v>
      </c>
      <c r="C46" s="42" t="s">
        <v>49</v>
      </c>
      <c r="D46" s="43"/>
      <c r="E46" s="43"/>
      <c r="F46" s="43"/>
      <c r="G46" s="61"/>
      <c r="O46" s="62"/>
    </row>
    <row r="47" s="1" customFormat="1" ht="45" customHeight="1" spans="1:15">
      <c r="A47" s="41">
        <v>4.5</v>
      </c>
      <c r="B47" s="38" t="s">
        <v>51</v>
      </c>
      <c r="C47" s="42" t="s">
        <v>52</v>
      </c>
      <c r="D47" s="43"/>
      <c r="E47" s="43"/>
      <c r="F47" s="43"/>
      <c r="G47" s="61"/>
      <c r="O47" s="62"/>
    </row>
    <row r="48" s="1" customFormat="1" ht="45" customHeight="1" spans="1:15">
      <c r="A48" s="41">
        <v>4.6</v>
      </c>
      <c r="B48" s="38" t="s">
        <v>53</v>
      </c>
      <c r="C48" s="42" t="s">
        <v>54</v>
      </c>
      <c r="D48" s="43"/>
      <c r="E48" s="43"/>
      <c r="F48" s="43"/>
      <c r="G48" s="61"/>
      <c r="O48" s="62"/>
    </row>
    <row r="49" s="1" customFormat="1" ht="45" customHeight="1" spans="1:15">
      <c r="A49" s="41">
        <v>4.7</v>
      </c>
      <c r="B49" s="38" t="s">
        <v>55</v>
      </c>
      <c r="C49" s="42" t="s">
        <v>56</v>
      </c>
      <c r="D49" s="43"/>
      <c r="E49" s="43"/>
      <c r="F49" s="43"/>
      <c r="G49" s="61"/>
      <c r="O49" s="62"/>
    </row>
    <row r="50" s="1" customFormat="1" ht="20" customHeight="1" spans="1:7">
      <c r="A50" s="35" t="s">
        <v>57</v>
      </c>
      <c r="B50" s="36"/>
      <c r="C50" s="36"/>
      <c r="D50" s="36"/>
      <c r="E50" s="36"/>
      <c r="F50" s="36"/>
      <c r="G50" s="60"/>
    </row>
    <row r="51" s="1" customFormat="1" ht="45" customHeight="1" spans="1:7">
      <c r="A51" s="37">
        <v>5.1</v>
      </c>
      <c r="B51" s="38" t="s">
        <v>58</v>
      </c>
      <c r="C51" s="42" t="s">
        <v>59</v>
      </c>
      <c r="D51" s="43"/>
      <c r="E51" s="43"/>
      <c r="F51" s="43"/>
      <c r="G51" s="61"/>
    </row>
    <row r="52" s="1" customFormat="1" ht="45" customHeight="1" spans="1:7">
      <c r="A52" s="41">
        <v>5.2</v>
      </c>
      <c r="B52" s="38" t="s">
        <v>60</v>
      </c>
      <c r="C52" s="42" t="s">
        <v>61</v>
      </c>
      <c r="D52" s="43"/>
      <c r="E52" s="43"/>
      <c r="F52" s="43"/>
      <c r="G52" s="61"/>
    </row>
    <row r="53" s="1" customFormat="1" ht="77.25" customHeight="1" spans="1:7">
      <c r="A53" s="41">
        <v>5.3</v>
      </c>
      <c r="B53" s="38" t="s">
        <v>62</v>
      </c>
      <c r="C53" s="42" t="s">
        <v>63</v>
      </c>
      <c r="D53" s="43"/>
      <c r="E53" s="43"/>
      <c r="F53" s="43"/>
      <c r="G53" s="61"/>
    </row>
    <row r="54" s="1" customFormat="1" ht="45" customHeight="1" spans="1:7">
      <c r="A54" s="41">
        <v>5.4</v>
      </c>
      <c r="B54" s="38" t="s">
        <v>64</v>
      </c>
      <c r="C54" s="41" t="s">
        <v>65</v>
      </c>
      <c r="D54" s="41"/>
      <c r="E54" s="41"/>
      <c r="F54" s="41"/>
      <c r="G54" s="41"/>
    </row>
  </sheetData>
  <mergeCells count="56">
    <mergeCell ref="A1:G1"/>
    <mergeCell ref="A2:G2"/>
    <mergeCell ref="A3:G3"/>
    <mergeCell ref="A4:G4"/>
    <mergeCell ref="A5:G5"/>
    <mergeCell ref="A6:G6"/>
    <mergeCell ref="A7:G7"/>
    <mergeCell ref="A8:G8"/>
    <mergeCell ref="A9:G9"/>
    <mergeCell ref="A10:E10"/>
    <mergeCell ref="A11:G11"/>
    <mergeCell ref="B12:G12"/>
    <mergeCell ref="A13:G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A25:G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A40:E40"/>
    <mergeCell ref="A41:G41"/>
    <mergeCell ref="C42:G42"/>
    <mergeCell ref="C43:G43"/>
    <mergeCell ref="C44:G44"/>
    <mergeCell ref="C45:G45"/>
    <mergeCell ref="C46:G46"/>
    <mergeCell ref="C47:G47"/>
    <mergeCell ref="C48:G48"/>
    <mergeCell ref="C49:G49"/>
    <mergeCell ref="A50:G50"/>
    <mergeCell ref="C51:G51"/>
    <mergeCell ref="C52:G52"/>
    <mergeCell ref="C53:G53"/>
    <mergeCell ref="C54:G54"/>
    <mergeCell ref="A44:A45"/>
    <mergeCell ref="B44:B45"/>
  </mergeCells>
  <pageMargins left="0.7" right="0.7" top="0.75" bottom="0.75" header="0.3" footer="0.75"/>
  <pageSetup paperSize="9" orientation="portrait" horizontalDpi="200" verticalDpi="300"/>
  <headerFooter>
    <oddHeader>&amp;L&amp;"Arial"&amp;10&amp;KFF8F1F Internal&amp;1#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Yan, You Zhi</dc:creator>
  <cp:lastModifiedBy>吴昀霖</cp:lastModifiedBy>
  <cp:revision>0</cp:revision>
  <dcterms:created xsi:type="dcterms:W3CDTF">2024-01-31T10:12:00Z</dcterms:created>
  <cp:lastPrinted>2024-04-20T00:40:00Z</cp:lastPrinted>
  <dcterms:modified xsi:type="dcterms:W3CDTF">2026-05-15T10:21:24Z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879D02A802AB1213DF89056A489197C8_43</vt:lpwstr>
  </property>
  <property fmtid="{D5CDD505-2E9C-101B-9397-08002B2CF9AE}" pid="3" name="KSOProductBuildVer">
    <vt:lpwstr>2052-12.8.2.21176</vt:lpwstr>
  </property>
  <property fmtid="{D5CDD505-2E9C-101B-9397-08002B2CF9AE}" pid="4" name="MSIP_Label_ff6dbec8-95a8-4638-9f5f-bd076536645c_Enabled">
    <vt:lpwstr>true</vt:lpwstr>
  </property>
  <property fmtid="{D5CDD505-2E9C-101B-9397-08002B2CF9AE}" pid="5" name="MSIP_Label_ff6dbec8-95a8-4638-9f5f-bd076536645c_SetDate">
    <vt:lpwstr>2024-01-31T06:30:44Z</vt:lpwstr>
  </property>
  <property fmtid="{D5CDD505-2E9C-101B-9397-08002B2CF9AE}" pid="6" name="MSIP_Label_ff6dbec8-95a8-4638-9f5f-bd076536645c_Method">
    <vt:lpwstr>Standard</vt:lpwstr>
  </property>
  <property fmtid="{D5CDD505-2E9C-101B-9397-08002B2CF9AE}" pid="7" name="MSIP_Label_ff6dbec8-95a8-4638-9f5f-bd076536645c_Name">
    <vt:lpwstr>Restricted - Default</vt:lpwstr>
  </property>
  <property fmtid="{D5CDD505-2E9C-101B-9397-08002B2CF9AE}" pid="8" name="MSIP_Label_ff6dbec8-95a8-4638-9f5f-bd076536645c_SiteId">
    <vt:lpwstr>5dbf1add-202a-4b8d-815b-bf0fb024e033</vt:lpwstr>
  </property>
  <property fmtid="{D5CDD505-2E9C-101B-9397-08002B2CF9AE}" pid="9" name="MSIP_Label_ff6dbec8-95a8-4638-9f5f-bd076536645c_ActionId">
    <vt:lpwstr>ca4cee9e-a127-49e8-87ba-ee646c567d7b</vt:lpwstr>
  </property>
  <property fmtid="{D5CDD505-2E9C-101B-9397-08002B2CF9AE}" pid="10" name="MSIP_Label_ff6dbec8-95a8-4638-9f5f-bd076536645c_ContentBits">
    <vt:lpwstr>0</vt:lpwstr>
  </property>
  <property fmtid="{D5CDD505-2E9C-101B-9397-08002B2CF9AE}" pid="11" name="CalculationRule">
    <vt:i4>0</vt:i4>
  </property>
</Properties>
</file>