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567" windowHeight="13500" tabRatio="744" firstSheet="1"/>
  </bookViews>
  <sheets>
    <sheet name="半导体激光手术系统" sheetId="2" r:id="rId1"/>
    <sheet name="甲状旁腺荧光摄像系统" sheetId="3" r:id="rId2"/>
    <sheet name="超声刀" sheetId="1" r:id="rId3"/>
    <sheet name="电外科设备" sheetId="4" r:id="rId4"/>
  </sheets>
  <definedNames>
    <definedName name="_GoBack" localSheetId="2">超声刀!#REF!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<sst xmlns="http://schemas.openxmlformats.org/spreadsheetml/2006/main" count="469" uniqueCount="249">
  <si>
    <r>
      <rPr>
        <b/>
        <sz val="16"/>
        <color rgb="FF000000"/>
        <rFont val="Microsoft YaHei UI"/>
        <charset val="134"/>
      </rPr>
      <t>公卫中心场景类开办费3</t>
    </r>
    <r>
      <rPr>
        <b/>
        <sz val="16"/>
        <color rgb="FF000000"/>
        <rFont val="仿宋_GB2312"/>
        <charset val="134"/>
      </rPr>
      <t>采购需求（第1包）</t>
    </r>
  </si>
  <si>
    <t>设备名称：半导体激光手术系统</t>
  </si>
  <si>
    <t xml:space="preserve">  预算总价：2000000元</t>
  </si>
  <si>
    <t xml:space="preserve"> 采购数量：4 套</t>
  </si>
  <si>
    <r>
      <rPr>
        <sz val="12"/>
        <color rgb="FF000000"/>
        <rFont val="宋体"/>
        <charset val="134"/>
      </rPr>
      <t xml:space="preserve">所属医疗设备类别：□第一类     第二类     </t>
    </r>
    <r>
      <rPr>
        <sz val="12"/>
        <color rgb="FF000000"/>
        <rFont val="Arial"/>
        <charset val="134"/>
      </rPr>
      <t>√</t>
    </r>
    <r>
      <rPr>
        <sz val="12"/>
        <color rgb="FF000000"/>
        <rFont val="宋体"/>
        <charset val="134"/>
      </rPr>
      <t>第三类</t>
    </r>
  </si>
  <si>
    <t>面向企业分类： √ 面向大、中、小、微的各类供应商采购</t>
  </si>
  <si>
    <t xml:space="preserve">              □  专门面向中小企业采购</t>
  </si>
  <si>
    <t xml:space="preserve">              □  专门面向小微企业采购</t>
  </si>
  <si>
    <r>
      <rPr>
        <sz val="12"/>
        <color rgb="FF000000"/>
        <rFont val="宋体"/>
        <charset val="134"/>
      </rPr>
      <t xml:space="preserve">是否可以采购进口产品：□是    </t>
    </r>
    <r>
      <rPr>
        <sz val="12"/>
        <color rgb="FF000000"/>
        <rFont val="Wingdings 2"/>
        <charset val="134"/>
      </rPr>
      <t>R</t>
    </r>
    <r>
      <rPr>
        <sz val="12"/>
        <color rgb="FF000000"/>
        <rFont val="宋体"/>
        <charset val="134"/>
      </rPr>
      <t>否</t>
    </r>
  </si>
  <si>
    <r>
      <rPr>
        <b/>
        <sz val="12"/>
        <color rgb="FF000000"/>
        <rFont val="宋体"/>
        <charset val="134"/>
      </rPr>
      <t>（</t>
    </r>
    <r>
      <rPr>
        <b/>
        <sz val="12"/>
        <color rgb="FF000000"/>
        <rFont val="宋体"/>
        <charset val="134"/>
      </rPr>
      <t>设备名称）</t>
    </r>
    <r>
      <rPr>
        <b/>
        <sz val="12"/>
        <color rgb="FF000000"/>
        <rFont val="宋体"/>
        <charset val="134"/>
      </rPr>
      <t>需求内容及描述</t>
    </r>
  </si>
  <si>
    <t>评分分值</t>
  </si>
  <si>
    <t>是否要提供技术支持资料（是/否）</t>
  </si>
  <si>
    <t>一、主要功能与目标</t>
  </si>
  <si>
    <t>在医疗机构中使用，半导体激光集激光汽化、凝固功能于一体，与在腔内使用的光纤配合使用，达到闭合效果，适用于外科相关疾病的微创的治疗。</t>
  </si>
  <si>
    <t>二、主要技术参数</t>
  </si>
  <si>
    <t>出光方式：360 度环形出光/直出光</t>
  </si>
  <si>
    <t>是</t>
  </si>
  <si>
    <t>光纤直径可选规格：Φ200/300/400/600/800 µm多种规格可选</t>
  </si>
  <si>
    <r>
      <rPr>
        <sz val="11"/>
        <rFont val="宋体"/>
        <charset val="134"/>
      </rPr>
      <t xml:space="preserve">LEED </t>
    </r>
    <r>
      <rPr>
        <sz val="11"/>
        <color rgb="FF000000"/>
        <rFont val="宋体"/>
        <charset val="134"/>
      </rPr>
      <t>（线性能量密度）设定：参数内可设定激光光线性能量密度LEED 值及激光器输出参数，设备自动计算并声调提示光纤回撤速度。</t>
    </r>
  </si>
  <si>
    <t>2.4</t>
  </si>
  <si>
    <t>光纤自动回撤系统：设备具备光纤自动回撤巡航设定功能</t>
  </si>
  <si>
    <t>2.5</t>
  </si>
  <si>
    <t>光纤为密封消毒无菌提供，可直接使用。</t>
  </si>
  <si>
    <t>2.6</t>
  </si>
  <si>
    <t>设备使用年限：设备使用年限＞5年</t>
  </si>
  <si>
    <t>2.7</t>
  </si>
  <si>
    <t>激光波长：≥1000nm</t>
  </si>
  <si>
    <t>主要技术参数小计分值</t>
  </si>
  <si>
    <t>25分</t>
  </si>
  <si>
    <t>三、一般技术参数</t>
  </si>
  <si>
    <t>激光类型：高功率半导体(GaAs)</t>
  </si>
  <si>
    <t>激光器寿命：＞10000小时</t>
  </si>
  <si>
    <t>3.3</t>
  </si>
  <si>
    <t>激光发射模式：单脉冲、多脉冲、连续模式</t>
  </si>
  <si>
    <t>3.4</t>
  </si>
  <si>
    <t>终端激光输出功率不稳定度：优于±10%</t>
  </si>
  <si>
    <t>3.5</t>
  </si>
  <si>
    <t>终端激光输出功率复现性：优于±10%</t>
  </si>
  <si>
    <t>3.6</t>
  </si>
  <si>
    <t>终端发散角(全角）：＜350mrad</t>
  </si>
  <si>
    <t>3.7</t>
  </si>
  <si>
    <t>能量输出：＜15w</t>
  </si>
  <si>
    <t>3.8</t>
  </si>
  <si>
    <t>光射距离：发射半径≤4mm，有效保护病灶周围组织</t>
  </si>
  <si>
    <t>3.9</t>
  </si>
  <si>
    <t>数孔直径NA：≤Φ2.2</t>
  </si>
  <si>
    <t>3.10</t>
  </si>
  <si>
    <t>光纤接口：SM905标准接口，端口不加密</t>
  </si>
  <si>
    <t>3.11</t>
  </si>
  <si>
    <t>光纤耦合提示：设备自检光纤耦合状态，确保光纤末端能量输出</t>
  </si>
  <si>
    <t>3.12</t>
  </si>
  <si>
    <t>控制界面：触摸屏操控，含有多种语言操作界面，可预设中文菜单，软件终身免费升级。</t>
  </si>
  <si>
    <t>3.13</t>
  </si>
  <si>
    <t>参数预设系统：可按需求预设治疗参数，使用时直接调取使用。</t>
  </si>
  <si>
    <t>3.14</t>
  </si>
  <si>
    <t>参数预设功能：术前依据病人状况以及操作者个人操作习惯，个体化预设激光的能量、频率、发光模式、激光发射时长等。</t>
  </si>
  <si>
    <t>3.15</t>
  </si>
  <si>
    <t>故障代码提示：设备集合故障代码自动报错提示，便于使用者、技术人员快速解决，减少故障排查等待时间，提高维修效率</t>
  </si>
  <si>
    <t>3.16</t>
  </si>
  <si>
    <t>单脉冲持续时间：1ms-9000ms</t>
  </si>
  <si>
    <t>3.17</t>
  </si>
  <si>
    <t>重复脉冲持续时间：1ms一9000ms</t>
  </si>
  <si>
    <t>3.18</t>
  </si>
  <si>
    <t>重复脉冲间隔时间：0ms-9999ms</t>
  </si>
  <si>
    <t>3.19</t>
  </si>
  <si>
    <t>脚踏开关：防护等级IPX8</t>
  </si>
  <si>
    <t>3.20</t>
  </si>
  <si>
    <t>瞄准光波长：600nm-700nm</t>
  </si>
  <si>
    <t>3.22</t>
  </si>
  <si>
    <t>瞄准光强度：0-100强度可调</t>
  </si>
  <si>
    <t>3.23</t>
  </si>
  <si>
    <t>瞄准光传输：光纤，耦合到治疗光束。</t>
  </si>
  <si>
    <t>3.24</t>
  </si>
  <si>
    <t>瞄准光安全等级：3R类</t>
  </si>
  <si>
    <t>3.25</t>
  </si>
  <si>
    <t>冷却系统：独立风冷循环</t>
  </si>
  <si>
    <t xml:space="preserve">         一般技术参数小计分值</t>
  </si>
  <si>
    <t>15分</t>
  </si>
  <si>
    <t>技术参数总计分值</t>
  </si>
  <si>
    <t>40分</t>
  </si>
  <si>
    <t>四、伴随服务要求</t>
  </si>
  <si>
    <t>产品附件要求</t>
  </si>
  <si>
    <t>半导体激光手术系统 4套</t>
  </si>
  <si>
    <t>随机工具、产品的升级要求</t>
  </si>
  <si>
    <t>设备软件升级，可免费提供升级服务</t>
  </si>
  <si>
    <t>安装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</si>
  <si>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需要     □不需要</t>
    </r>
  </si>
  <si>
    <t>设备到货后，及时安排专业工程师进行安装</t>
  </si>
  <si>
    <t>调试</t>
  </si>
  <si>
    <t>设备安装后，由相关资质工程师进行调试，并配合相关设备的接入（如需），提供技术支持。</t>
  </si>
  <si>
    <t>提供技术援助</t>
  </si>
  <si>
    <t>货物送达用户指定地点后，供应商应在7天内派工程技术人员到达现场，在招标方技术人员在场的情况下开箱清点货物，组织安装、调试，并承担因此发生的一切费用。</t>
  </si>
  <si>
    <t>培训</t>
  </si>
  <si>
    <t>技术培训：供应商应免费对招标人操作、维修人员进行一定时期的正规的整套设备操作、维护保养、检测等内容的技术培训。</t>
  </si>
  <si>
    <t>验收方案</t>
  </si>
  <si>
    <t>根据招标技术标准和实现功能要求验收，验收合格后，双方在采购方《验收合格单》上签字确认。</t>
  </si>
  <si>
    <t>五、售后服务要求</t>
  </si>
  <si>
    <t>售后服务响应时间</t>
  </si>
  <si>
    <t>在保修期内，免费更换零配件及工时费，接到甲方的维修通知应在2小时内给予答复，并于24小时内到达现场维修(不可抗拒力量下除外)。乙方在保修期内应确保开机率为95%以上，如达不到此要求，即相应延长保修期。年度免费不定期维护保养次数，不少于2次。发生故障24小时内响应并完成维修，无法及时维修的提供备用机，已达到技术条件规定要求。</t>
  </si>
  <si>
    <t>服务内容与计划</t>
  </si>
  <si>
    <t>提供所投产品承诺终身免费软件升级、提供详细配置清单、有有固定的售后服务机构。修期满后，乙方负责仪器的终身维修并应继续提供优惠、优质的服务，如涉及相关软件则负责设备软件终身免费升级，报修响应时间在12小时内，到场时间在48小时内。储备足够的零配件备库，并以小于报价80%的扣率予以优惠供应维修零配件。消耗品的供应，应由双方另设协议决定。消耗品价格保证2年不变，以后如有变化，每年幅度不超过5%。</t>
  </si>
  <si>
    <t>维保内容与价格</t>
  </si>
  <si>
    <t>质保期满后的维保费用：负责对设备的维护、保养及维修，需要更换零配件时，按成本价或合同附件报价较低的提供维修零配件，不收取维修人工费和差旅费。</t>
  </si>
  <si>
    <t>备品备件供货与价格</t>
  </si>
  <si>
    <t>设有全国售后服务中心，并设有售后服务办公室、售后服务人员和设备的零配件备件库，确保及时响应用户的服务需求，及时提供用户设备所需的零配件。并保证10年以上的供应期。零配件最长供货时间不超过1星期。提供零配件的报价及折扣，并承诺市场价提升而不提升，市场价下降而随之调整。</t>
  </si>
  <si>
    <r>
      <rPr>
        <b/>
        <sz val="16"/>
        <color theme="1"/>
        <rFont val="Microsoft YaHei UI"/>
        <charset val="134"/>
      </rPr>
      <t>公卫中心场景类开办费3采购需求（第</t>
    </r>
    <r>
      <rPr>
        <b/>
        <sz val="16"/>
        <color theme="1"/>
        <rFont val="仿宋_GB2312"/>
        <charset val="134"/>
      </rPr>
      <t>2</t>
    </r>
    <r>
      <rPr>
        <b/>
        <sz val="16"/>
        <color theme="1"/>
        <rFont val="Microsoft YaHei UI"/>
        <charset val="134"/>
      </rPr>
      <t>包）</t>
    </r>
  </si>
  <si>
    <t>设备名称：甲状旁腺荧光摄像系统</t>
  </si>
  <si>
    <t xml:space="preserve"> 预算总价：1250000元</t>
  </si>
  <si>
    <t>采购数量：1套</t>
  </si>
  <si>
    <r>
      <rPr>
        <sz val="12"/>
        <color theme="1"/>
        <rFont val="宋体"/>
        <charset val="134"/>
        <scheme val="minor"/>
      </rPr>
      <t xml:space="preserve">所属医疗设备类别：□第一类   </t>
    </r>
    <r>
      <rPr>
        <sz val="12"/>
        <color theme="1"/>
        <rFont val="Wingdings 2"/>
        <charset val="134"/>
      </rPr>
      <t>R</t>
    </r>
    <r>
      <rPr>
        <sz val="12"/>
        <color theme="1"/>
        <rFont val="宋体"/>
        <charset val="134"/>
        <scheme val="minor"/>
      </rPr>
      <t>第二类     □第三类</t>
    </r>
  </si>
  <si>
    <r>
      <rPr>
        <sz val="12"/>
        <color theme="1"/>
        <rFont val="宋体"/>
        <charset val="134"/>
        <scheme val="minor"/>
      </rPr>
      <t xml:space="preserve">面向企业分类：  </t>
    </r>
    <r>
      <rPr>
        <sz val="12"/>
        <color theme="1"/>
        <rFont val="Wingdings 2"/>
        <charset val="134"/>
      </rPr>
      <t>R</t>
    </r>
    <r>
      <rPr>
        <sz val="12"/>
        <color theme="1"/>
        <rFont val="宋体"/>
        <charset val="134"/>
        <scheme val="minor"/>
      </rPr>
      <t>面向大、中、小、微的各类供应商采购</t>
    </r>
  </si>
  <si>
    <r>
      <rPr>
        <sz val="12"/>
        <color theme="1"/>
        <rFont val="宋体"/>
        <charset val="134"/>
        <scheme val="minor"/>
      </rPr>
      <t xml:space="preserve">是否可以采购进口产品：□是    </t>
    </r>
    <r>
      <rPr>
        <sz val="12"/>
        <color theme="1"/>
        <rFont val="Wingdings 2"/>
        <charset val="2"/>
      </rPr>
      <t>R</t>
    </r>
    <r>
      <rPr>
        <sz val="12"/>
        <color theme="1"/>
        <rFont val="宋体"/>
        <charset val="134"/>
        <scheme val="minor"/>
      </rPr>
      <t>否</t>
    </r>
  </si>
  <si>
    <r>
      <rPr>
        <sz val="12"/>
        <color rgb="FF000000"/>
        <rFont val="宋体"/>
        <charset val="134"/>
        <scheme val="minor"/>
      </rPr>
      <t>采购需求填写说明：
1、填写技术需求时，应避免出现歧视性、倾向性条款，避免出现生产厂家、品牌、型号、进口、专利、国外标准等要求，出现西文字符时要求附带中文解释。
2、</t>
    </r>
    <r>
      <rPr>
        <sz val="12"/>
        <color rgb="FFFF0000"/>
        <rFont val="宋体"/>
        <charset val="134"/>
        <scheme val="minor"/>
      </rPr>
      <t>本项目技术分总分为40分</t>
    </r>
    <r>
      <rPr>
        <sz val="12"/>
        <color rgb="FF000000"/>
        <rFont val="宋体"/>
        <charset val="134"/>
        <scheme val="minor"/>
      </rPr>
      <t>，为更有效地落实评标办法的量化与细化，填写各类技术要求时请逐条设置相应的评分分值，</t>
    </r>
    <r>
      <rPr>
        <sz val="12"/>
        <color rgb="FFFF0000"/>
        <rFont val="宋体"/>
        <charset val="134"/>
        <scheme val="minor"/>
      </rPr>
      <t>主要技术参数分值+一般技术参数分值=技术总分</t>
    </r>
    <r>
      <rPr>
        <sz val="12"/>
        <color rgb="FF000000"/>
        <rFont val="宋体"/>
        <charset val="134"/>
        <scheme val="minor"/>
      </rPr>
      <t xml:space="preserve">
3、下表所列伴随服务要求、售后服务要求及商务需求内容仅供参考，采购人可根据实际需要增减相关内容。</t>
    </r>
  </si>
  <si>
    <r>
      <rPr>
        <b/>
        <sz val="12"/>
        <color rgb="FF000000"/>
        <rFont val="宋体"/>
        <charset val="134"/>
        <scheme val="minor"/>
      </rPr>
      <t>（</t>
    </r>
    <r>
      <rPr>
        <b/>
        <sz val="12"/>
        <color theme="1"/>
        <rFont val="宋体"/>
        <charset val="134"/>
        <scheme val="minor"/>
      </rPr>
      <t>设备名称）</t>
    </r>
    <r>
      <rPr>
        <b/>
        <sz val="12"/>
        <color rgb="FF000000"/>
        <rFont val="宋体"/>
        <charset val="134"/>
        <scheme val="minor"/>
      </rPr>
      <t>需求内容及描述</t>
    </r>
  </si>
  <si>
    <t>本系统能够探查830-1000nm波段的近红外信号，同时与荧光造影剂吲哚菁绿（ICG），美兰（MB)配合使用，可实时观察淋巴系统造影和血管系统造影。亦可不借助荧光造影剂对甲状旁腺进行自体荧光成像，适用于在手术中提供实时近红外荧光影像导航，并可借助5G互联网实现甲状腺手术远程指导及示教。</t>
  </si>
  <si>
    <t>2.1</t>
  </si>
  <si>
    <t>激发光亮度等级以指示灯数目，显示≥20档，一目了然；</t>
  </si>
  <si>
    <t>2.2</t>
  </si>
  <si>
    <t>光学通道：可实现吲哚菁绿，复他舒，甲状旁腺自体荧光分子成像，多成像通道模式；</t>
  </si>
  <si>
    <t>2.3</t>
  </si>
  <si>
    <t>光学成像显影实现复他舒显影；</t>
  </si>
  <si>
    <t>具备甲状旁腺自体荧光成像功能，可无需借助任何药物/造影剂即可实现术中实时探查甲状旁腺；</t>
  </si>
  <si>
    <t>探测灵敏度：皮摩尔级；</t>
  </si>
  <si>
    <t>荧光响应动态范围信噪比SNR＞20dB、信背比SBR＞3时，荧光响应动态范围为≥20dB；</t>
  </si>
  <si>
    <t>支持同品牌5G直播平台，最大限度的保证了直播的兼容性和稳定性；</t>
  </si>
  <si>
    <t>2.8</t>
  </si>
  <si>
    <t>光源激光分类为3R，在保证设备使用效果的同时，可以最大限度的保护医护人员和患者；</t>
  </si>
  <si>
    <t>2.9</t>
  </si>
  <si>
    <t>具备激发光自灭保护功能，更好保障医患安全，自灭时间可自定义</t>
  </si>
  <si>
    <t>2.10</t>
  </si>
  <si>
    <t>Linux系统操作系统，提供比windows系统更高的稳定性、操作性及安全性；</t>
  </si>
  <si>
    <t>2.11</t>
  </si>
  <si>
    <t>回放模式：用于术后的定量数据分析，分析形式≥ 4种，包括但不仅限于：伪彩模式，动态点位选取，百分比转化，梯度线（等位线）模式；</t>
  </si>
  <si>
    <t>2.12</t>
  </si>
  <si>
    <t>屏幕：触摸屏，21.5英寸，1920*1080 超大全真彩显示器</t>
  </si>
  <si>
    <t>2.13</t>
  </si>
  <si>
    <t>采集通道：4～16 通道,刺激通道 2 通道</t>
  </si>
  <si>
    <t>30分</t>
  </si>
  <si>
    <t>3.1</t>
  </si>
  <si>
    <t>视频信号：视频图像≥1080p，每秒帧率≥25帧，画面流畅，无闪烁及干扰；</t>
  </si>
  <si>
    <t>3.2</t>
  </si>
  <si>
    <t>主机镜头：专用红外高透镜头，最大程度捕捉红外荧光信号，使得成像清晰准确；</t>
  </si>
  <si>
    <t>光源功率调节：光源亮度多档可调，能够满足不同手术的需求；</t>
  </si>
  <si>
    <t>探测深度：自体荧光最大探测深度≥5mm，更容易找到深层的甲状旁腺组织，为术者提供最大可能的手术预判；</t>
  </si>
  <si>
    <t>通过操作系统的功能按键，能实现拍照和录像功能，支持动态录像状态下采集实时照片；</t>
  </si>
  <si>
    <t>具有物理指示灯，可以提示激发光源强度，指示灯数量≥2个；</t>
  </si>
  <si>
    <t>可以通过手柄物理按键实现激发光切换；</t>
  </si>
  <si>
    <t>在信噪比SNR＞20dB、信背比SBR＞3时，最低探测浓度≤3nmol；</t>
  </si>
  <si>
    <t>主机内置存储介质容量≥1TB，提供外置USB接口，能够支持将视频或者图片素材导出；</t>
  </si>
  <si>
    <t>软件提供多模块模式，软件操作界面友好，模块逻辑清晰，提供开发者升级模式；</t>
  </si>
  <si>
    <t>软件模块数量≥ 3个，包括但不仅限于：病人档案模块、实时模块、分析模块；病人档案模块：支持病人的信息存储，自动建立病人专属的文件夹，同时支持病人资料的检索和预览；</t>
  </si>
  <si>
    <t>实时模块：提供实时图像的浏览，支持图像的截图及录像；</t>
  </si>
  <si>
    <t>软件参数调节：支持软件参数预设模式，同时支持高级调节模式，调节功能包括但不仅限于：亮度、对比度调节；</t>
  </si>
  <si>
    <t>动态点位模式：支持任意选取图像上点位，可选取数量≥ 9个；</t>
  </si>
  <si>
    <t>支持回放模式下，任意分析形式的后处理视频或者图片导出，视频转化为伪彩视频存储在本地硬盘，并可将伪彩视频导出；</t>
  </si>
  <si>
    <t>具有荧光颜色扩展功能；具有AI扩展功能，支持同品牌AI盒子、可拓展AI功能；</t>
  </si>
  <si>
    <t>兼容同品牌内窥镜摄像系统，实现双显影联合应用；（提供技术白皮书或说明书）</t>
  </si>
  <si>
    <t>自动检测：具备自动检测和屏蔽高频设备干扰功能，自动排除刺激伪迹对于神经信号的干扰，排除假信号；</t>
  </si>
  <si>
    <t>刺激神经有清晰提示音，显示具体数字，医生可实时判断神经的定位</t>
  </si>
  <si>
    <t>数据分析：波形的回顾和回看软件</t>
  </si>
  <si>
    <t>10分</t>
  </si>
  <si>
    <t xml:space="preserve">1.控制主机1台（需提供符合采购需求要求类别的《中华人民共和国医疗器械注册证》），2.医用移动台车1台   3.显示器（医用监视器）1台， 4.医用键盘、鼠标（含触摸板）1套，医用级别  5.专用红外高透镜头1个  6.U盘1个                                     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</si>
  <si>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  <scheme val="minor"/>
      </rPr>
      <t>需要     □不需要</t>
    </r>
  </si>
  <si>
    <t>公卫中心场景类开办费3采购需求（第3包）</t>
  </si>
  <si>
    <t>设备名称：超声刀</t>
  </si>
  <si>
    <t>预算总价： 1100000元</t>
  </si>
  <si>
    <t>采购数量：  2套</t>
  </si>
  <si>
    <r>
      <rPr>
        <sz val="12"/>
        <rFont val="仿宋_GB2312"/>
        <charset val="134"/>
      </rPr>
      <t>所属医疗设备类别：</t>
    </r>
    <r>
      <rPr>
        <sz val="12"/>
        <rFont val="Wingdings"/>
        <charset val="134"/>
      </rPr>
      <t>¨</t>
    </r>
    <r>
      <rPr>
        <sz val="12"/>
        <rFont val="仿宋_GB2312"/>
        <charset val="134"/>
      </rPr>
      <t xml:space="preserve">第一类    </t>
    </r>
    <r>
      <rPr>
        <sz val="12"/>
        <rFont val="Wingdings 2"/>
        <charset val="134"/>
      </rPr>
      <t>R</t>
    </r>
    <r>
      <rPr>
        <sz val="12"/>
        <rFont val="仿宋_GB2312"/>
        <charset val="134"/>
      </rPr>
      <t xml:space="preserve">第二类     </t>
    </r>
    <r>
      <rPr>
        <sz val="12"/>
        <rFont val="Wingdings 2"/>
        <charset val="134"/>
      </rPr>
      <t>R</t>
    </r>
    <r>
      <rPr>
        <sz val="12"/>
        <rFont val="仿宋_GB2312"/>
        <charset val="134"/>
      </rPr>
      <t>第三类</t>
    </r>
  </si>
  <si>
    <r>
      <rPr>
        <sz val="12"/>
        <rFont val="仿宋_GB2312"/>
        <charset val="134"/>
      </rPr>
      <t>面向企业分类：</t>
    </r>
    <r>
      <rPr>
        <sz val="12"/>
        <rFont val="Wingdings 2"/>
        <charset val="134"/>
      </rPr>
      <t>R</t>
    </r>
    <r>
      <rPr>
        <sz val="12"/>
        <rFont val="仿宋_GB2312"/>
        <charset val="134"/>
      </rPr>
      <t xml:space="preserve">  面向大、中、小、微的各类供应商采购</t>
    </r>
  </si>
  <si>
    <r>
      <rPr>
        <sz val="12"/>
        <rFont val="仿宋_GB2312"/>
        <charset val="134"/>
      </rPr>
      <t xml:space="preserve">         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  专门面向中小企业采购</t>
    </r>
  </si>
  <si>
    <r>
      <rPr>
        <sz val="12"/>
        <rFont val="仿宋_GB2312"/>
        <charset val="134"/>
      </rPr>
      <t xml:space="preserve">         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  专门面向小微企业采购</t>
    </r>
  </si>
  <si>
    <r>
      <rPr>
        <sz val="12"/>
        <rFont val="仿宋_GB2312"/>
        <charset val="134"/>
      </rPr>
      <t>是否可以采购进口产品：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是    </t>
    </r>
    <r>
      <rPr>
        <sz val="12"/>
        <rFont val="Wingdings"/>
        <charset val="2"/>
      </rPr>
      <t>þ</t>
    </r>
    <r>
      <rPr>
        <sz val="12"/>
        <rFont val="仿宋_GB2312"/>
        <charset val="134"/>
      </rPr>
      <t>否</t>
    </r>
  </si>
  <si>
    <t>（设备名称）需求内容及描述</t>
  </si>
  <si>
    <t xml:space="preserve"> 主机可以兼容超声及高频电能两种能量，用于外科手术中的软组织切割和凝血。</t>
  </si>
  <si>
    <t>二、重要技术参数</t>
  </si>
  <si>
    <t>主机至少具备超声刀，高频电刀单双极，等离子电切，双极血管闭合功能</t>
  </si>
  <si>
    <t>主机双极血管闭合模式下，可用于外科手术中凝闭组织和直径≤ 7mm 的动脉血管、静脉血管及淋巴管。</t>
  </si>
  <si>
    <t>可至少同时连接1把超声刀头、2把单极器械、1把双极器械</t>
  </si>
  <si>
    <t>具备以太网接口，支持数据传输功能。</t>
  </si>
  <si>
    <t>具备增强凝血功能：通过应用高级算法，同时结合超声刀头对组织的感应，实时调节能量输出，实现超声刀头应用于最大7mm血管凝闭功能。</t>
  </si>
  <si>
    <t>具备单极共享凝结功能，可同时激发两个单极器械。</t>
  </si>
  <si>
    <t>合计</t>
  </si>
  <si>
    <t xml:space="preserve">主机配备≥8英寸LCD触摸屏操控，分辨率达到1024 x 768 </t>
  </si>
  <si>
    <t>刀杆提供刻度标识，可以支持尺寸测量功能。</t>
  </si>
  <si>
    <t>超声刀头尖端具备黑色防粘连涂层。</t>
  </si>
  <si>
    <t>系统功率储备指数＞3.</t>
  </si>
  <si>
    <t>具备智慧组织感应技术，≥2000万次/秒侦测组织阻抗，根据组织特性实时精准调控能量，保证切割不同组织始终流畅。</t>
  </si>
  <si>
    <t>主机具备报警功能，报警发生时，可点击查看解决措施，便于操作者及时处理故障。</t>
  </si>
  <si>
    <t>双极血管闭合模式，无需设置模式、功率，插入器械主机可自动识别，并进入双极血管闭合模式。</t>
  </si>
  <si>
    <t>双极血管闭合模式凝结完成自动停止输出，并发出声音提示。</t>
  </si>
  <si>
    <t>高频单极切割模式≥2种：激励频率：≥434kHz；纯切功率：≥300W；混切功率：≥200W；</t>
  </si>
  <si>
    <t>高频单极凝结模式≥3种：激励频率：≥434kHz；凝血功率：≥120W。</t>
  </si>
  <si>
    <t>高频双极凝结模式≥4种模式；双极凝结模式精确、标准、宏的工作频率≥434kHz；双极柔和电凝的工作频率≥350kHz。双极凝结模式功率≥70W</t>
  </si>
  <si>
    <t>双极血管闭合功能工作频率≤350kHz±10%；额定功率≥300W±15%</t>
  </si>
  <si>
    <t>等离子双极模式≥3种，工作频率为≥430kHz，最大功率不小于347W。</t>
  </si>
  <si>
    <t>一般参数分值合计</t>
  </si>
  <si>
    <t>参数分值合计</t>
  </si>
  <si>
    <t>超声刀主机*2
能量集成模块*1
动力系统*1
台车*2
换能器*8
电刀单极脚踏*1
电刀双极脚踏*1</t>
  </si>
  <si>
    <t xml:space="preserve"> 如有专用工具，须提供设备维护的专用工具；供应商若有新的版本软件推出，给予永久免费升级和安装</t>
  </si>
  <si>
    <r>
      <rPr>
        <sz val="12"/>
        <rFont val="Wingdings"/>
        <charset val="2"/>
      </rPr>
      <t>þ</t>
    </r>
    <r>
      <rPr>
        <sz val="12"/>
        <rFont val="仿宋_GB2312"/>
        <charset val="134"/>
      </rPr>
      <t xml:space="preserve">需要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>不需要</t>
    </r>
  </si>
  <si>
    <t xml:space="preserve"> </t>
  </si>
  <si>
    <t xml:space="preserve"> 在货物到达使用单位后，卖方应在8天内派工程技术人员到达现场，在买方技术人员在场的情况下开箱清点货物，组织安装、调试，并承担因此发生的一切费用。</t>
  </si>
  <si>
    <t>卖方必须支持医院维修或与其合作维修；</t>
  </si>
  <si>
    <t>现场培训：卖方应免费提供现场技术培训，应对买方临床医生及技术人员提供正规的整套设备操作、维护、维修、检测等内容的培训，使买方全面了解直至完全掌握设备的使用。
集中培训：根据设备技术要求，要定期向买方免费提供临床、维修技术人员培训。</t>
  </si>
  <si>
    <t>设备安装、调试、培训后，经过一定时期的试运行，设备的各项性能指标均能达到招标要求的，双方即按照院方规定签署设备验收文件</t>
  </si>
  <si>
    <t>年开机率 ≥ 95 %，故障紧急叫修时，_4_小时内维修响应，专业维修工程师要求_12__小时内到达现场，_24__小时内排除故障或提供应急措施，如在_3_天内无法修复提供与该设备相同的备用机。</t>
  </si>
  <si>
    <t>提供原厂售后服务承诺方案。</t>
  </si>
  <si>
    <t>提供质保期外每年的全保保修价格(不超过投标总价的5%）。</t>
  </si>
  <si>
    <t>保修期外卖方负责对设备的维护、保养及维修，年限≥10年，需要更换零配件时，按合同附件报价提供维修零配件，不收取维修人工费和差旅费。</t>
  </si>
  <si>
    <t>公卫中心场景类开办费3采购需求（第4包）</t>
  </si>
  <si>
    <t>设备名称：电外科设备</t>
  </si>
  <si>
    <t>预算总价： 1800000元</t>
  </si>
  <si>
    <t>采购数量：  1批</t>
  </si>
  <si>
    <r>
      <rPr>
        <sz val="12"/>
        <rFont val="仿宋_GB2312"/>
        <charset val="134"/>
      </rPr>
      <t>所属医疗设备类别：</t>
    </r>
    <r>
      <rPr>
        <sz val="12"/>
        <rFont val="Wingdings"/>
        <charset val="134"/>
      </rPr>
      <t>¨</t>
    </r>
    <r>
      <rPr>
        <sz val="12"/>
        <rFont val="仿宋_GB2312"/>
        <charset val="134"/>
      </rPr>
      <t xml:space="preserve">第一类     </t>
    </r>
    <r>
      <rPr>
        <sz val="12"/>
        <rFont val="Wingdings 2"/>
        <charset val="134"/>
      </rPr>
      <t>R</t>
    </r>
    <r>
      <rPr>
        <sz val="12"/>
        <rFont val="仿宋_GB2312"/>
        <charset val="134"/>
      </rPr>
      <t xml:space="preserve">第二类     </t>
    </r>
    <r>
      <rPr>
        <sz val="12"/>
        <rFont val="Wingdings 2"/>
        <charset val="134"/>
      </rPr>
      <t>R</t>
    </r>
    <r>
      <rPr>
        <sz val="12"/>
        <rFont val="仿宋_GB2312"/>
        <charset val="134"/>
      </rPr>
      <t>第三类</t>
    </r>
  </si>
  <si>
    <t xml:space="preserve">用于各类外科手术中对人体软组织进行切割和凝血
</t>
  </si>
  <si>
    <t>高频电刀（单极）、高频电刀（双极）</t>
  </si>
  <si>
    <t>具备组织感应技术，≥2000万次/秒侦测组织阻抗，根据组织特性实时调控能量，保证切割不同组织。</t>
  </si>
  <si>
    <t>双极血管闭合模式下，可用于外科手术中凝闭组织和直径≤ 7mm 的动脉血管、静脉血管及淋巴管。（提供技术说明书）</t>
  </si>
  <si>
    <t>氩气刀</t>
  </si>
  <si>
    <t>采用双工作频率设计：单极≥512kHz、双极≥300kHZ（须提供设备铭牌作为证明性文件）</t>
  </si>
  <si>
    <t>输出功率：≥350W，额定负载：单极400Ω、双极50Ω（须提供设备铭牌及产品说明书作为证明性文件作为证明性文件）</t>
  </si>
  <si>
    <t>分体式、模块化设计，独立CPU安全管理控制，方便后期软、硬件维护升级。（须提供设备铭牌作为证明性文件）</t>
  </si>
  <si>
    <t>屏幕显示：≥7.0英寸LED液晶可触摸显示屏。</t>
  </si>
  <si>
    <t>设备上可以连接2个脚踏开关，可用脚踏或按键两种方式控制。</t>
  </si>
  <si>
    <t>功能模式：开放模式、腔镜模式及内镜模式。工作模式:≥12种。具备单极电切≥5种（高切、纯切、混切1、混切2、混切3），单极电凝≥4种（强制凝、柔和凝、喷射凝、氩束凝），双极凝模式具备≥3种效果可调。（提供设备界面图片作为证明性文件）</t>
  </si>
  <si>
    <t>程序选择：具备基本程序及存储程序两种程序选择模块。智能程序存储功能：支持≥6组程序存储设置，支持子程序设置替换，独立记忆手术参数设定，提高手术效率。（提供设备界面图片及产品说明书作为证明性文件）</t>
  </si>
  <si>
    <t>额定输出功率≥300W。</t>
  </si>
  <si>
    <t xml:space="preserve">≥8英寸LCD触摸屏操控，分辨率至少达到1024 x 768 </t>
  </si>
  <si>
    <t>提供一键恢复键，按此键恢复上次关机前的电刀参数设置（提供技术说明书）</t>
  </si>
  <si>
    <t>双极血管闭合模式，无需设置模式、功率，插入器械主机可自动识别，并进入双极血管闭合模式。双极血管闭合模式凝结完成自动停止输出，并发出声音提示。（提供技术说明书）</t>
  </si>
  <si>
    <t>可根据用户使用习惯预设保存参数配置，并自定义名称；在选择配置界面可选择已保存的参数配置。</t>
  </si>
  <si>
    <t>高频单极切割模式≥2种：激励频率：≥434kHz；
纯切功率：≥300W；混切功率：≥200W；
高频单极凝结模式≥3种：激励频率：≥434kHz；
凝血功率：≥120W。</t>
  </si>
  <si>
    <t>高频双极凝结模式≥4种模式；
双极凝结模式（精确模式、标准模式、宏模式）的工作频率≥434kHz；
双极柔和电凝的工作频率≥350kHz。
双极凝结模式功率≥70W；
双极血管闭合功能工作频率≤350kHz±10%；额定功率≥300W±15%</t>
  </si>
  <si>
    <t>主机可至少同时连接1把超声刀头、2把单极器械、1把双极器械，具备以太网接口，支持数据传输功能（提供技术说明书）</t>
  </si>
  <si>
    <t>LEEP刀</t>
  </si>
  <si>
    <t xml:space="preserve">工作频率: 450KHz～470KHZ,具有闭环控制功能：双闭环功率检测技术,具有双核CPU校验功能，双核CPU校验功能；
</t>
  </si>
  <si>
    <t>显示：双LED显示，能输出端口背光显示，具有背光警示和颜色识别功能。</t>
  </si>
  <si>
    <t>单极 200W: PURE(纯切)1-200W, BLEND1（混切1）1-200W, BLEND2（混切2） 1-150W；双极电凝：1-60W 可调；SPARY(喷射电凝、强凝）1-100W 可调 ； SOFT(柔和电凝)1-100W。</t>
  </si>
  <si>
    <t>报警功能： 安全自检报警：短路保护、开路保护、超时保护、高频泄漏保护、超压保护、过热保护等实时安全监测，并有清晰明确的代码显示和声光报警。</t>
  </si>
  <si>
    <t>输出方式：间歇性输出。含两路单极手控输出、两路单极脚控输出及一路双极脚控输出等五路输出方式。</t>
  </si>
  <si>
    <t>单双极切换：可使用手控及（或）脚控在单极模式与双极模式之间进行切换。设备上可以连接2个脚踏开关，可用脚踏或按键两种方式控制。</t>
  </si>
  <si>
    <t>氩气装置采用双路减压控制，氩气输出多点监测，分节控制输出，全数字化自动控制，确保氩气流量输出稳定，最小流量控制步长为0.1L/min。具有自检发现气瓶过压(气瓶气压＞0.42MPa)、欠压(气瓶气压＜0.24MPa)时自动停止输出并声光提示功能。（提供设备界面图片及产品说明书作为证明性文件）</t>
  </si>
  <si>
    <t>自动保护装置：开路、短路自动保护功能。断线自检：具有中性极板未连接或者连接电缆断线时，自动停止输出并声光提示功能。具备开机自检功能，可进行自修复或显示错误代码、停止输出等功能。</t>
  </si>
  <si>
    <t>具有氩气冲洗功能</t>
  </si>
  <si>
    <t>使用年限≥8年。（须提供设备铭牌作为证明性文件）</t>
  </si>
  <si>
    <t>工作站</t>
  </si>
  <si>
    <t>配置要求：
处理器内存至少是8G，硬盘至少是512G固态，21 寸显示器</t>
  </si>
  <si>
    <t>高频电刀双极主机*1套（每套含台车*1、单极电刀笔*3、一次性中性电极*3、电刀单极脚踏*1、电刀双极脚踏*1）；
高频电刀单极主机*3套（每套含台车*1、单极电刀笔*1、一次性中性电极*1、电刀单极脚踏*1），为核心产品；
LEEP刀*1套（含主机*1、台车*1、球状电极*1、环形电极*3、B形电极*1）；
氩气高频电刀*4套；
工作站*8套
注：除工作站外，其他所有产品均需提供符合采购需求要求类别的《中华人民共和国医疗器械注册证》。</t>
  </si>
  <si>
    <t xml:space="preserve"> 如有专用工具，须提供设备维护的专用工具；供应商若有新的版本软件推出，给予永久免费升级和安装。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</si>
</sst>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theme="1"/>
      <name val="宋体"/>
      <charset val="134"/>
      <scheme val="minor"/>
    </font>
    <font>
      <b/>
      <sz val="16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rgb="FFFF0000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Wingdings"/>
      <charset val="2"/>
    </font>
    <font>
      <b/>
      <sz val="11"/>
      <name val="宋体"/>
      <charset val="134"/>
      <scheme val="minor"/>
    </font>
    <font>
      <sz val="11"/>
      <name val="Arial"/>
      <charset val="134"/>
    </font>
    <font>
      <b/>
      <sz val="16"/>
      <color theme="1"/>
      <name val="Microsoft YaHei UI"/>
      <charset val="134"/>
    </font>
    <font>
      <b/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6"/>
      <color rgb="FF000000"/>
      <name val="Microsoft YaHei UI"/>
      <charset val="134"/>
    </font>
    <font>
      <b/>
      <sz val="16"/>
      <color rgb="FF000000"/>
      <name val="仿宋_GB2312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rgb="FF000000"/>
      <name val="宋体"/>
      <charset val="2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  <scheme val="minor"/>
    </font>
    <font>
      <sz val="12"/>
      <name val="Wingdings"/>
      <charset val="134"/>
    </font>
    <font>
      <sz val="12"/>
      <name val="Wingdings 2"/>
      <charset val="134"/>
    </font>
    <font>
      <sz val="12"/>
      <color theme="1"/>
      <name val="Wingdings 2"/>
      <charset val="134"/>
    </font>
    <font>
      <sz val="12"/>
      <color rgb="FF000000"/>
      <name val="Arial"/>
      <charset val="134"/>
    </font>
    <font>
      <sz val="12"/>
      <color rgb="FF000000"/>
      <name val="Wingdings 2"/>
      <charset val="134"/>
    </font>
    <font>
      <sz val="12"/>
      <color rgb="FF000000"/>
      <name val="Wingdings 2"/>
      <charset val="2"/>
    </font>
    <font>
      <sz val="12"/>
      <color theme="1"/>
      <name val="Wingdings 2"/>
      <charset val="2"/>
    </font>
  </fonts>
  <fills count="36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5" applyNumberFormat="0" applyAlignment="0" applyProtection="0">
      <alignment vertical="center"/>
    </xf>
    <xf numFmtId="0" fontId="37" fillId="7" borderId="16" applyNumberFormat="0" applyAlignment="0" applyProtection="0">
      <alignment vertical="center"/>
    </xf>
    <xf numFmtId="0" fontId="38" fillId="7" borderId="15" applyNumberFormat="0" applyAlignment="0" applyProtection="0">
      <alignment vertical="center"/>
    </xf>
    <xf numFmtId="0" fontId="39" fillId="8" borderId="17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5" fillId="0" borderId="0">
      <protection locked="0"/>
    </xf>
  </cellStyleXfs>
  <cellXfs count="15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49" applyFont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6" xfId="49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4" xfId="49" applyFont="1" applyBorder="1" applyAlignment="1">
      <alignment horizontal="left" vertical="center" wrapText="1"/>
    </xf>
    <xf numFmtId="0" fontId="11" fillId="0" borderId="1" xfId="49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0" xfId="49" applyFont="1" applyFill="1" applyAlignment="1">
      <alignment horizontal="center" vertical="center" wrapText="1"/>
    </xf>
    <xf numFmtId="0" fontId="9" fillId="0" borderId="1" xfId="49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9" fillId="0" borderId="8" xfId="0" applyFont="1" applyBorder="1" applyAlignment="1">
      <alignment horizontal="left" vertical="center" wrapText="1"/>
    </xf>
    <xf numFmtId="0" fontId="3" fillId="2" borderId="11" xfId="49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horizontal="righ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49" fontId="17" fillId="3" borderId="7" xfId="0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horizontal="righ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49" fontId="24" fillId="4" borderId="2" xfId="0" applyNumberFormat="1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right" vertical="center" wrapText="1"/>
    </xf>
    <xf numFmtId="0" fontId="24" fillId="0" borderId="3" xfId="0" applyFont="1" applyFill="1" applyBorder="1" applyAlignment="1">
      <alignment horizontal="right" vertical="center" wrapText="1"/>
    </xf>
    <xf numFmtId="0" fontId="24" fillId="4" borderId="9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49" fontId="23" fillId="0" borderId="6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49" fontId="24" fillId="4" borderId="7" xfId="0" applyNumberFormat="1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0" fillId="0" borderId="1" xfId="50" applyFont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justify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topLeftCell="A13" workbookViewId="0">
      <selection activeCell="B32" sqref="B32:E32"/>
    </sheetView>
  </sheetViews>
  <sheetFormatPr defaultColWidth="9.62962962962963" defaultRowHeight="13.8" outlineLevelCol="6"/>
  <cols>
    <col min="5" max="5" width="26.1111111111111" customWidth="1"/>
  </cols>
  <sheetData>
    <row r="1" ht="20.4" spans="1:7">
      <c r="A1" s="116" t="s">
        <v>0</v>
      </c>
      <c r="B1" s="117"/>
      <c r="C1" s="117"/>
      <c r="D1" s="117"/>
      <c r="E1" s="117"/>
      <c r="F1" s="117"/>
      <c r="G1" s="117"/>
    </row>
    <row r="2" ht="15" spans="1:7">
      <c r="A2" s="118" t="s">
        <v>1</v>
      </c>
      <c r="B2" s="119"/>
      <c r="C2" s="119"/>
      <c r="D2" s="119"/>
      <c r="E2" s="119"/>
      <c r="F2" s="119"/>
      <c r="G2" s="119"/>
    </row>
    <row r="3" ht="15" spans="1:7">
      <c r="A3" s="118" t="s">
        <v>2</v>
      </c>
      <c r="B3" s="119"/>
      <c r="C3" s="119"/>
      <c r="D3" s="119"/>
      <c r="E3" s="119"/>
      <c r="F3" s="119"/>
      <c r="G3" s="119"/>
    </row>
    <row r="4" ht="15" spans="1:7">
      <c r="A4" s="118" t="s">
        <v>3</v>
      </c>
      <c r="B4" s="119"/>
      <c r="C4" s="119"/>
      <c r="D4" s="119"/>
      <c r="E4" s="119"/>
      <c r="F4" s="119"/>
      <c r="G4" s="119"/>
    </row>
    <row r="5" ht="15" spans="1:7">
      <c r="A5" s="118" t="s">
        <v>4</v>
      </c>
      <c r="B5" s="119"/>
      <c r="C5" s="119"/>
      <c r="D5" s="119"/>
      <c r="E5" s="119"/>
      <c r="F5" s="119"/>
      <c r="G5" s="119"/>
    </row>
    <row r="6" ht="15" spans="1:7">
      <c r="A6" s="118" t="s">
        <v>5</v>
      </c>
      <c r="B6" s="119"/>
      <c r="C6" s="119"/>
      <c r="D6" s="119"/>
      <c r="E6" s="119"/>
      <c r="F6" s="119"/>
      <c r="G6" s="119"/>
    </row>
    <row r="7" ht="15" spans="1:7">
      <c r="A7" s="118" t="s">
        <v>6</v>
      </c>
      <c r="B7" s="119"/>
      <c r="C7" s="119"/>
      <c r="D7" s="119"/>
      <c r="E7" s="119"/>
      <c r="F7" s="119"/>
      <c r="G7" s="119"/>
    </row>
    <row r="8" ht="15" spans="1:7">
      <c r="A8" s="118" t="s">
        <v>7</v>
      </c>
      <c r="B8" s="119"/>
      <c r="C8" s="119"/>
      <c r="D8" s="119"/>
      <c r="E8" s="119"/>
      <c r="F8" s="119"/>
      <c r="G8" s="119"/>
    </row>
    <row r="9" ht="15" spans="1:7">
      <c r="A9" s="118" t="s">
        <v>8</v>
      </c>
      <c r="B9" s="119"/>
      <c r="C9" s="119"/>
      <c r="D9" s="119"/>
      <c r="E9" s="119"/>
      <c r="F9" s="119"/>
      <c r="G9" s="119"/>
    </row>
    <row r="10" ht="90" spans="1:7">
      <c r="A10" s="120" t="s">
        <v>9</v>
      </c>
      <c r="B10" s="121"/>
      <c r="C10" s="121"/>
      <c r="D10" s="121"/>
      <c r="E10" s="142"/>
      <c r="F10" s="143" t="s">
        <v>10</v>
      </c>
      <c r="G10" s="143" t="s">
        <v>11</v>
      </c>
    </row>
    <row r="11" ht="15" spans="1:7">
      <c r="A11" s="122" t="s">
        <v>12</v>
      </c>
      <c r="B11" s="123"/>
      <c r="C11" s="123"/>
      <c r="D11" s="123"/>
      <c r="E11" s="123"/>
      <c r="F11" s="123"/>
      <c r="G11" s="144"/>
    </row>
    <row r="12" ht="46" customHeight="1" spans="1:7">
      <c r="A12" s="124">
        <v>1.1</v>
      </c>
      <c r="B12" s="125" t="s">
        <v>13</v>
      </c>
      <c r="C12" s="126"/>
      <c r="D12" s="126"/>
      <c r="E12" s="126"/>
      <c r="F12" s="126"/>
      <c r="G12" s="145"/>
    </row>
    <row r="13" ht="15" spans="1:7">
      <c r="A13" s="122" t="s">
        <v>14</v>
      </c>
      <c r="B13" s="123"/>
      <c r="C13" s="123"/>
      <c r="D13" s="123"/>
      <c r="E13" s="123"/>
      <c r="F13" s="123"/>
      <c r="G13" s="144"/>
    </row>
    <row r="14" ht="15" spans="1:7">
      <c r="A14" s="127">
        <v>2.1</v>
      </c>
      <c r="B14" s="128" t="s">
        <v>15</v>
      </c>
      <c r="C14" s="129"/>
      <c r="D14" s="129"/>
      <c r="E14" s="146"/>
      <c r="F14" s="147">
        <v>5</v>
      </c>
      <c r="G14" s="147" t="s">
        <v>16</v>
      </c>
    </row>
    <row r="15" ht="15" spans="1:7">
      <c r="A15" s="127">
        <v>2.2</v>
      </c>
      <c r="B15" s="128" t="s">
        <v>17</v>
      </c>
      <c r="C15" s="129"/>
      <c r="D15" s="129"/>
      <c r="E15" s="146"/>
      <c r="F15" s="147">
        <v>2</v>
      </c>
      <c r="G15" s="147" t="s">
        <v>16</v>
      </c>
    </row>
    <row r="16" ht="15" spans="1:7">
      <c r="A16" s="127">
        <v>2.3</v>
      </c>
      <c r="B16" s="130" t="s">
        <v>18</v>
      </c>
      <c r="C16" s="129"/>
      <c r="D16" s="129"/>
      <c r="E16" s="146"/>
      <c r="F16" s="147">
        <v>5</v>
      </c>
      <c r="G16" s="147" t="s">
        <v>16</v>
      </c>
    </row>
    <row r="17" ht="15" spans="1:7">
      <c r="A17" s="127" t="s">
        <v>19</v>
      </c>
      <c r="B17" s="128" t="s">
        <v>20</v>
      </c>
      <c r="C17" s="129"/>
      <c r="D17" s="129"/>
      <c r="E17" s="146"/>
      <c r="F17" s="147">
        <v>2</v>
      </c>
      <c r="G17" s="147" t="s">
        <v>16</v>
      </c>
    </row>
    <row r="18" ht="15" spans="1:7">
      <c r="A18" s="127" t="s">
        <v>21</v>
      </c>
      <c r="B18" s="131" t="s">
        <v>22</v>
      </c>
      <c r="C18" s="131"/>
      <c r="D18" s="131"/>
      <c r="E18" s="131"/>
      <c r="F18" s="147">
        <v>5</v>
      </c>
      <c r="G18" s="148" t="s">
        <v>16</v>
      </c>
    </row>
    <row r="19" ht="15" spans="1:7">
      <c r="A19" s="127" t="s">
        <v>23</v>
      </c>
      <c r="B19" s="128" t="s">
        <v>24</v>
      </c>
      <c r="C19" s="129"/>
      <c r="D19" s="129"/>
      <c r="E19" s="146"/>
      <c r="F19" s="147">
        <v>3</v>
      </c>
      <c r="G19" s="147" t="s">
        <v>16</v>
      </c>
    </row>
    <row r="20" ht="15" spans="1:7">
      <c r="A20" s="127" t="s">
        <v>25</v>
      </c>
      <c r="B20" s="130" t="s">
        <v>26</v>
      </c>
      <c r="C20" s="129"/>
      <c r="D20" s="129"/>
      <c r="E20" s="146"/>
      <c r="F20" s="147">
        <v>3</v>
      </c>
      <c r="G20" s="147" t="s">
        <v>16</v>
      </c>
    </row>
    <row r="21" ht="15" spans="1:7">
      <c r="A21" s="127"/>
      <c r="B21" s="132" t="s">
        <v>27</v>
      </c>
      <c r="C21" s="133"/>
      <c r="D21" s="133"/>
      <c r="E21" s="149"/>
      <c r="F21" s="143" t="s">
        <v>28</v>
      </c>
      <c r="G21" s="150"/>
    </row>
    <row r="22" ht="15" spans="1:7">
      <c r="A22" s="122" t="s">
        <v>29</v>
      </c>
      <c r="B22" s="123"/>
      <c r="C22" s="123"/>
      <c r="D22" s="123"/>
      <c r="E22" s="123"/>
      <c r="F22" s="123"/>
      <c r="G22" s="144"/>
    </row>
    <row r="23" ht="15" spans="1:7">
      <c r="A23" s="127">
        <v>3.1</v>
      </c>
      <c r="B23" s="131" t="s">
        <v>30</v>
      </c>
      <c r="C23" s="131"/>
      <c r="D23" s="131"/>
      <c r="E23" s="131"/>
      <c r="F23" s="147">
        <v>0.5</v>
      </c>
      <c r="G23" s="147" t="s">
        <v>16</v>
      </c>
    </row>
    <row r="24" ht="15" spans="1:7">
      <c r="A24" s="127">
        <v>3.2</v>
      </c>
      <c r="B24" s="131" t="s">
        <v>31</v>
      </c>
      <c r="C24" s="131"/>
      <c r="D24" s="131"/>
      <c r="E24" s="131"/>
      <c r="F24" s="147">
        <v>1</v>
      </c>
      <c r="G24" s="147" t="s">
        <v>16</v>
      </c>
    </row>
    <row r="25" ht="15" spans="1:7">
      <c r="A25" s="127" t="s">
        <v>32</v>
      </c>
      <c r="B25" s="131" t="s">
        <v>33</v>
      </c>
      <c r="C25" s="131"/>
      <c r="D25" s="131"/>
      <c r="E25" s="131"/>
      <c r="F25" s="147">
        <v>0.5</v>
      </c>
      <c r="G25" s="147" t="s">
        <v>16</v>
      </c>
    </row>
    <row r="26" ht="15" spans="1:7">
      <c r="A26" s="127" t="s">
        <v>34</v>
      </c>
      <c r="B26" s="131" t="s">
        <v>35</v>
      </c>
      <c r="C26" s="131"/>
      <c r="D26" s="131"/>
      <c r="E26" s="131"/>
      <c r="F26" s="147">
        <v>1</v>
      </c>
      <c r="G26" s="147" t="s">
        <v>16</v>
      </c>
    </row>
    <row r="27" ht="15" spans="1:7">
      <c r="A27" s="127" t="s">
        <v>36</v>
      </c>
      <c r="B27" s="131" t="s">
        <v>37</v>
      </c>
      <c r="C27" s="131"/>
      <c r="D27" s="131"/>
      <c r="E27" s="131"/>
      <c r="F27" s="147">
        <v>1</v>
      </c>
      <c r="G27" s="147" t="s">
        <v>16</v>
      </c>
    </row>
    <row r="28" ht="15" spans="1:7">
      <c r="A28" s="127" t="s">
        <v>38</v>
      </c>
      <c r="B28" s="131" t="s">
        <v>39</v>
      </c>
      <c r="C28" s="131"/>
      <c r="D28" s="131"/>
      <c r="E28" s="131"/>
      <c r="F28" s="147">
        <v>1</v>
      </c>
      <c r="G28" s="147" t="s">
        <v>16</v>
      </c>
    </row>
    <row r="29" ht="15" spans="1:7">
      <c r="A29" s="127" t="s">
        <v>40</v>
      </c>
      <c r="B29" s="128" t="s">
        <v>41</v>
      </c>
      <c r="C29" s="129"/>
      <c r="D29" s="129"/>
      <c r="E29" s="146"/>
      <c r="F29" s="147">
        <v>1</v>
      </c>
      <c r="G29" s="147" t="s">
        <v>16</v>
      </c>
    </row>
    <row r="30" ht="15" spans="1:7">
      <c r="A30" s="127" t="s">
        <v>42</v>
      </c>
      <c r="B30" s="128" t="s">
        <v>43</v>
      </c>
      <c r="C30" s="129"/>
      <c r="D30" s="129"/>
      <c r="E30" s="146"/>
      <c r="F30" s="147">
        <v>0.5</v>
      </c>
      <c r="G30" s="147" t="s">
        <v>16</v>
      </c>
    </row>
    <row r="31" ht="15" spans="1:7">
      <c r="A31" s="127" t="s">
        <v>44</v>
      </c>
      <c r="B31" s="128" t="s">
        <v>45</v>
      </c>
      <c r="C31" s="129"/>
      <c r="D31" s="129"/>
      <c r="E31" s="146"/>
      <c r="F31" s="147">
        <v>0.5</v>
      </c>
      <c r="G31" s="147" t="s">
        <v>16</v>
      </c>
    </row>
    <row r="32" ht="15" spans="1:7">
      <c r="A32" s="127" t="s">
        <v>46</v>
      </c>
      <c r="B32" s="128" t="s">
        <v>47</v>
      </c>
      <c r="C32" s="129"/>
      <c r="D32" s="129"/>
      <c r="E32" s="146"/>
      <c r="F32" s="147">
        <v>1</v>
      </c>
      <c r="G32" s="147" t="s">
        <v>16</v>
      </c>
    </row>
    <row r="33" ht="15" spans="1:7">
      <c r="A33" s="127" t="s">
        <v>48</v>
      </c>
      <c r="B33" s="128" t="s">
        <v>49</v>
      </c>
      <c r="C33" s="129"/>
      <c r="D33" s="129"/>
      <c r="E33" s="146"/>
      <c r="F33" s="147">
        <v>0.5</v>
      </c>
      <c r="G33" s="147" t="s">
        <v>16</v>
      </c>
    </row>
    <row r="34" ht="15" spans="1:7">
      <c r="A34" s="127" t="s">
        <v>50</v>
      </c>
      <c r="B34" s="128" t="s">
        <v>51</v>
      </c>
      <c r="C34" s="129"/>
      <c r="D34" s="129"/>
      <c r="E34" s="146"/>
      <c r="F34" s="147">
        <v>0.5</v>
      </c>
      <c r="G34" s="147" t="s">
        <v>16</v>
      </c>
    </row>
    <row r="35" ht="15" spans="1:7">
      <c r="A35" s="127" t="s">
        <v>52</v>
      </c>
      <c r="B35" s="131" t="s">
        <v>53</v>
      </c>
      <c r="C35" s="131"/>
      <c r="D35" s="131"/>
      <c r="E35" s="131"/>
      <c r="F35" s="147">
        <v>0.5</v>
      </c>
      <c r="G35" s="147" t="s">
        <v>16</v>
      </c>
    </row>
    <row r="36" ht="15" spans="1:7">
      <c r="A36" s="127" t="s">
        <v>54</v>
      </c>
      <c r="B36" s="131" t="s">
        <v>55</v>
      </c>
      <c r="C36" s="131"/>
      <c r="D36" s="131"/>
      <c r="E36" s="131"/>
      <c r="F36" s="147">
        <v>0.5</v>
      </c>
      <c r="G36" s="147" t="s">
        <v>16</v>
      </c>
    </row>
    <row r="37" ht="15" spans="1:7">
      <c r="A37" s="127" t="s">
        <v>56</v>
      </c>
      <c r="B37" s="131" t="s">
        <v>57</v>
      </c>
      <c r="C37" s="131"/>
      <c r="D37" s="131"/>
      <c r="E37" s="131"/>
      <c r="F37" s="147">
        <v>0.5</v>
      </c>
      <c r="G37" s="147" t="s">
        <v>16</v>
      </c>
    </row>
    <row r="38" ht="15" spans="1:7">
      <c r="A38" s="127" t="s">
        <v>58</v>
      </c>
      <c r="B38" s="131" t="s">
        <v>59</v>
      </c>
      <c r="C38" s="131"/>
      <c r="D38" s="131"/>
      <c r="E38" s="131"/>
      <c r="F38" s="147">
        <v>0.5</v>
      </c>
      <c r="G38" s="147" t="s">
        <v>16</v>
      </c>
    </row>
    <row r="39" ht="15" spans="1:7">
      <c r="A39" s="127" t="s">
        <v>60</v>
      </c>
      <c r="B39" s="131" t="s">
        <v>61</v>
      </c>
      <c r="C39" s="131"/>
      <c r="D39" s="131"/>
      <c r="E39" s="131"/>
      <c r="F39" s="147">
        <v>0.5</v>
      </c>
      <c r="G39" s="147" t="s">
        <v>16</v>
      </c>
    </row>
    <row r="40" ht="15" spans="1:7">
      <c r="A40" s="127" t="s">
        <v>62</v>
      </c>
      <c r="B40" s="131" t="s">
        <v>63</v>
      </c>
      <c r="C40" s="131"/>
      <c r="D40" s="131"/>
      <c r="E40" s="131"/>
      <c r="F40" s="147">
        <v>0.5</v>
      </c>
      <c r="G40" s="147" t="s">
        <v>16</v>
      </c>
    </row>
    <row r="41" ht="15" spans="1:7">
      <c r="A41" s="127" t="s">
        <v>64</v>
      </c>
      <c r="B41" s="131" t="s">
        <v>65</v>
      </c>
      <c r="C41" s="131"/>
      <c r="D41" s="131"/>
      <c r="E41" s="131"/>
      <c r="F41" s="147">
        <v>0.5</v>
      </c>
      <c r="G41" s="147" t="s">
        <v>16</v>
      </c>
    </row>
    <row r="42" ht="15" spans="1:7">
      <c r="A42" s="127" t="s">
        <v>66</v>
      </c>
      <c r="B42" s="131" t="s">
        <v>67</v>
      </c>
      <c r="C42" s="131"/>
      <c r="D42" s="131"/>
      <c r="E42" s="131"/>
      <c r="F42" s="147">
        <v>0.5</v>
      </c>
      <c r="G42" s="147" t="s">
        <v>16</v>
      </c>
    </row>
    <row r="43" ht="15" spans="1:7">
      <c r="A43" s="127" t="s">
        <v>68</v>
      </c>
      <c r="B43" s="131" t="s">
        <v>69</v>
      </c>
      <c r="C43" s="131"/>
      <c r="D43" s="131"/>
      <c r="E43" s="131"/>
      <c r="F43" s="147">
        <v>0.5</v>
      </c>
      <c r="G43" s="147" t="s">
        <v>16</v>
      </c>
    </row>
    <row r="44" ht="15" spans="1:7">
      <c r="A44" s="127" t="s">
        <v>70</v>
      </c>
      <c r="B44" s="131" t="s">
        <v>71</v>
      </c>
      <c r="C44" s="131"/>
      <c r="D44" s="131"/>
      <c r="E44" s="131"/>
      <c r="F44" s="147">
        <v>0.5</v>
      </c>
      <c r="G44" s="147" t="s">
        <v>16</v>
      </c>
    </row>
    <row r="45" ht="15" spans="1:7">
      <c r="A45" s="127" t="s">
        <v>72</v>
      </c>
      <c r="B45" s="131" t="s">
        <v>73</v>
      </c>
      <c r="C45" s="131"/>
      <c r="D45" s="131"/>
      <c r="E45" s="131"/>
      <c r="F45" s="147">
        <v>0.5</v>
      </c>
      <c r="G45" s="147" t="s">
        <v>16</v>
      </c>
    </row>
    <row r="46" ht="15" spans="1:7">
      <c r="A46" s="127" t="s">
        <v>74</v>
      </c>
      <c r="B46" s="131" t="s">
        <v>75</v>
      </c>
      <c r="C46" s="131"/>
      <c r="D46" s="131"/>
      <c r="E46" s="131"/>
      <c r="F46" s="147">
        <v>0.5</v>
      </c>
      <c r="G46" s="147" t="s">
        <v>16</v>
      </c>
    </row>
    <row r="47" ht="15" spans="1:7">
      <c r="A47" s="118"/>
      <c r="B47" s="132" t="s">
        <v>76</v>
      </c>
      <c r="C47" s="133"/>
      <c r="D47" s="133"/>
      <c r="E47" s="149"/>
      <c r="F47" s="147" t="s">
        <v>77</v>
      </c>
      <c r="G47" s="151"/>
    </row>
    <row r="48" ht="15" spans="1:7">
      <c r="A48" s="120" t="s">
        <v>78</v>
      </c>
      <c r="B48" s="133"/>
      <c r="C48" s="133"/>
      <c r="D48" s="133"/>
      <c r="E48" s="149"/>
      <c r="F48" s="147" t="s">
        <v>79</v>
      </c>
      <c r="G48" s="151"/>
    </row>
    <row r="49" ht="15" spans="1:7">
      <c r="A49" s="122" t="s">
        <v>80</v>
      </c>
      <c r="B49" s="134"/>
      <c r="C49" s="134"/>
      <c r="D49" s="134"/>
      <c r="E49" s="134"/>
      <c r="F49" s="134"/>
      <c r="G49" s="152"/>
    </row>
    <row r="50" ht="30" spans="1:7">
      <c r="A50" s="135">
        <v>4.1</v>
      </c>
      <c r="B50" s="136" t="s">
        <v>81</v>
      </c>
      <c r="C50" s="119" t="s">
        <v>82</v>
      </c>
      <c r="D50" s="119"/>
      <c r="E50" s="119"/>
      <c r="F50" s="119"/>
      <c r="G50" s="119"/>
    </row>
    <row r="51" ht="60" spans="1:7">
      <c r="A51" s="118">
        <v>4.2</v>
      </c>
      <c r="B51" s="136" t="s">
        <v>83</v>
      </c>
      <c r="C51" s="119" t="s">
        <v>84</v>
      </c>
      <c r="D51" s="119"/>
      <c r="E51" s="119"/>
      <c r="F51" s="119"/>
      <c r="G51" s="119"/>
    </row>
    <row r="52" ht="15" spans="1:7">
      <c r="A52" s="137">
        <v>4.3</v>
      </c>
      <c r="B52" s="136" t="s">
        <v>85</v>
      </c>
      <c r="C52" s="138" t="s">
        <v>86</v>
      </c>
      <c r="D52" s="119"/>
      <c r="E52" s="119"/>
      <c r="F52" s="119"/>
      <c r="G52" s="119"/>
    </row>
    <row r="53" ht="15" spans="1:7">
      <c r="A53" s="139"/>
      <c r="B53" s="136"/>
      <c r="C53" s="119" t="s">
        <v>87</v>
      </c>
      <c r="D53" s="119"/>
      <c r="E53" s="119"/>
      <c r="F53" s="119"/>
      <c r="G53" s="119"/>
    </row>
    <row r="54" ht="15" spans="1:7">
      <c r="A54" s="118">
        <v>4.4</v>
      </c>
      <c r="B54" s="136" t="s">
        <v>88</v>
      </c>
      <c r="C54" s="119" t="s">
        <v>89</v>
      </c>
      <c r="D54" s="119"/>
      <c r="E54" s="119"/>
      <c r="F54" s="119"/>
      <c r="G54" s="119"/>
    </row>
    <row r="55" ht="30" spans="1:7">
      <c r="A55" s="118">
        <v>4.5</v>
      </c>
      <c r="B55" s="136" t="s">
        <v>90</v>
      </c>
      <c r="C55" s="119" t="s">
        <v>91</v>
      </c>
      <c r="D55" s="119"/>
      <c r="E55" s="119"/>
      <c r="F55" s="119"/>
      <c r="G55" s="119"/>
    </row>
    <row r="56" ht="15" spans="1:7">
      <c r="A56" s="118">
        <v>4.6</v>
      </c>
      <c r="B56" s="136" t="s">
        <v>92</v>
      </c>
      <c r="C56" s="119" t="s">
        <v>93</v>
      </c>
      <c r="D56" s="119"/>
      <c r="E56" s="119"/>
      <c r="F56" s="119"/>
      <c r="G56" s="119"/>
    </row>
    <row r="57" ht="30" spans="1:7">
      <c r="A57" s="118">
        <v>4.7</v>
      </c>
      <c r="B57" s="136" t="s">
        <v>94</v>
      </c>
      <c r="C57" s="119" t="s">
        <v>95</v>
      </c>
      <c r="D57" s="119"/>
      <c r="E57" s="119"/>
      <c r="F57" s="119"/>
      <c r="G57" s="119"/>
    </row>
    <row r="58" ht="15" spans="1:7">
      <c r="A58" s="140" t="s">
        <v>96</v>
      </c>
      <c r="B58" s="141"/>
      <c r="C58" s="141"/>
      <c r="D58" s="141"/>
      <c r="E58" s="141"/>
      <c r="F58" s="141"/>
      <c r="G58" s="153"/>
    </row>
    <row r="59" ht="106" customHeight="1" spans="1:7">
      <c r="A59" s="135">
        <v>5.1</v>
      </c>
      <c r="B59" s="136" t="s">
        <v>97</v>
      </c>
      <c r="C59" s="115" t="s">
        <v>98</v>
      </c>
      <c r="D59" s="115"/>
      <c r="E59" s="115"/>
      <c r="F59" s="115"/>
      <c r="G59" s="115"/>
    </row>
    <row r="60" ht="116" customHeight="1" spans="1:7">
      <c r="A60" s="118">
        <v>5.2</v>
      </c>
      <c r="B60" s="136" t="s">
        <v>99</v>
      </c>
      <c r="C60" s="115" t="s">
        <v>100</v>
      </c>
      <c r="D60" s="115"/>
      <c r="E60" s="115"/>
      <c r="F60" s="115"/>
      <c r="G60" s="115"/>
    </row>
    <row r="61" ht="74" customHeight="1" spans="1:7">
      <c r="A61" s="118">
        <v>5.3</v>
      </c>
      <c r="B61" s="136" t="s">
        <v>101</v>
      </c>
      <c r="C61" s="115" t="s">
        <v>102</v>
      </c>
      <c r="D61" s="115"/>
      <c r="E61" s="115"/>
      <c r="F61" s="115"/>
      <c r="G61" s="115"/>
    </row>
    <row r="62" ht="45" spans="1:7">
      <c r="A62" s="118">
        <v>5.4</v>
      </c>
      <c r="B62" s="136" t="s">
        <v>103</v>
      </c>
      <c r="C62" s="115" t="s">
        <v>104</v>
      </c>
      <c r="D62" s="115"/>
      <c r="E62" s="115"/>
      <c r="F62" s="115"/>
      <c r="G62" s="115"/>
    </row>
  </sheetData>
  <mergeCells count="64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B20:E20"/>
    <mergeCell ref="B21:E21"/>
    <mergeCell ref="A22:G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A48:E48"/>
    <mergeCell ref="A49:G49"/>
    <mergeCell ref="C50:G50"/>
    <mergeCell ref="C51:G51"/>
    <mergeCell ref="C52:G52"/>
    <mergeCell ref="C53:G53"/>
    <mergeCell ref="C54:G54"/>
    <mergeCell ref="C55:G55"/>
    <mergeCell ref="C56:G56"/>
    <mergeCell ref="C57:G57"/>
    <mergeCell ref="A58:G58"/>
    <mergeCell ref="C59:G59"/>
    <mergeCell ref="C60:G60"/>
    <mergeCell ref="C61:G61"/>
    <mergeCell ref="C62:G62"/>
    <mergeCell ref="A52:A53"/>
    <mergeCell ref="B52:B5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opLeftCell="A40" workbookViewId="0">
      <selection activeCell="C55" sqref="C55:G55"/>
    </sheetView>
  </sheetViews>
  <sheetFormatPr defaultColWidth="9.62962962962963" defaultRowHeight="13.8" outlineLevelCol="6"/>
  <cols>
    <col min="7" max="7" width="24.6296296296296" customWidth="1"/>
  </cols>
  <sheetData>
    <row r="1" ht="20.4" spans="1:7">
      <c r="A1" s="60" t="s">
        <v>105</v>
      </c>
      <c r="B1" s="61"/>
      <c r="C1" s="61"/>
      <c r="D1" s="61"/>
      <c r="E1" s="61"/>
      <c r="F1" s="61"/>
      <c r="G1" s="61"/>
    </row>
    <row r="2" ht="15" spans="1:7">
      <c r="A2" s="62" t="s">
        <v>106</v>
      </c>
      <c r="B2" s="63"/>
      <c r="C2" s="63"/>
      <c r="D2" s="63"/>
      <c r="E2" s="63"/>
      <c r="F2" s="63"/>
      <c r="G2" s="63"/>
    </row>
    <row r="3" ht="15" spans="1:7">
      <c r="A3" s="62" t="s">
        <v>107</v>
      </c>
      <c r="B3" s="63"/>
      <c r="C3" s="63"/>
      <c r="D3" s="63"/>
      <c r="E3" s="63"/>
      <c r="F3" s="63"/>
      <c r="G3" s="63"/>
    </row>
    <row r="4" ht="15" spans="1:7">
      <c r="A4" s="62" t="s">
        <v>108</v>
      </c>
      <c r="B4" s="63"/>
      <c r="C4" s="63"/>
      <c r="D4" s="63"/>
      <c r="E4" s="63"/>
      <c r="F4" s="63"/>
      <c r="G4" s="63"/>
    </row>
    <row r="5" ht="15" spans="1:7">
      <c r="A5" s="62" t="s">
        <v>109</v>
      </c>
      <c r="B5" s="63"/>
      <c r="C5" s="63"/>
      <c r="D5" s="63"/>
      <c r="E5" s="63"/>
      <c r="F5" s="63"/>
      <c r="G5" s="63"/>
    </row>
    <row r="6" ht="15" spans="1:7">
      <c r="A6" s="62" t="s">
        <v>110</v>
      </c>
      <c r="B6" s="63"/>
      <c r="C6" s="63"/>
      <c r="D6" s="63"/>
      <c r="E6" s="63"/>
      <c r="F6" s="63"/>
      <c r="G6" s="63"/>
    </row>
    <row r="7" ht="15" spans="1:7">
      <c r="A7" s="62" t="s">
        <v>6</v>
      </c>
      <c r="B7" s="63"/>
      <c r="C7" s="63"/>
      <c r="D7" s="63"/>
      <c r="E7" s="63"/>
      <c r="F7" s="63"/>
      <c r="G7" s="63"/>
    </row>
    <row r="8" ht="15" spans="1:7">
      <c r="A8" s="62" t="s">
        <v>7</v>
      </c>
      <c r="B8" s="63"/>
      <c r="C8" s="63"/>
      <c r="D8" s="63"/>
      <c r="E8" s="63"/>
      <c r="F8" s="63"/>
      <c r="G8" s="63"/>
    </row>
    <row r="9" ht="15" spans="1:7">
      <c r="A9" s="62" t="s">
        <v>111</v>
      </c>
      <c r="B9" s="63"/>
      <c r="C9" s="63"/>
      <c r="D9" s="63"/>
      <c r="E9" s="63"/>
      <c r="F9" s="63"/>
      <c r="G9" s="63"/>
    </row>
    <row r="10" ht="15" spans="1:7">
      <c r="A10" s="64" t="s">
        <v>112</v>
      </c>
      <c r="B10" s="65"/>
      <c r="C10" s="65"/>
      <c r="D10" s="65"/>
      <c r="E10" s="65"/>
      <c r="F10" s="65"/>
      <c r="G10" s="65"/>
    </row>
    <row r="11" ht="30" spans="1:7">
      <c r="A11" s="66" t="s">
        <v>113</v>
      </c>
      <c r="B11" s="67"/>
      <c r="C11" s="67"/>
      <c r="D11" s="67"/>
      <c r="E11" s="98"/>
      <c r="F11" s="99" t="s">
        <v>10</v>
      </c>
      <c r="G11" s="99" t="s">
        <v>11</v>
      </c>
    </row>
    <row r="12" ht="15" spans="1:7">
      <c r="A12" s="68" t="s">
        <v>12</v>
      </c>
      <c r="B12" s="69"/>
      <c r="C12" s="69"/>
      <c r="D12" s="69"/>
      <c r="E12" s="69"/>
      <c r="F12" s="69"/>
      <c r="G12" s="100"/>
    </row>
    <row r="13" ht="15" spans="1:7">
      <c r="A13" s="70">
        <v>1.1</v>
      </c>
      <c r="B13" s="71" t="s">
        <v>114</v>
      </c>
      <c r="C13" s="72"/>
      <c r="D13" s="72"/>
      <c r="E13" s="72"/>
      <c r="F13" s="72"/>
      <c r="G13" s="101"/>
    </row>
    <row r="14" ht="15" spans="1:7">
      <c r="A14" s="68" t="s">
        <v>14</v>
      </c>
      <c r="B14" s="69"/>
      <c r="C14" s="69"/>
      <c r="D14" s="69"/>
      <c r="E14" s="69"/>
      <c r="F14" s="69"/>
      <c r="G14" s="100"/>
    </row>
    <row r="15" ht="15" spans="1:7">
      <c r="A15" s="73" t="s">
        <v>115</v>
      </c>
      <c r="B15" s="74" t="s">
        <v>116</v>
      </c>
      <c r="C15" s="75"/>
      <c r="D15" s="75"/>
      <c r="E15" s="102"/>
      <c r="F15" s="103">
        <v>2</v>
      </c>
      <c r="G15" s="103" t="s">
        <v>16</v>
      </c>
    </row>
    <row r="16" ht="15" spans="1:7">
      <c r="A16" s="73" t="s">
        <v>117</v>
      </c>
      <c r="B16" s="74" t="s">
        <v>118</v>
      </c>
      <c r="C16" s="75"/>
      <c r="D16" s="75"/>
      <c r="E16" s="102"/>
      <c r="F16" s="103">
        <v>3</v>
      </c>
      <c r="G16" s="103" t="s">
        <v>16</v>
      </c>
    </row>
    <row r="17" ht="15" spans="1:7">
      <c r="A17" s="73" t="s">
        <v>119</v>
      </c>
      <c r="B17" s="74" t="s">
        <v>120</v>
      </c>
      <c r="C17" s="75"/>
      <c r="D17" s="75"/>
      <c r="E17" s="102"/>
      <c r="F17" s="103">
        <v>2</v>
      </c>
      <c r="G17" s="103" t="s">
        <v>16</v>
      </c>
    </row>
    <row r="18" ht="15" spans="1:7">
      <c r="A18" s="73" t="s">
        <v>19</v>
      </c>
      <c r="B18" s="76" t="s">
        <v>121</v>
      </c>
      <c r="C18" s="77"/>
      <c r="D18" s="77"/>
      <c r="E18" s="77"/>
      <c r="F18" s="103">
        <v>2</v>
      </c>
      <c r="G18" s="103" t="s">
        <v>16</v>
      </c>
    </row>
    <row r="19" ht="15" spans="1:7">
      <c r="A19" s="73" t="s">
        <v>21</v>
      </c>
      <c r="B19" s="74" t="s">
        <v>122</v>
      </c>
      <c r="C19" s="75"/>
      <c r="D19" s="75"/>
      <c r="E19" s="102"/>
      <c r="F19" s="103">
        <v>1</v>
      </c>
      <c r="G19" s="103" t="s">
        <v>16</v>
      </c>
    </row>
    <row r="20" ht="15" spans="1:7">
      <c r="A20" s="73" t="s">
        <v>23</v>
      </c>
      <c r="B20" s="74" t="s">
        <v>123</v>
      </c>
      <c r="C20" s="75"/>
      <c r="D20" s="75"/>
      <c r="E20" s="102"/>
      <c r="F20" s="103">
        <v>2</v>
      </c>
      <c r="G20" s="103" t="s">
        <v>16</v>
      </c>
    </row>
    <row r="21" ht="15" spans="1:7">
      <c r="A21" s="73" t="s">
        <v>25</v>
      </c>
      <c r="B21" s="74" t="s">
        <v>124</v>
      </c>
      <c r="C21" s="75"/>
      <c r="D21" s="75"/>
      <c r="E21" s="102"/>
      <c r="F21" s="103">
        <v>2</v>
      </c>
      <c r="G21" s="103" t="s">
        <v>16</v>
      </c>
    </row>
    <row r="22" ht="15" spans="1:7">
      <c r="A22" s="73" t="s">
        <v>125</v>
      </c>
      <c r="B22" s="74" t="s">
        <v>126</v>
      </c>
      <c r="C22" s="75"/>
      <c r="D22" s="75"/>
      <c r="E22" s="102"/>
      <c r="F22" s="103">
        <v>2</v>
      </c>
      <c r="G22" s="103" t="s">
        <v>16</v>
      </c>
    </row>
    <row r="23" ht="15" spans="1:7">
      <c r="A23" s="73" t="s">
        <v>127</v>
      </c>
      <c r="B23" s="74" t="s">
        <v>128</v>
      </c>
      <c r="C23" s="75"/>
      <c r="D23" s="75"/>
      <c r="E23" s="102"/>
      <c r="F23" s="103">
        <v>2</v>
      </c>
      <c r="G23" s="103" t="s">
        <v>16</v>
      </c>
    </row>
    <row r="24" ht="15" spans="1:7">
      <c r="A24" s="73" t="s">
        <v>129</v>
      </c>
      <c r="B24" s="78" t="s">
        <v>130</v>
      </c>
      <c r="C24" s="75"/>
      <c r="D24" s="75"/>
      <c r="E24" s="102"/>
      <c r="F24" s="103">
        <v>5</v>
      </c>
      <c r="G24" s="103" t="s">
        <v>16</v>
      </c>
    </row>
    <row r="25" ht="15" spans="1:7">
      <c r="A25" s="73" t="s">
        <v>131</v>
      </c>
      <c r="B25" s="74" t="s">
        <v>132</v>
      </c>
      <c r="C25" s="75"/>
      <c r="D25" s="75"/>
      <c r="E25" s="102"/>
      <c r="F25" s="103">
        <v>2</v>
      </c>
      <c r="G25" s="103" t="s">
        <v>16</v>
      </c>
    </row>
    <row r="26" ht="15" spans="1:7">
      <c r="A26" s="73" t="s">
        <v>133</v>
      </c>
      <c r="B26" s="79" t="s">
        <v>134</v>
      </c>
      <c r="C26" s="80"/>
      <c r="D26" s="80"/>
      <c r="E26" s="104"/>
      <c r="F26" s="105">
        <v>3</v>
      </c>
      <c r="G26" s="103" t="s">
        <v>16</v>
      </c>
    </row>
    <row r="27" ht="15" spans="1:7">
      <c r="A27" s="73" t="s">
        <v>135</v>
      </c>
      <c r="B27" s="79" t="s">
        <v>136</v>
      </c>
      <c r="C27" s="80"/>
      <c r="D27" s="80"/>
      <c r="E27" s="104"/>
      <c r="F27" s="105">
        <v>2</v>
      </c>
      <c r="G27" s="103" t="s">
        <v>16</v>
      </c>
    </row>
    <row r="28" ht="15" spans="1:7">
      <c r="A28" s="81"/>
      <c r="B28" s="79"/>
      <c r="C28" s="80"/>
      <c r="D28" s="80"/>
      <c r="E28" s="104"/>
      <c r="F28" s="99"/>
      <c r="G28" s="106"/>
    </row>
    <row r="29" ht="15" spans="1:7">
      <c r="A29" s="81"/>
      <c r="B29" s="82" t="s">
        <v>27</v>
      </c>
      <c r="C29" s="83"/>
      <c r="D29" s="83"/>
      <c r="E29" s="107"/>
      <c r="F29" s="99" t="s">
        <v>137</v>
      </c>
      <c r="G29" s="106"/>
    </row>
    <row r="30" ht="15" spans="1:7">
      <c r="A30" s="68" t="s">
        <v>29</v>
      </c>
      <c r="B30" s="69"/>
      <c r="C30" s="69"/>
      <c r="D30" s="69"/>
      <c r="E30" s="69"/>
      <c r="F30" s="69"/>
      <c r="G30" s="100"/>
    </row>
    <row r="31" ht="15" spans="1:7">
      <c r="A31" s="73" t="s">
        <v>138</v>
      </c>
      <c r="B31" s="76" t="s">
        <v>139</v>
      </c>
      <c r="C31" s="77"/>
      <c r="D31" s="77"/>
      <c r="E31" s="77"/>
      <c r="F31" s="103">
        <v>0.5</v>
      </c>
      <c r="G31" s="103" t="s">
        <v>16</v>
      </c>
    </row>
    <row r="32" ht="15" spans="1:7">
      <c r="A32" s="73" t="s">
        <v>140</v>
      </c>
      <c r="B32" s="74" t="s">
        <v>141</v>
      </c>
      <c r="C32" s="75"/>
      <c r="D32" s="75"/>
      <c r="E32" s="102"/>
      <c r="F32" s="103">
        <v>0.5</v>
      </c>
      <c r="G32" s="103" t="s">
        <v>16</v>
      </c>
    </row>
    <row r="33" ht="15" spans="1:7">
      <c r="A33" s="73" t="s">
        <v>32</v>
      </c>
      <c r="B33" s="74" t="s">
        <v>142</v>
      </c>
      <c r="C33" s="75"/>
      <c r="D33" s="75"/>
      <c r="E33" s="102"/>
      <c r="F33" s="103">
        <v>0.5</v>
      </c>
      <c r="G33" s="103" t="s">
        <v>16</v>
      </c>
    </row>
    <row r="34" ht="15" spans="1:7">
      <c r="A34" s="73" t="s">
        <v>34</v>
      </c>
      <c r="B34" s="76" t="s">
        <v>143</v>
      </c>
      <c r="C34" s="77"/>
      <c r="D34" s="77"/>
      <c r="E34" s="77"/>
      <c r="F34" s="103">
        <v>0.5</v>
      </c>
      <c r="G34" s="103" t="s">
        <v>16</v>
      </c>
    </row>
    <row r="35" ht="15" spans="1:7">
      <c r="A35" s="73" t="s">
        <v>36</v>
      </c>
      <c r="B35" s="76" t="s">
        <v>144</v>
      </c>
      <c r="C35" s="77"/>
      <c r="D35" s="77"/>
      <c r="E35" s="77"/>
      <c r="F35" s="103">
        <v>0.5</v>
      </c>
      <c r="G35" s="103" t="s">
        <v>16</v>
      </c>
    </row>
    <row r="36" ht="15" spans="1:7">
      <c r="A36" s="73" t="s">
        <v>38</v>
      </c>
      <c r="B36" s="76" t="s">
        <v>145</v>
      </c>
      <c r="C36" s="77"/>
      <c r="D36" s="77"/>
      <c r="E36" s="77"/>
      <c r="F36" s="103">
        <v>0.5</v>
      </c>
      <c r="G36" s="103" t="s">
        <v>16</v>
      </c>
    </row>
    <row r="37" ht="15" spans="1:7">
      <c r="A37" s="73" t="s">
        <v>40</v>
      </c>
      <c r="B37" s="76" t="s">
        <v>146</v>
      </c>
      <c r="C37" s="77"/>
      <c r="D37" s="77"/>
      <c r="E37" s="77"/>
      <c r="F37" s="103">
        <v>0.5</v>
      </c>
      <c r="G37" s="103" t="s">
        <v>16</v>
      </c>
    </row>
    <row r="38" ht="15" spans="1:7">
      <c r="A38" s="73" t="s">
        <v>42</v>
      </c>
      <c r="B38" s="76" t="s">
        <v>147</v>
      </c>
      <c r="C38" s="77"/>
      <c r="D38" s="77"/>
      <c r="E38" s="77"/>
      <c r="F38" s="103">
        <v>0.5</v>
      </c>
      <c r="G38" s="103" t="s">
        <v>16</v>
      </c>
    </row>
    <row r="39" ht="15" spans="1:7">
      <c r="A39" s="73" t="s">
        <v>44</v>
      </c>
      <c r="B39" s="76" t="s">
        <v>148</v>
      </c>
      <c r="C39" s="77"/>
      <c r="D39" s="77"/>
      <c r="E39" s="77"/>
      <c r="F39" s="103">
        <v>0.5</v>
      </c>
      <c r="G39" s="103" t="s">
        <v>16</v>
      </c>
    </row>
    <row r="40" ht="15" spans="1:7">
      <c r="A40" s="73" t="s">
        <v>46</v>
      </c>
      <c r="B40" s="74" t="s">
        <v>149</v>
      </c>
      <c r="C40" s="75"/>
      <c r="D40" s="75"/>
      <c r="E40" s="102"/>
      <c r="F40" s="103">
        <v>0.5</v>
      </c>
      <c r="G40" s="103" t="s">
        <v>16</v>
      </c>
    </row>
    <row r="41" ht="15" spans="1:7">
      <c r="A41" s="73" t="s">
        <v>48</v>
      </c>
      <c r="B41" s="76" t="s">
        <v>150</v>
      </c>
      <c r="C41" s="77"/>
      <c r="D41" s="77"/>
      <c r="E41" s="77"/>
      <c r="F41" s="103">
        <v>0.5</v>
      </c>
      <c r="G41" s="103" t="s">
        <v>16</v>
      </c>
    </row>
    <row r="42" ht="15" spans="1:7">
      <c r="A42" s="73" t="s">
        <v>50</v>
      </c>
      <c r="B42" s="76" t="s">
        <v>151</v>
      </c>
      <c r="C42" s="77"/>
      <c r="D42" s="77"/>
      <c r="E42" s="77"/>
      <c r="F42" s="103">
        <v>0.5</v>
      </c>
      <c r="G42" s="103" t="s">
        <v>16</v>
      </c>
    </row>
    <row r="43" ht="15" spans="1:7">
      <c r="A43" s="73" t="s">
        <v>52</v>
      </c>
      <c r="B43" s="76" t="s">
        <v>152</v>
      </c>
      <c r="C43" s="77"/>
      <c r="D43" s="77"/>
      <c r="E43" s="77"/>
      <c r="F43" s="103">
        <v>0.5</v>
      </c>
      <c r="G43" s="103" t="s">
        <v>16</v>
      </c>
    </row>
    <row r="44" ht="15" spans="1:7">
      <c r="A44" s="73" t="s">
        <v>54</v>
      </c>
      <c r="B44" s="76" t="s">
        <v>153</v>
      </c>
      <c r="C44" s="77"/>
      <c r="D44" s="77"/>
      <c r="E44" s="77"/>
      <c r="F44" s="103">
        <v>0.5</v>
      </c>
      <c r="G44" s="103" t="s">
        <v>16</v>
      </c>
    </row>
    <row r="45" ht="15" spans="1:7">
      <c r="A45" s="73" t="s">
        <v>56</v>
      </c>
      <c r="B45" s="76" t="s">
        <v>154</v>
      </c>
      <c r="C45" s="77"/>
      <c r="D45" s="77"/>
      <c r="E45" s="77"/>
      <c r="F45" s="103">
        <v>0.5</v>
      </c>
      <c r="G45" s="103" t="s">
        <v>16</v>
      </c>
    </row>
    <row r="46" ht="15" spans="1:7">
      <c r="A46" s="73" t="s">
        <v>58</v>
      </c>
      <c r="B46" s="76" t="s">
        <v>155</v>
      </c>
      <c r="C46" s="77"/>
      <c r="D46" s="77"/>
      <c r="E46" s="77"/>
      <c r="F46" s="103">
        <v>0.5</v>
      </c>
      <c r="G46" s="103" t="s">
        <v>16</v>
      </c>
    </row>
    <row r="47" ht="15" spans="1:7">
      <c r="A47" s="73" t="s">
        <v>60</v>
      </c>
      <c r="B47" s="76" t="s">
        <v>156</v>
      </c>
      <c r="C47" s="77"/>
      <c r="D47" s="77"/>
      <c r="E47" s="77"/>
      <c r="F47" s="103">
        <v>0.5</v>
      </c>
      <c r="G47" s="103" t="s">
        <v>16</v>
      </c>
    </row>
    <row r="48" ht="15" spans="1:7">
      <c r="A48" s="73" t="s">
        <v>62</v>
      </c>
      <c r="B48" s="84" t="s">
        <v>157</v>
      </c>
      <c r="C48" s="84"/>
      <c r="D48" s="84"/>
      <c r="E48" s="108"/>
      <c r="F48" s="103">
        <v>0.5</v>
      </c>
      <c r="G48" s="103" t="s">
        <v>16</v>
      </c>
    </row>
    <row r="49" ht="15" spans="1:7">
      <c r="A49" s="73" t="s">
        <v>64</v>
      </c>
      <c r="B49" s="85" t="s">
        <v>158</v>
      </c>
      <c r="C49" s="85"/>
      <c r="D49" s="85"/>
      <c r="E49" s="109"/>
      <c r="F49" s="103">
        <v>0.5</v>
      </c>
      <c r="G49" s="103" t="s">
        <v>16</v>
      </c>
    </row>
    <row r="50" ht="15" spans="1:7">
      <c r="A50" s="73" t="s">
        <v>66</v>
      </c>
      <c r="B50" s="86" t="s">
        <v>159</v>
      </c>
      <c r="C50" s="87"/>
      <c r="D50" s="87"/>
      <c r="E50" s="87"/>
      <c r="F50" s="103">
        <v>0.5</v>
      </c>
      <c r="G50" s="103" t="s">
        <v>16</v>
      </c>
    </row>
    <row r="51" ht="15" spans="1:7">
      <c r="A51" s="73"/>
      <c r="B51" s="78"/>
      <c r="C51" s="88"/>
      <c r="D51" s="88"/>
      <c r="E51" s="110"/>
      <c r="F51" s="103"/>
      <c r="G51" s="111"/>
    </row>
    <row r="52" ht="15" spans="1:7">
      <c r="A52" s="64"/>
      <c r="B52" s="82" t="s">
        <v>76</v>
      </c>
      <c r="C52" s="83"/>
      <c r="D52" s="83"/>
      <c r="E52" s="107"/>
      <c r="F52" s="103" t="s">
        <v>160</v>
      </c>
      <c r="G52" s="112"/>
    </row>
    <row r="53" ht="15" spans="1:7">
      <c r="A53" s="66" t="s">
        <v>78</v>
      </c>
      <c r="B53" s="83"/>
      <c r="C53" s="83"/>
      <c r="D53" s="83"/>
      <c r="E53" s="107"/>
      <c r="F53" s="103">
        <v>40</v>
      </c>
      <c r="G53" s="112"/>
    </row>
    <row r="54" ht="15" spans="1:7">
      <c r="A54" s="68" t="s">
        <v>80</v>
      </c>
      <c r="B54" s="89"/>
      <c r="C54" s="89"/>
      <c r="D54" s="89"/>
      <c r="E54" s="89"/>
      <c r="F54" s="89"/>
      <c r="G54" s="113"/>
    </row>
    <row r="55" ht="147" customHeight="1" spans="1:7">
      <c r="A55" s="90">
        <v>4.1</v>
      </c>
      <c r="B55" s="91" t="s">
        <v>81</v>
      </c>
      <c r="C55" s="65" t="s">
        <v>161</v>
      </c>
      <c r="D55" s="65"/>
      <c r="E55" s="65"/>
      <c r="F55" s="65"/>
      <c r="G55" s="65"/>
    </row>
    <row r="56" ht="60" spans="1:7">
      <c r="A56" s="64">
        <v>4.2</v>
      </c>
      <c r="B56" s="91" t="s">
        <v>83</v>
      </c>
      <c r="C56" s="65" t="s">
        <v>84</v>
      </c>
      <c r="D56" s="65"/>
      <c r="E56" s="65"/>
      <c r="F56" s="65"/>
      <c r="G56" s="65"/>
    </row>
    <row r="57" ht="15" spans="1:7">
      <c r="A57" s="92">
        <v>4.3</v>
      </c>
      <c r="B57" s="91" t="s">
        <v>85</v>
      </c>
      <c r="C57" s="65" t="s">
        <v>162</v>
      </c>
      <c r="D57" s="65"/>
      <c r="E57" s="65"/>
      <c r="F57" s="65"/>
      <c r="G57" s="65"/>
    </row>
    <row r="58" ht="15" spans="1:7">
      <c r="A58" s="93"/>
      <c r="B58" s="94"/>
      <c r="C58" s="65" t="s">
        <v>87</v>
      </c>
      <c r="D58" s="65"/>
      <c r="E58" s="65"/>
      <c r="F58" s="65"/>
      <c r="G58" s="65"/>
    </row>
    <row r="59" ht="15" spans="1:7">
      <c r="A59" s="64">
        <v>4.4</v>
      </c>
      <c r="B59" s="91" t="s">
        <v>88</v>
      </c>
      <c r="C59" s="65" t="s">
        <v>89</v>
      </c>
      <c r="D59" s="65"/>
      <c r="E59" s="65"/>
      <c r="F59" s="65"/>
      <c r="G59" s="65"/>
    </row>
    <row r="60" ht="30" spans="1:7">
      <c r="A60" s="64">
        <v>4.5</v>
      </c>
      <c r="B60" s="91" t="s">
        <v>90</v>
      </c>
      <c r="C60" s="65" t="s">
        <v>91</v>
      </c>
      <c r="D60" s="65"/>
      <c r="E60" s="65"/>
      <c r="F60" s="65"/>
      <c r="G60" s="65"/>
    </row>
    <row r="61" ht="15" spans="1:7">
      <c r="A61" s="64">
        <v>4.6</v>
      </c>
      <c r="B61" s="91" t="s">
        <v>92</v>
      </c>
      <c r="C61" s="65" t="s">
        <v>93</v>
      </c>
      <c r="D61" s="65"/>
      <c r="E61" s="65"/>
      <c r="F61" s="65"/>
      <c r="G61" s="65"/>
    </row>
    <row r="62" ht="30" spans="1:7">
      <c r="A62" s="64">
        <v>4.7</v>
      </c>
      <c r="B62" s="91" t="s">
        <v>94</v>
      </c>
      <c r="C62" s="65" t="s">
        <v>95</v>
      </c>
      <c r="D62" s="65"/>
      <c r="E62" s="65"/>
      <c r="F62" s="65"/>
      <c r="G62" s="65"/>
    </row>
    <row r="63" ht="15" spans="1:7">
      <c r="A63" s="95" t="s">
        <v>96</v>
      </c>
      <c r="B63" s="96"/>
      <c r="C63" s="96"/>
      <c r="D63" s="96"/>
      <c r="E63" s="96"/>
      <c r="F63" s="96"/>
      <c r="G63" s="114"/>
    </row>
    <row r="64" ht="102" customHeight="1" spans="1:7">
      <c r="A64" s="90">
        <v>5.1</v>
      </c>
      <c r="B64" s="91" t="s">
        <v>97</v>
      </c>
      <c r="C64" s="97" t="s">
        <v>98</v>
      </c>
      <c r="D64" s="97"/>
      <c r="E64" s="97"/>
      <c r="F64" s="97"/>
      <c r="G64" s="97"/>
    </row>
    <row r="65" ht="127" customHeight="1" spans="1:7">
      <c r="A65" s="64">
        <v>5.2</v>
      </c>
      <c r="B65" s="91" t="s">
        <v>99</v>
      </c>
      <c r="C65" s="115" t="s">
        <v>100</v>
      </c>
      <c r="D65" s="115"/>
      <c r="E65" s="115"/>
      <c r="F65" s="115"/>
      <c r="G65" s="115"/>
    </row>
    <row r="66" ht="63" customHeight="1" spans="1:7">
      <c r="A66" s="64">
        <v>5.3</v>
      </c>
      <c r="B66" s="91" t="s">
        <v>101</v>
      </c>
      <c r="C66" s="115" t="s">
        <v>102</v>
      </c>
      <c r="D66" s="115"/>
      <c r="E66" s="115"/>
      <c r="F66" s="115"/>
      <c r="G66" s="115"/>
    </row>
    <row r="67" ht="107" customHeight="1" spans="1:7">
      <c r="A67" s="64">
        <v>5.4</v>
      </c>
      <c r="B67" s="91" t="s">
        <v>103</v>
      </c>
      <c r="C67" s="115" t="s">
        <v>104</v>
      </c>
      <c r="D67" s="115"/>
      <c r="E67" s="115"/>
      <c r="F67" s="115"/>
      <c r="G67" s="115"/>
    </row>
  </sheetData>
  <mergeCells count="69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E11"/>
    <mergeCell ref="A12:G12"/>
    <mergeCell ref="B13:G13"/>
    <mergeCell ref="A14:G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A30:G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A53:E53"/>
    <mergeCell ref="A54:G54"/>
    <mergeCell ref="C55:G55"/>
    <mergeCell ref="C56:G56"/>
    <mergeCell ref="C57:G57"/>
    <mergeCell ref="C58:G58"/>
    <mergeCell ref="C59:G59"/>
    <mergeCell ref="C60:G60"/>
    <mergeCell ref="C61:G61"/>
    <mergeCell ref="C62:G62"/>
    <mergeCell ref="A63:G63"/>
    <mergeCell ref="C64:G64"/>
    <mergeCell ref="C65:G65"/>
    <mergeCell ref="C66:G66"/>
    <mergeCell ref="C67:G67"/>
    <mergeCell ref="A57:A58"/>
    <mergeCell ref="B57:B58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"/>
  <sheetViews>
    <sheetView topLeftCell="B32" workbookViewId="0">
      <selection activeCell="K18" sqref="K18"/>
    </sheetView>
  </sheetViews>
  <sheetFormatPr defaultColWidth="9.62962962962963" defaultRowHeight="13.8"/>
  <cols>
    <col min="1" max="1" width="8.37037037037037" style="51" customWidth="1"/>
    <col min="2" max="2" width="17" style="51" customWidth="1"/>
    <col min="3" max="7" width="13.4537037037037" style="51" customWidth="1"/>
    <col min="8" max="8" width="13.7222222222222" style="52" customWidth="1"/>
    <col min="9" max="9" width="11.0925925925926" style="52" customWidth="1"/>
    <col min="10" max="10" width="13.2777777777778" style="52" customWidth="1"/>
    <col min="11" max="16384" width="9.62962962962963" style="52"/>
  </cols>
  <sheetData>
    <row r="1" ht="27.65" customHeight="1" spans="1:7">
      <c r="A1" s="1" t="s">
        <v>163</v>
      </c>
      <c r="B1" s="1"/>
      <c r="C1" s="1"/>
      <c r="D1" s="1"/>
      <c r="E1" s="1"/>
      <c r="F1" s="1"/>
      <c r="G1" s="1"/>
    </row>
    <row r="2" ht="24" customHeight="1" spans="1:7">
      <c r="A2" s="2" t="s">
        <v>164</v>
      </c>
      <c r="B2" s="2"/>
      <c r="C2" s="2"/>
      <c r="D2" s="2"/>
      <c r="E2" s="2"/>
      <c r="F2" s="2"/>
      <c r="G2" s="2"/>
    </row>
    <row r="3" ht="24" customHeight="1" spans="1:7">
      <c r="A3" s="2" t="s">
        <v>165</v>
      </c>
      <c r="B3" s="2"/>
      <c r="C3" s="2"/>
      <c r="D3" s="2"/>
      <c r="E3" s="2"/>
      <c r="F3" s="2"/>
      <c r="G3" s="2"/>
    </row>
    <row r="4" ht="24" customHeight="1" spans="1:9">
      <c r="A4" s="2" t="s">
        <v>166</v>
      </c>
      <c r="B4" s="2"/>
      <c r="C4" s="2"/>
      <c r="D4" s="2"/>
      <c r="E4" s="2"/>
      <c r="F4" s="2"/>
      <c r="G4" s="2"/>
      <c r="I4" s="57"/>
    </row>
    <row r="5" ht="24" customHeight="1" spans="1:7">
      <c r="A5" s="2" t="s">
        <v>167</v>
      </c>
      <c r="B5" s="2"/>
      <c r="C5" s="2"/>
      <c r="D5" s="2"/>
      <c r="E5" s="2"/>
      <c r="F5" s="2"/>
      <c r="G5" s="2"/>
    </row>
    <row r="6" ht="24" customHeight="1" spans="1:7">
      <c r="A6" s="2" t="s">
        <v>168</v>
      </c>
      <c r="B6" s="2"/>
      <c r="C6" s="2"/>
      <c r="D6" s="2"/>
      <c r="E6" s="2"/>
      <c r="F6" s="2"/>
      <c r="G6" s="2"/>
    </row>
    <row r="7" ht="24" customHeight="1" spans="1:7">
      <c r="A7" s="2" t="s">
        <v>169</v>
      </c>
      <c r="B7" s="2"/>
      <c r="C7" s="2"/>
      <c r="D7" s="2"/>
      <c r="E7" s="2"/>
      <c r="F7" s="2"/>
      <c r="G7" s="2"/>
    </row>
    <row r="8" ht="24" customHeight="1" spans="1:7">
      <c r="A8" s="2" t="s">
        <v>170</v>
      </c>
      <c r="B8" s="2"/>
      <c r="C8" s="2"/>
      <c r="D8" s="2"/>
      <c r="E8" s="2"/>
      <c r="F8" s="2"/>
      <c r="G8" s="2"/>
    </row>
    <row r="9" ht="24" customHeight="1" spans="1:7">
      <c r="A9" s="2" t="s">
        <v>171</v>
      </c>
      <c r="B9" s="2"/>
      <c r="C9" s="2"/>
      <c r="D9" s="2"/>
      <c r="E9" s="2"/>
      <c r="F9" s="2"/>
      <c r="G9" s="2"/>
    </row>
    <row r="10" ht="46.15" customHeight="1" spans="1:7">
      <c r="A10" s="3" t="s">
        <v>172</v>
      </c>
      <c r="B10" s="4"/>
      <c r="C10" s="4"/>
      <c r="D10" s="4"/>
      <c r="E10" s="38"/>
      <c r="F10" s="39" t="s">
        <v>10</v>
      </c>
      <c r="G10" s="40" t="s">
        <v>11</v>
      </c>
    </row>
    <row r="11" ht="19.9" customHeight="1" spans="1:7">
      <c r="A11" s="5" t="s">
        <v>12</v>
      </c>
      <c r="B11" s="6"/>
      <c r="C11" s="6"/>
      <c r="D11" s="6"/>
      <c r="E11" s="6"/>
      <c r="F11" s="6"/>
      <c r="G11" s="41"/>
    </row>
    <row r="12" ht="40" customHeight="1" spans="1:7">
      <c r="A12" s="7">
        <v>1</v>
      </c>
      <c r="B12" s="8" t="s">
        <v>173</v>
      </c>
      <c r="C12" s="9"/>
      <c r="D12" s="9"/>
      <c r="E12" s="9"/>
      <c r="F12" s="9"/>
      <c r="G12" s="42"/>
    </row>
    <row r="13" ht="30" customHeight="1" spans="1:13">
      <c r="A13" s="10" t="s">
        <v>174</v>
      </c>
      <c r="B13" s="11"/>
      <c r="C13" s="11"/>
      <c r="D13" s="11"/>
      <c r="E13" s="11"/>
      <c r="F13" s="11"/>
      <c r="G13" s="43"/>
      <c r="H13" s="53"/>
      <c r="I13" s="53"/>
      <c r="J13" s="53"/>
      <c r="K13" s="53"/>
      <c r="L13" s="53"/>
      <c r="M13" s="53"/>
    </row>
    <row r="14" ht="37" customHeight="1" spans="1:13">
      <c r="A14" s="8">
        <v>1</v>
      </c>
      <c r="B14" s="14" t="s">
        <v>175</v>
      </c>
      <c r="C14" s="13"/>
      <c r="D14" s="13"/>
      <c r="E14" s="44"/>
      <c r="F14" s="18">
        <v>5</v>
      </c>
      <c r="G14" s="18" t="s">
        <v>16</v>
      </c>
      <c r="H14" s="54"/>
      <c r="I14" s="54"/>
      <c r="J14" s="54"/>
      <c r="K14" s="54"/>
      <c r="L14" s="58"/>
      <c r="M14" s="54"/>
    </row>
    <row r="15" ht="37" customHeight="1" spans="1:13">
      <c r="A15" s="8">
        <v>2</v>
      </c>
      <c r="B15" s="14" t="s">
        <v>176</v>
      </c>
      <c r="C15" s="13"/>
      <c r="D15" s="13"/>
      <c r="E15" s="44"/>
      <c r="F15" s="18">
        <v>4</v>
      </c>
      <c r="G15" s="18" t="s">
        <v>16</v>
      </c>
      <c r="H15" s="54"/>
      <c r="I15" s="54"/>
      <c r="J15" s="54"/>
      <c r="K15" s="54"/>
      <c r="L15" s="58"/>
      <c r="M15" s="54"/>
    </row>
    <row r="16" ht="27" customHeight="1" spans="1:13">
      <c r="A16" s="8">
        <v>3</v>
      </c>
      <c r="B16" s="14" t="s">
        <v>177</v>
      </c>
      <c r="C16" s="13"/>
      <c r="D16" s="13"/>
      <c r="E16" s="44"/>
      <c r="F16" s="18">
        <v>3</v>
      </c>
      <c r="G16" s="18" t="s">
        <v>16</v>
      </c>
      <c r="H16" s="54"/>
      <c r="I16" s="54"/>
      <c r="J16" s="54"/>
      <c r="K16" s="54"/>
      <c r="L16" s="58"/>
      <c r="M16" s="54"/>
    </row>
    <row r="17" ht="33" customHeight="1" spans="1:13">
      <c r="A17" s="8">
        <v>4</v>
      </c>
      <c r="B17" s="14" t="s">
        <v>178</v>
      </c>
      <c r="C17" s="13"/>
      <c r="D17" s="13"/>
      <c r="E17" s="44"/>
      <c r="F17" s="18">
        <v>2</v>
      </c>
      <c r="G17" s="18" t="s">
        <v>16</v>
      </c>
      <c r="H17" s="54"/>
      <c r="I17" s="54"/>
      <c r="J17" s="54"/>
      <c r="K17" s="54"/>
      <c r="L17" s="58"/>
      <c r="M17" s="54"/>
    </row>
    <row r="18" ht="52" customHeight="1" spans="1:13">
      <c r="A18" s="8">
        <v>5</v>
      </c>
      <c r="B18" s="14" t="s">
        <v>179</v>
      </c>
      <c r="C18" s="13"/>
      <c r="D18" s="13"/>
      <c r="E18" s="44"/>
      <c r="F18" s="18">
        <v>3</v>
      </c>
      <c r="G18" s="18" t="s">
        <v>16</v>
      </c>
      <c r="H18" s="54"/>
      <c r="I18" s="54"/>
      <c r="J18" s="54"/>
      <c r="K18" s="54"/>
      <c r="L18" s="58"/>
      <c r="M18" s="54"/>
    </row>
    <row r="19" ht="32" customHeight="1" spans="1:13">
      <c r="A19" s="8">
        <v>6</v>
      </c>
      <c r="B19" s="15" t="s">
        <v>180</v>
      </c>
      <c r="C19" s="15"/>
      <c r="D19" s="15"/>
      <c r="E19" s="15"/>
      <c r="F19" s="18">
        <v>3</v>
      </c>
      <c r="G19" s="18" t="s">
        <v>16</v>
      </c>
      <c r="H19" s="54"/>
      <c r="I19" s="54"/>
      <c r="J19" s="54"/>
      <c r="K19" s="54"/>
      <c r="L19" s="58"/>
      <c r="M19" s="54"/>
    </row>
    <row r="20" ht="37" customHeight="1" spans="1:13">
      <c r="A20" s="18" t="s">
        <v>181</v>
      </c>
      <c r="B20" s="18"/>
      <c r="C20" s="18"/>
      <c r="D20" s="18"/>
      <c r="E20" s="18"/>
      <c r="F20" s="18">
        <f>SUM(F14:F19)</f>
        <v>20</v>
      </c>
      <c r="G20" s="18"/>
      <c r="H20" s="54"/>
      <c r="I20" s="54"/>
      <c r="J20" s="54"/>
      <c r="K20" s="54"/>
      <c r="L20" s="58"/>
      <c r="M20" s="54"/>
    </row>
    <row r="21" ht="24.75" customHeight="1" spans="1:13">
      <c r="A21" s="10" t="s">
        <v>29</v>
      </c>
      <c r="B21" s="11"/>
      <c r="C21" s="11"/>
      <c r="D21" s="11"/>
      <c r="E21" s="11"/>
      <c r="F21" s="11"/>
      <c r="G21" s="43"/>
      <c r="H21" s="53"/>
      <c r="I21" s="53"/>
      <c r="J21" s="53"/>
      <c r="K21" s="53"/>
      <c r="L21" s="53"/>
      <c r="M21" s="53"/>
    </row>
    <row r="22" ht="37" customHeight="1" spans="1:13">
      <c r="A22" s="2">
        <v>1</v>
      </c>
      <c r="B22" s="15" t="s">
        <v>182</v>
      </c>
      <c r="C22" s="15"/>
      <c r="D22" s="15"/>
      <c r="E22" s="15"/>
      <c r="F22" s="18">
        <v>1</v>
      </c>
      <c r="G22" s="18" t="s">
        <v>16</v>
      </c>
      <c r="H22" s="54"/>
      <c r="I22" s="54"/>
      <c r="J22" s="54"/>
      <c r="K22" s="54"/>
      <c r="L22" s="58"/>
      <c r="M22" s="54"/>
    </row>
    <row r="23" ht="37" customHeight="1" spans="1:13">
      <c r="A23" s="2">
        <v>2</v>
      </c>
      <c r="B23" s="14" t="s">
        <v>183</v>
      </c>
      <c r="C23" s="13"/>
      <c r="D23" s="13"/>
      <c r="E23" s="44"/>
      <c r="F23" s="18">
        <v>1</v>
      </c>
      <c r="G23" s="18" t="s">
        <v>16</v>
      </c>
      <c r="H23" s="54"/>
      <c r="I23" s="54"/>
      <c r="J23" s="54"/>
      <c r="K23" s="54"/>
      <c r="L23" s="58"/>
      <c r="M23" s="54"/>
    </row>
    <row r="24" ht="37" customHeight="1" spans="1:13">
      <c r="A24" s="2">
        <v>3</v>
      </c>
      <c r="B24" s="14" t="s">
        <v>184</v>
      </c>
      <c r="C24" s="13"/>
      <c r="D24" s="13"/>
      <c r="E24" s="44"/>
      <c r="F24" s="18">
        <v>2</v>
      </c>
      <c r="G24" s="18" t="s">
        <v>16</v>
      </c>
      <c r="H24" s="54"/>
      <c r="I24" s="54"/>
      <c r="J24" s="54"/>
      <c r="K24" s="54"/>
      <c r="L24" s="58"/>
      <c r="M24" s="54"/>
    </row>
    <row r="25" ht="37" customHeight="1" spans="1:13">
      <c r="A25" s="2">
        <v>4</v>
      </c>
      <c r="B25" s="14" t="s">
        <v>185</v>
      </c>
      <c r="C25" s="13"/>
      <c r="D25" s="13"/>
      <c r="E25" s="44"/>
      <c r="F25" s="18">
        <v>1</v>
      </c>
      <c r="G25" s="18" t="s">
        <v>16</v>
      </c>
      <c r="H25" s="54"/>
      <c r="I25" s="54"/>
      <c r="J25" s="54"/>
      <c r="K25" s="54"/>
      <c r="L25" s="58"/>
      <c r="M25" s="54"/>
    </row>
    <row r="26" ht="35" customHeight="1" spans="1:13">
      <c r="A26" s="2">
        <v>5</v>
      </c>
      <c r="B26" s="14" t="s">
        <v>186</v>
      </c>
      <c r="C26" s="13"/>
      <c r="D26" s="13"/>
      <c r="E26" s="44"/>
      <c r="F26" s="18">
        <v>2</v>
      </c>
      <c r="G26" s="18" t="s">
        <v>16</v>
      </c>
      <c r="H26" s="54"/>
      <c r="I26" s="54"/>
      <c r="J26" s="54"/>
      <c r="K26" s="54"/>
      <c r="L26" s="58"/>
      <c r="M26" s="54"/>
    </row>
    <row r="27" ht="50" customHeight="1" spans="1:13">
      <c r="A27" s="2">
        <v>6</v>
      </c>
      <c r="B27" s="14" t="s">
        <v>187</v>
      </c>
      <c r="C27" s="13"/>
      <c r="D27" s="13"/>
      <c r="E27" s="44"/>
      <c r="F27" s="18">
        <v>1</v>
      </c>
      <c r="G27" s="18" t="s">
        <v>16</v>
      </c>
      <c r="H27" s="54"/>
      <c r="I27" s="54"/>
      <c r="J27" s="54"/>
      <c r="K27" s="54"/>
      <c r="L27" s="58"/>
      <c r="M27" s="54"/>
    </row>
    <row r="28" ht="37" customHeight="1" spans="1:13">
      <c r="A28" s="2">
        <v>7</v>
      </c>
      <c r="B28" s="14" t="s">
        <v>188</v>
      </c>
      <c r="C28" s="13"/>
      <c r="D28" s="13"/>
      <c r="E28" s="44"/>
      <c r="F28" s="18">
        <v>2</v>
      </c>
      <c r="G28" s="18" t="s">
        <v>16</v>
      </c>
      <c r="H28" s="54"/>
      <c r="I28" s="54"/>
      <c r="J28" s="54"/>
      <c r="K28" s="54"/>
      <c r="L28" s="58"/>
      <c r="M28" s="54"/>
    </row>
    <row r="29" ht="37" customHeight="1" spans="1:13">
      <c r="A29" s="2">
        <v>8</v>
      </c>
      <c r="B29" s="14" t="s">
        <v>189</v>
      </c>
      <c r="C29" s="13"/>
      <c r="D29" s="13"/>
      <c r="E29" s="44"/>
      <c r="F29" s="18">
        <v>2</v>
      </c>
      <c r="G29" s="18" t="s">
        <v>16</v>
      </c>
      <c r="H29" s="54"/>
      <c r="I29" s="54"/>
      <c r="J29" s="54"/>
      <c r="K29" s="54"/>
      <c r="L29" s="58"/>
      <c r="M29" s="54"/>
    </row>
    <row r="30" ht="28" customHeight="1" spans="1:13">
      <c r="A30" s="2">
        <v>9</v>
      </c>
      <c r="B30" s="14" t="s">
        <v>190</v>
      </c>
      <c r="C30" s="13"/>
      <c r="D30" s="13"/>
      <c r="E30" s="44"/>
      <c r="F30" s="18">
        <v>1</v>
      </c>
      <c r="G30" s="18" t="s">
        <v>16</v>
      </c>
      <c r="H30" s="54"/>
      <c r="I30" s="54"/>
      <c r="J30" s="54"/>
      <c r="K30" s="54"/>
      <c r="L30" s="58"/>
      <c r="M30" s="54"/>
    </row>
    <row r="31" ht="42" customHeight="1" spans="1:13">
      <c r="A31" s="2">
        <v>10</v>
      </c>
      <c r="B31" s="14" t="s">
        <v>191</v>
      </c>
      <c r="C31" s="13"/>
      <c r="D31" s="13"/>
      <c r="E31" s="44"/>
      <c r="F31" s="18">
        <v>1</v>
      </c>
      <c r="G31" s="18" t="s">
        <v>16</v>
      </c>
      <c r="H31" s="54"/>
      <c r="I31" s="54"/>
      <c r="J31" s="54"/>
      <c r="K31" s="54"/>
      <c r="L31" s="58"/>
      <c r="M31" s="54"/>
    </row>
    <row r="32" ht="48" customHeight="1" spans="1:13">
      <c r="A32" s="2">
        <v>11</v>
      </c>
      <c r="B32" s="14" t="s">
        <v>192</v>
      </c>
      <c r="C32" s="13"/>
      <c r="D32" s="13"/>
      <c r="E32" s="44"/>
      <c r="F32" s="18">
        <v>1</v>
      </c>
      <c r="G32" s="18" t="s">
        <v>16</v>
      </c>
      <c r="H32" s="54"/>
      <c r="I32" s="54"/>
      <c r="J32" s="54"/>
      <c r="K32" s="54"/>
      <c r="L32" s="58"/>
      <c r="M32" s="54"/>
    </row>
    <row r="33" ht="48" customHeight="1" spans="1:13">
      <c r="A33" s="2">
        <v>12</v>
      </c>
      <c r="B33" s="14" t="s">
        <v>193</v>
      </c>
      <c r="C33" s="13"/>
      <c r="D33" s="13"/>
      <c r="E33" s="44"/>
      <c r="F33" s="18">
        <v>2</v>
      </c>
      <c r="G33" s="18" t="s">
        <v>16</v>
      </c>
      <c r="H33" s="54"/>
      <c r="I33" s="54"/>
      <c r="J33" s="54"/>
      <c r="K33" s="54"/>
      <c r="L33" s="58"/>
      <c r="M33" s="54"/>
    </row>
    <row r="34" ht="48" customHeight="1" spans="1:13">
      <c r="A34" s="2">
        <v>13</v>
      </c>
      <c r="B34" s="15" t="s">
        <v>194</v>
      </c>
      <c r="C34" s="15"/>
      <c r="D34" s="15"/>
      <c r="E34" s="15"/>
      <c r="F34" s="18">
        <v>3</v>
      </c>
      <c r="G34" s="18" t="s">
        <v>16</v>
      </c>
      <c r="H34" s="54"/>
      <c r="I34" s="54"/>
      <c r="J34" s="54"/>
      <c r="K34" s="54"/>
      <c r="L34" s="58"/>
      <c r="M34" s="54"/>
    </row>
    <row r="35" ht="30" customHeight="1" spans="1:13">
      <c r="A35" s="18" t="s">
        <v>195</v>
      </c>
      <c r="B35" s="18"/>
      <c r="C35" s="18"/>
      <c r="D35" s="18"/>
      <c r="E35" s="18"/>
      <c r="F35" s="18">
        <f>SUM(F22:F34)</f>
        <v>20</v>
      </c>
      <c r="G35" s="18"/>
      <c r="H35" s="55"/>
      <c r="I35" s="55"/>
      <c r="J35" s="55"/>
      <c r="K35" s="55"/>
      <c r="L35" s="58"/>
      <c r="M35" s="55"/>
    </row>
    <row r="36" ht="19.9" customHeight="1" spans="1:7">
      <c r="A36" s="18" t="s">
        <v>196</v>
      </c>
      <c r="B36" s="18"/>
      <c r="C36" s="18"/>
      <c r="D36" s="18"/>
      <c r="E36" s="18"/>
      <c r="F36" s="18">
        <f>F35+F20</f>
        <v>40</v>
      </c>
      <c r="G36" s="18"/>
    </row>
    <row r="37" ht="19.9" customHeight="1" spans="1:7">
      <c r="A37" s="23" t="s">
        <v>80</v>
      </c>
      <c r="B37" s="24"/>
      <c r="C37" s="24"/>
      <c r="D37" s="24"/>
      <c r="E37" s="24"/>
      <c r="F37" s="46"/>
      <c r="G37" s="47"/>
    </row>
    <row r="38" ht="126" customHeight="1" spans="1:7">
      <c r="A38" s="2">
        <v>1</v>
      </c>
      <c r="B38" s="25" t="s">
        <v>81</v>
      </c>
      <c r="C38" s="2" t="s">
        <v>197</v>
      </c>
      <c r="D38" s="2"/>
      <c r="E38" s="2"/>
      <c r="F38" s="2"/>
      <c r="G38" s="2"/>
    </row>
    <row r="39" ht="45" customHeight="1" spans="1:15">
      <c r="A39" s="26">
        <v>2</v>
      </c>
      <c r="B39" s="27" t="s">
        <v>83</v>
      </c>
      <c r="C39" s="28" t="s">
        <v>198</v>
      </c>
      <c r="D39" s="28"/>
      <c r="E39" s="28"/>
      <c r="F39" s="28"/>
      <c r="G39" s="28"/>
      <c r="O39" s="59"/>
    </row>
    <row r="40" ht="45" customHeight="1" spans="1:15">
      <c r="A40" s="29">
        <v>3</v>
      </c>
      <c r="B40" s="27" t="s">
        <v>85</v>
      </c>
      <c r="C40" s="2" t="s">
        <v>199</v>
      </c>
      <c r="D40" s="30"/>
      <c r="E40" s="30"/>
      <c r="F40" s="30"/>
      <c r="G40" s="30"/>
      <c r="O40" s="59"/>
    </row>
    <row r="41" ht="45" customHeight="1" spans="1:15">
      <c r="A41" s="31"/>
      <c r="B41" s="32"/>
      <c r="C41" s="28" t="s">
        <v>200</v>
      </c>
      <c r="D41" s="28"/>
      <c r="E41" s="28"/>
      <c r="F41" s="28"/>
      <c r="G41" s="28"/>
      <c r="O41" s="59"/>
    </row>
    <row r="42" ht="45" customHeight="1" spans="1:15">
      <c r="A42" s="26">
        <v>4</v>
      </c>
      <c r="B42" s="27" t="s">
        <v>88</v>
      </c>
      <c r="C42" s="28" t="s">
        <v>201</v>
      </c>
      <c r="D42" s="28"/>
      <c r="E42" s="28"/>
      <c r="F42" s="28"/>
      <c r="G42" s="28"/>
      <c r="O42" s="59"/>
    </row>
    <row r="43" ht="45" customHeight="1" spans="1:15">
      <c r="A43" s="26">
        <v>5</v>
      </c>
      <c r="B43" s="27" t="s">
        <v>90</v>
      </c>
      <c r="C43" s="33" t="s">
        <v>202</v>
      </c>
      <c r="D43" s="34"/>
      <c r="E43" s="34"/>
      <c r="F43" s="34"/>
      <c r="G43" s="49"/>
      <c r="O43" s="59"/>
    </row>
    <row r="44" ht="77.5" customHeight="1" spans="1:15">
      <c r="A44" s="26">
        <v>6</v>
      </c>
      <c r="B44" s="27" t="s">
        <v>92</v>
      </c>
      <c r="C44" s="33" t="s">
        <v>203</v>
      </c>
      <c r="D44" s="34"/>
      <c r="E44" s="34"/>
      <c r="F44" s="34"/>
      <c r="G44" s="49"/>
      <c r="O44" s="59"/>
    </row>
    <row r="45" ht="45" customHeight="1" spans="1:15">
      <c r="A45" s="26">
        <v>7</v>
      </c>
      <c r="B45" s="27" t="s">
        <v>94</v>
      </c>
      <c r="C45" s="33" t="s">
        <v>204</v>
      </c>
      <c r="D45" s="34"/>
      <c r="E45" s="34"/>
      <c r="F45" s="34"/>
      <c r="G45" s="49"/>
      <c r="O45" s="59"/>
    </row>
    <row r="46" ht="19.9" customHeight="1" spans="1:7">
      <c r="A46" s="35" t="s">
        <v>96</v>
      </c>
      <c r="B46" s="36"/>
      <c r="C46" s="36"/>
      <c r="D46" s="36"/>
      <c r="E46" s="36"/>
      <c r="F46" s="36"/>
      <c r="G46" s="50"/>
    </row>
    <row r="47" ht="45" customHeight="1" spans="1:7">
      <c r="A47" s="26">
        <v>1</v>
      </c>
      <c r="B47" s="27" t="s">
        <v>97</v>
      </c>
      <c r="C47" s="33" t="s">
        <v>205</v>
      </c>
      <c r="D47" s="34"/>
      <c r="E47" s="34"/>
      <c r="F47" s="34"/>
      <c r="G47" s="49"/>
    </row>
    <row r="48" ht="45" customHeight="1" spans="1:7">
      <c r="A48" s="26">
        <v>2</v>
      </c>
      <c r="B48" s="27" t="s">
        <v>99</v>
      </c>
      <c r="C48" s="37" t="s">
        <v>206</v>
      </c>
      <c r="D48" s="37"/>
      <c r="E48" s="37"/>
      <c r="F48" s="37"/>
      <c r="G48" s="37"/>
    </row>
    <row r="49" ht="100" customHeight="1" spans="1:12">
      <c r="A49" s="26">
        <v>3</v>
      </c>
      <c r="B49" s="27" t="s">
        <v>101</v>
      </c>
      <c r="C49" s="28" t="s">
        <v>207</v>
      </c>
      <c r="D49" s="28"/>
      <c r="E49" s="28"/>
      <c r="F49" s="28"/>
      <c r="G49" s="28"/>
      <c r="H49" s="56"/>
      <c r="I49" s="56"/>
      <c r="J49" s="56"/>
      <c r="K49" s="56"/>
      <c r="L49" s="56"/>
    </row>
    <row r="50" ht="69" customHeight="1" spans="1:7">
      <c r="A50" s="26">
        <v>4</v>
      </c>
      <c r="B50" s="27" t="s">
        <v>103</v>
      </c>
      <c r="C50" s="28" t="s">
        <v>208</v>
      </c>
      <c r="D50" s="28"/>
      <c r="E50" s="28"/>
      <c r="F50" s="28"/>
      <c r="G50" s="28"/>
    </row>
  </sheetData>
  <mergeCells count="52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A20:E20"/>
    <mergeCell ref="A21:G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A35:E35"/>
    <mergeCell ref="A36:E36"/>
    <mergeCell ref="A37:G37"/>
    <mergeCell ref="C38:G38"/>
    <mergeCell ref="C39:G39"/>
    <mergeCell ref="C40:G40"/>
    <mergeCell ref="C41:G41"/>
    <mergeCell ref="C42:G42"/>
    <mergeCell ref="C43:G43"/>
    <mergeCell ref="C44:G44"/>
    <mergeCell ref="C45:G45"/>
    <mergeCell ref="A46:G46"/>
    <mergeCell ref="C47:G47"/>
    <mergeCell ref="C48:G48"/>
    <mergeCell ref="C49:G49"/>
    <mergeCell ref="C50:G50"/>
    <mergeCell ref="A40:A41"/>
    <mergeCell ref="B40:B4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opLeftCell="A10" workbookViewId="0">
      <selection activeCell="A40" sqref="A40"/>
    </sheetView>
  </sheetViews>
  <sheetFormatPr defaultColWidth="9" defaultRowHeight="13.8" outlineLevelCol="7"/>
  <cols>
    <col min="5" max="5" width="88.7777777777778" customWidth="1"/>
    <col min="6" max="6" width="12.7777777777778" customWidth="1"/>
    <col min="7" max="7" width="9.88888888888889" customWidth="1"/>
  </cols>
  <sheetData>
    <row r="1" ht="20.4" spans="1:7">
      <c r="A1" s="1" t="s">
        <v>209</v>
      </c>
      <c r="B1" s="1"/>
      <c r="C1" s="1"/>
      <c r="D1" s="1"/>
      <c r="E1" s="1"/>
      <c r="F1" s="1"/>
      <c r="G1" s="1"/>
    </row>
    <row r="2" ht="15.6" spans="1:7">
      <c r="A2" s="2" t="s">
        <v>210</v>
      </c>
      <c r="B2" s="2"/>
      <c r="C2" s="2"/>
      <c r="D2" s="2"/>
      <c r="E2" s="2"/>
      <c r="F2" s="2"/>
      <c r="G2" s="2"/>
    </row>
    <row r="3" ht="15.6" spans="1:7">
      <c r="A3" s="2" t="s">
        <v>211</v>
      </c>
      <c r="B3" s="2"/>
      <c r="C3" s="2"/>
      <c r="D3" s="2"/>
      <c r="E3" s="2"/>
      <c r="F3" s="2"/>
      <c r="G3" s="2"/>
    </row>
    <row r="4" ht="15.6" spans="1:7">
      <c r="A4" s="2" t="s">
        <v>212</v>
      </c>
      <c r="B4" s="2"/>
      <c r="C4" s="2"/>
      <c r="D4" s="2"/>
      <c r="E4" s="2"/>
      <c r="F4" s="2"/>
      <c r="G4" s="2"/>
    </row>
    <row r="5" ht="15.6" spans="1:7">
      <c r="A5" s="2" t="s">
        <v>213</v>
      </c>
      <c r="B5" s="2"/>
      <c r="C5" s="2"/>
      <c r="D5" s="2"/>
      <c r="E5" s="2"/>
      <c r="F5" s="2"/>
      <c r="G5" s="2"/>
    </row>
    <row r="6" ht="15.6" spans="1:7">
      <c r="A6" s="2" t="s">
        <v>168</v>
      </c>
      <c r="B6" s="2"/>
      <c r="C6" s="2"/>
      <c r="D6" s="2"/>
      <c r="E6" s="2"/>
      <c r="F6" s="2"/>
      <c r="G6" s="2"/>
    </row>
    <row r="7" ht="15.6" spans="1:7">
      <c r="A7" s="2" t="s">
        <v>169</v>
      </c>
      <c r="B7" s="2"/>
      <c r="C7" s="2"/>
      <c r="D7" s="2"/>
      <c r="E7" s="2"/>
      <c r="F7" s="2"/>
      <c r="G7" s="2"/>
    </row>
    <row r="8" ht="15.6" spans="1:7">
      <c r="A8" s="2" t="s">
        <v>170</v>
      </c>
      <c r="B8" s="2"/>
      <c r="C8" s="2"/>
      <c r="D8" s="2"/>
      <c r="E8" s="2"/>
      <c r="F8" s="2"/>
      <c r="G8" s="2"/>
    </row>
    <row r="9" ht="15.6" spans="1:7">
      <c r="A9" s="2" t="s">
        <v>171</v>
      </c>
      <c r="B9" s="2"/>
      <c r="C9" s="2"/>
      <c r="D9" s="2"/>
      <c r="E9" s="2"/>
      <c r="F9" s="2"/>
      <c r="G9" s="2"/>
    </row>
    <row r="10" ht="72" spans="1:7">
      <c r="A10" s="3" t="s">
        <v>172</v>
      </c>
      <c r="B10" s="4"/>
      <c r="C10" s="4"/>
      <c r="D10" s="4"/>
      <c r="E10" s="38"/>
      <c r="F10" s="39" t="s">
        <v>10</v>
      </c>
      <c r="G10" s="40" t="s">
        <v>11</v>
      </c>
    </row>
    <row r="11" ht="15.6" spans="1:7">
      <c r="A11" s="5" t="s">
        <v>12</v>
      </c>
      <c r="B11" s="6"/>
      <c r="C11" s="6"/>
      <c r="D11" s="6"/>
      <c r="E11" s="6"/>
      <c r="F11" s="6"/>
      <c r="G11" s="41"/>
    </row>
    <row r="12" ht="15.6" spans="1:7">
      <c r="A12" s="7">
        <v>1</v>
      </c>
      <c r="B12" s="8" t="s">
        <v>214</v>
      </c>
      <c r="C12" s="9"/>
      <c r="D12" s="9"/>
      <c r="E12" s="9"/>
      <c r="F12" s="9"/>
      <c r="G12" s="42"/>
    </row>
    <row r="13" ht="15.6" spans="1:7">
      <c r="A13" s="10" t="s">
        <v>174</v>
      </c>
      <c r="B13" s="11"/>
      <c r="C13" s="11"/>
      <c r="D13" s="11"/>
      <c r="E13" s="11"/>
      <c r="F13" s="11"/>
      <c r="G13" s="43"/>
    </row>
    <row r="14" ht="15.6" spans="1:7">
      <c r="A14" s="8"/>
      <c r="B14" s="12" t="s">
        <v>215</v>
      </c>
      <c r="C14" s="13"/>
      <c r="D14" s="13"/>
      <c r="E14" s="44"/>
      <c r="F14" s="18"/>
      <c r="G14" s="18"/>
    </row>
    <row r="15" ht="15.6" spans="1:7">
      <c r="A15" s="8">
        <v>1</v>
      </c>
      <c r="B15" s="14" t="s">
        <v>216</v>
      </c>
      <c r="C15" s="13"/>
      <c r="D15" s="13"/>
      <c r="E15" s="44"/>
      <c r="F15" s="18">
        <v>4</v>
      </c>
      <c r="G15" s="18" t="s">
        <v>16</v>
      </c>
    </row>
    <row r="16" ht="15.6" spans="1:7">
      <c r="A16" s="8">
        <v>2</v>
      </c>
      <c r="B16" s="15" t="s">
        <v>217</v>
      </c>
      <c r="C16" s="15"/>
      <c r="D16" s="15"/>
      <c r="E16" s="15"/>
      <c r="F16" s="18">
        <v>3</v>
      </c>
      <c r="G16" s="18" t="s">
        <v>16</v>
      </c>
    </row>
    <row r="17" ht="15.6" spans="1:7">
      <c r="A17" s="8"/>
      <c r="B17" s="16" t="s">
        <v>218</v>
      </c>
      <c r="C17" s="16"/>
      <c r="D17" s="16"/>
      <c r="E17" s="16"/>
      <c r="F17" s="18"/>
      <c r="G17" s="18"/>
    </row>
    <row r="18" ht="15.6" spans="1:7">
      <c r="A18" s="8">
        <v>3</v>
      </c>
      <c r="B18" s="17" t="s">
        <v>219</v>
      </c>
      <c r="C18" s="17"/>
      <c r="D18" s="17"/>
      <c r="E18" s="17"/>
      <c r="F18" s="18">
        <v>2</v>
      </c>
      <c r="G18" s="18" t="s">
        <v>16</v>
      </c>
    </row>
    <row r="19" ht="15.6" spans="1:7">
      <c r="A19" s="8">
        <v>4</v>
      </c>
      <c r="B19" s="17" t="s">
        <v>220</v>
      </c>
      <c r="C19" s="17"/>
      <c r="D19" s="17"/>
      <c r="E19" s="17"/>
      <c r="F19" s="18">
        <v>2</v>
      </c>
      <c r="G19" s="18" t="s">
        <v>16</v>
      </c>
    </row>
    <row r="20" ht="15.6" spans="1:7">
      <c r="A20" s="8">
        <v>5</v>
      </c>
      <c r="B20" s="17" t="s">
        <v>221</v>
      </c>
      <c r="C20" s="17"/>
      <c r="D20" s="17"/>
      <c r="E20" s="17"/>
      <c r="F20" s="18">
        <v>2</v>
      </c>
      <c r="G20" s="18" t="s">
        <v>16</v>
      </c>
    </row>
    <row r="21" ht="15.6" spans="1:7">
      <c r="A21" s="8">
        <v>6</v>
      </c>
      <c r="B21" s="17" t="s">
        <v>222</v>
      </c>
      <c r="C21" s="17"/>
      <c r="D21" s="17"/>
      <c r="E21" s="17"/>
      <c r="F21" s="18">
        <v>2</v>
      </c>
      <c r="G21" s="18" t="s">
        <v>16</v>
      </c>
    </row>
    <row r="22" ht="15.6" spans="1:7">
      <c r="A22" s="8">
        <v>7</v>
      </c>
      <c r="B22" s="17" t="s">
        <v>223</v>
      </c>
      <c r="C22" s="17"/>
      <c r="D22" s="17"/>
      <c r="E22" s="17"/>
      <c r="F22" s="18">
        <v>1</v>
      </c>
      <c r="G22" s="18" t="s">
        <v>16</v>
      </c>
    </row>
    <row r="23" ht="36" customHeight="1" spans="1:7">
      <c r="A23" s="8">
        <v>8</v>
      </c>
      <c r="B23" s="17" t="s">
        <v>224</v>
      </c>
      <c r="C23" s="17"/>
      <c r="D23" s="17"/>
      <c r="E23" s="17"/>
      <c r="F23" s="18">
        <v>3</v>
      </c>
      <c r="G23" s="18" t="s">
        <v>16</v>
      </c>
    </row>
    <row r="24" ht="31" customHeight="1" spans="1:7">
      <c r="A24" s="8">
        <v>9</v>
      </c>
      <c r="B24" s="15" t="s">
        <v>225</v>
      </c>
      <c r="C24" s="15"/>
      <c r="D24" s="15"/>
      <c r="E24" s="15"/>
      <c r="F24" s="18">
        <v>3</v>
      </c>
      <c r="G24" s="18" t="s">
        <v>16</v>
      </c>
    </row>
    <row r="25" ht="15.6" spans="1:7">
      <c r="A25" s="18" t="s">
        <v>181</v>
      </c>
      <c r="B25" s="18"/>
      <c r="C25" s="18"/>
      <c r="D25" s="18"/>
      <c r="E25" s="18"/>
      <c r="F25" s="18">
        <f>SUM(F15:F24)</f>
        <v>22</v>
      </c>
      <c r="G25" s="18"/>
    </row>
    <row r="26" ht="15.6" spans="1:7">
      <c r="A26" s="10" t="s">
        <v>29</v>
      </c>
      <c r="B26" s="11"/>
      <c r="C26" s="11"/>
      <c r="D26" s="11"/>
      <c r="E26" s="11"/>
      <c r="F26" s="11"/>
      <c r="G26" s="43"/>
    </row>
    <row r="27" ht="15.6" spans="1:7">
      <c r="A27" s="19"/>
      <c r="B27" s="12" t="s">
        <v>215</v>
      </c>
      <c r="C27" s="13"/>
      <c r="D27" s="13"/>
      <c r="E27" s="44"/>
      <c r="F27" s="19"/>
      <c r="G27" s="19"/>
    </row>
    <row r="28" ht="15.6" spans="1:7">
      <c r="A28" s="2">
        <v>1</v>
      </c>
      <c r="B28" s="15" t="s">
        <v>226</v>
      </c>
      <c r="C28" s="15"/>
      <c r="D28" s="15"/>
      <c r="E28" s="15"/>
      <c r="F28" s="18">
        <v>1</v>
      </c>
      <c r="G28" s="18" t="s">
        <v>16</v>
      </c>
    </row>
    <row r="29" ht="15.6" spans="1:7">
      <c r="A29" s="2">
        <v>2</v>
      </c>
      <c r="B29" s="15" t="s">
        <v>227</v>
      </c>
      <c r="C29" s="15"/>
      <c r="D29" s="15"/>
      <c r="E29" s="15"/>
      <c r="F29" s="18">
        <v>1</v>
      </c>
      <c r="G29" s="18" t="s">
        <v>16</v>
      </c>
    </row>
    <row r="30" ht="14" customHeight="1" spans="1:7">
      <c r="A30" s="2">
        <v>3</v>
      </c>
      <c r="B30" s="15" t="s">
        <v>228</v>
      </c>
      <c r="C30" s="15"/>
      <c r="D30" s="15"/>
      <c r="E30" s="15"/>
      <c r="F30" s="18">
        <v>1</v>
      </c>
      <c r="G30" s="18" t="s">
        <v>16</v>
      </c>
    </row>
    <row r="31" ht="36" customHeight="1" spans="1:7">
      <c r="A31" s="2">
        <v>4</v>
      </c>
      <c r="B31" s="15" t="s">
        <v>229</v>
      </c>
      <c r="C31" s="15"/>
      <c r="D31" s="15"/>
      <c r="E31" s="15"/>
      <c r="F31" s="18">
        <v>1</v>
      </c>
      <c r="G31" s="18" t="s">
        <v>16</v>
      </c>
    </row>
    <row r="32" ht="15.6" spans="1:7">
      <c r="A32" s="2">
        <v>5</v>
      </c>
      <c r="B32" s="15" t="s">
        <v>230</v>
      </c>
      <c r="C32" s="15"/>
      <c r="D32" s="15"/>
      <c r="E32" s="15"/>
      <c r="F32" s="18">
        <v>1</v>
      </c>
      <c r="G32" s="18" t="s">
        <v>16</v>
      </c>
    </row>
    <row r="33" ht="15.6" spans="1:7">
      <c r="A33" s="2">
        <v>6</v>
      </c>
      <c r="B33" s="15" t="s">
        <v>231</v>
      </c>
      <c r="C33" s="15"/>
      <c r="D33" s="15"/>
      <c r="E33" s="15"/>
      <c r="F33" s="18">
        <v>1</v>
      </c>
      <c r="G33" s="18" t="s">
        <v>16</v>
      </c>
    </row>
    <row r="34" ht="15.6" spans="1:7">
      <c r="A34" s="2">
        <v>7</v>
      </c>
      <c r="B34" s="15" t="s">
        <v>232</v>
      </c>
      <c r="C34" s="15"/>
      <c r="D34" s="15"/>
      <c r="E34" s="15"/>
      <c r="F34" s="18">
        <v>1</v>
      </c>
      <c r="G34" s="18" t="s">
        <v>16</v>
      </c>
    </row>
    <row r="35" ht="28" customHeight="1" spans="1:7">
      <c r="A35" s="2">
        <v>8</v>
      </c>
      <c r="B35" s="15" t="s">
        <v>233</v>
      </c>
      <c r="C35" s="15"/>
      <c r="D35" s="15"/>
      <c r="E35" s="15"/>
      <c r="F35" s="18">
        <v>1</v>
      </c>
      <c r="G35" s="18" t="s">
        <v>16</v>
      </c>
    </row>
    <row r="36" ht="15.6" spans="1:7">
      <c r="A36" s="2"/>
      <c r="B36" s="20" t="s">
        <v>234</v>
      </c>
      <c r="C36" s="20"/>
      <c r="D36" s="20"/>
      <c r="E36" s="20"/>
      <c r="F36" s="18"/>
      <c r="G36" s="18"/>
    </row>
    <row r="37" ht="19" customHeight="1" spans="1:7">
      <c r="A37" s="8">
        <v>9</v>
      </c>
      <c r="B37" s="21" t="s">
        <v>235</v>
      </c>
      <c r="C37" s="21"/>
      <c r="D37" s="21"/>
      <c r="E37" s="21"/>
      <c r="F37" s="18">
        <v>1</v>
      </c>
      <c r="G37" s="18" t="s">
        <v>16</v>
      </c>
    </row>
    <row r="38" ht="24" customHeight="1" spans="1:7">
      <c r="A38" s="8">
        <v>10</v>
      </c>
      <c r="B38" s="21" t="s">
        <v>236</v>
      </c>
      <c r="C38" s="21"/>
      <c r="D38" s="21"/>
      <c r="E38" s="21"/>
      <c r="F38" s="18"/>
      <c r="G38" s="18" t="s">
        <v>16</v>
      </c>
    </row>
    <row r="39" ht="15.6" spans="1:7">
      <c r="A39" s="8">
        <v>11</v>
      </c>
      <c r="B39" s="15" t="s">
        <v>237</v>
      </c>
      <c r="C39" s="15"/>
      <c r="D39" s="15"/>
      <c r="E39" s="15"/>
      <c r="F39" s="18">
        <v>1</v>
      </c>
      <c r="G39" s="18" t="s">
        <v>16</v>
      </c>
    </row>
    <row r="40" ht="32" customHeight="1" spans="1:7">
      <c r="A40" s="8">
        <v>12</v>
      </c>
      <c r="B40" s="15" t="s">
        <v>238</v>
      </c>
      <c r="C40" s="15"/>
      <c r="D40" s="15"/>
      <c r="E40" s="15"/>
      <c r="F40" s="18">
        <v>1</v>
      </c>
      <c r="G40" s="18" t="s">
        <v>16</v>
      </c>
    </row>
    <row r="41" ht="15.6" spans="1:7">
      <c r="A41" s="2"/>
      <c r="B41" s="20" t="s">
        <v>218</v>
      </c>
      <c r="C41" s="20"/>
      <c r="D41" s="20"/>
      <c r="E41" s="20"/>
      <c r="F41" s="18"/>
      <c r="G41" s="18"/>
    </row>
    <row r="42" ht="15.6" spans="1:7">
      <c r="A42" s="2">
        <v>13</v>
      </c>
      <c r="B42" s="15" t="s">
        <v>239</v>
      </c>
      <c r="C42" s="15"/>
      <c r="D42" s="15"/>
      <c r="E42" s="15"/>
      <c r="F42" s="18">
        <v>1</v>
      </c>
      <c r="G42" s="18" t="s">
        <v>16</v>
      </c>
    </row>
    <row r="43" ht="33" customHeight="1" spans="1:7">
      <c r="A43" s="2">
        <v>14</v>
      </c>
      <c r="B43" s="15" t="s">
        <v>240</v>
      </c>
      <c r="C43" s="15"/>
      <c r="D43" s="15"/>
      <c r="E43" s="15"/>
      <c r="F43" s="18">
        <v>1</v>
      </c>
      <c r="G43" s="18" t="s">
        <v>16</v>
      </c>
    </row>
    <row r="44" ht="53" customHeight="1" spans="1:7">
      <c r="A44" s="2">
        <v>15</v>
      </c>
      <c r="B44" s="15" t="s">
        <v>241</v>
      </c>
      <c r="C44" s="15"/>
      <c r="D44" s="15"/>
      <c r="E44" s="15"/>
      <c r="F44" s="18">
        <v>1</v>
      </c>
      <c r="G44" s="18" t="s">
        <v>16</v>
      </c>
    </row>
    <row r="45" ht="36" customHeight="1" spans="1:7">
      <c r="A45" s="2">
        <v>16</v>
      </c>
      <c r="B45" s="15" t="s">
        <v>242</v>
      </c>
      <c r="C45" s="15"/>
      <c r="D45" s="15"/>
      <c r="E45" s="15"/>
      <c r="F45" s="18">
        <v>1</v>
      </c>
      <c r="G45" s="18" t="s">
        <v>16</v>
      </c>
    </row>
    <row r="46" ht="15.6" spans="1:7">
      <c r="A46" s="2">
        <v>17</v>
      </c>
      <c r="B46" s="15" t="s">
        <v>243</v>
      </c>
      <c r="C46" s="15"/>
      <c r="D46" s="15"/>
      <c r="E46" s="15"/>
      <c r="F46" s="18">
        <v>1</v>
      </c>
      <c r="G46" s="18" t="s">
        <v>16</v>
      </c>
    </row>
    <row r="47" ht="15.6" spans="1:7">
      <c r="A47" s="2">
        <v>18</v>
      </c>
      <c r="B47" s="15" t="s">
        <v>244</v>
      </c>
      <c r="C47" s="15"/>
      <c r="D47" s="15"/>
      <c r="E47" s="15"/>
      <c r="F47" s="18">
        <v>1</v>
      </c>
      <c r="G47" s="18" t="s">
        <v>16</v>
      </c>
    </row>
    <row r="48" ht="15.6" spans="1:7">
      <c r="A48" s="2"/>
      <c r="B48" s="20" t="s">
        <v>245</v>
      </c>
      <c r="C48" s="20"/>
      <c r="D48" s="20"/>
      <c r="E48" s="20"/>
      <c r="F48" s="18"/>
      <c r="G48" s="18"/>
    </row>
    <row r="49" ht="40" customHeight="1" spans="1:7">
      <c r="A49" s="22">
        <v>19</v>
      </c>
      <c r="B49" s="22" t="s">
        <v>246</v>
      </c>
      <c r="C49" s="22"/>
      <c r="D49" s="22"/>
      <c r="E49" s="22"/>
      <c r="F49" s="45">
        <v>1</v>
      </c>
      <c r="G49" s="18" t="s">
        <v>16</v>
      </c>
    </row>
    <row r="50" ht="15.6" spans="1:7">
      <c r="A50" s="18" t="s">
        <v>195</v>
      </c>
      <c r="B50" s="18"/>
      <c r="C50" s="18"/>
      <c r="D50" s="18"/>
      <c r="E50" s="18"/>
      <c r="F50" s="18">
        <f>SUM(F28:F49)</f>
        <v>18</v>
      </c>
      <c r="G50" s="18"/>
    </row>
    <row r="51" ht="15.6" spans="1:7">
      <c r="A51" s="18" t="s">
        <v>196</v>
      </c>
      <c r="B51" s="18"/>
      <c r="C51" s="18"/>
      <c r="D51" s="18"/>
      <c r="E51" s="18"/>
      <c r="F51" s="18">
        <f>F50+F25</f>
        <v>40</v>
      </c>
      <c r="G51" s="18"/>
    </row>
    <row r="52" ht="15.6" spans="1:7">
      <c r="A52" s="23" t="s">
        <v>80</v>
      </c>
      <c r="B52" s="24"/>
      <c r="C52" s="24"/>
      <c r="D52" s="24"/>
      <c r="E52" s="24"/>
      <c r="F52" s="46"/>
      <c r="G52" s="47"/>
    </row>
    <row r="53" ht="153" customHeight="1" spans="1:8">
      <c r="A53" s="2">
        <v>1</v>
      </c>
      <c r="B53" s="25" t="s">
        <v>81</v>
      </c>
      <c r="C53" s="2" t="s">
        <v>247</v>
      </c>
      <c r="D53" s="2"/>
      <c r="E53" s="2"/>
      <c r="F53" s="2"/>
      <c r="G53" s="2"/>
      <c r="H53" s="48"/>
    </row>
    <row r="54" ht="62.4" spans="1:7">
      <c r="A54" s="26">
        <v>2</v>
      </c>
      <c r="B54" s="27" t="s">
        <v>83</v>
      </c>
      <c r="C54" s="28" t="s">
        <v>248</v>
      </c>
      <c r="D54" s="28"/>
      <c r="E54" s="28"/>
      <c r="F54" s="28"/>
      <c r="G54" s="28"/>
    </row>
    <row r="55" ht="15.6" spans="1:7">
      <c r="A55" s="29">
        <v>3</v>
      </c>
      <c r="B55" s="27" t="s">
        <v>85</v>
      </c>
      <c r="C55" s="2" t="s">
        <v>199</v>
      </c>
      <c r="D55" s="30"/>
      <c r="E55" s="30"/>
      <c r="F55" s="30"/>
      <c r="G55" s="30"/>
    </row>
    <row r="56" ht="15" spans="1:7">
      <c r="A56" s="31"/>
      <c r="B56" s="32"/>
      <c r="C56" s="28" t="s">
        <v>200</v>
      </c>
      <c r="D56" s="28"/>
      <c r="E56" s="28"/>
      <c r="F56" s="28"/>
      <c r="G56" s="28"/>
    </row>
    <row r="57" ht="15.6" spans="1:7">
      <c r="A57" s="26">
        <v>4</v>
      </c>
      <c r="B57" s="27" t="s">
        <v>88</v>
      </c>
      <c r="C57" s="28" t="s">
        <v>201</v>
      </c>
      <c r="D57" s="28"/>
      <c r="E57" s="28"/>
      <c r="F57" s="28"/>
      <c r="G57" s="28"/>
    </row>
    <row r="58" ht="31.2" spans="1:7">
      <c r="A58" s="26">
        <v>5</v>
      </c>
      <c r="B58" s="27" t="s">
        <v>90</v>
      </c>
      <c r="C58" s="33" t="s">
        <v>202</v>
      </c>
      <c r="D58" s="34"/>
      <c r="E58" s="34"/>
      <c r="F58" s="34"/>
      <c r="G58" s="49"/>
    </row>
    <row r="59" ht="15.6" spans="1:7">
      <c r="A59" s="26">
        <v>6</v>
      </c>
      <c r="B59" s="27" t="s">
        <v>92</v>
      </c>
      <c r="C59" s="33" t="s">
        <v>203</v>
      </c>
      <c r="D59" s="34"/>
      <c r="E59" s="34"/>
      <c r="F59" s="34"/>
      <c r="G59" s="49"/>
    </row>
    <row r="60" ht="31.2" spans="1:7">
      <c r="A60" s="26">
        <v>7</v>
      </c>
      <c r="B60" s="27" t="s">
        <v>94</v>
      </c>
      <c r="C60" s="33" t="s">
        <v>204</v>
      </c>
      <c r="D60" s="34"/>
      <c r="E60" s="34"/>
      <c r="F60" s="34"/>
      <c r="G60" s="49"/>
    </row>
    <row r="61" ht="15.6" spans="1:7">
      <c r="A61" s="35" t="s">
        <v>96</v>
      </c>
      <c r="B61" s="36"/>
      <c r="C61" s="36"/>
      <c r="D61" s="36"/>
      <c r="E61" s="36"/>
      <c r="F61" s="36"/>
      <c r="G61" s="50"/>
    </row>
    <row r="62" ht="46.8" spans="1:7">
      <c r="A62" s="26">
        <v>1</v>
      </c>
      <c r="B62" s="27" t="s">
        <v>97</v>
      </c>
      <c r="C62" s="33" t="s">
        <v>205</v>
      </c>
      <c r="D62" s="34"/>
      <c r="E62" s="34"/>
      <c r="F62" s="34"/>
      <c r="G62" s="49"/>
    </row>
    <row r="63" ht="46.8" spans="1:7">
      <c r="A63" s="26">
        <v>2</v>
      </c>
      <c r="B63" s="27" t="s">
        <v>99</v>
      </c>
      <c r="C63" s="37" t="s">
        <v>206</v>
      </c>
      <c r="D63" s="37"/>
      <c r="E63" s="37"/>
      <c r="F63" s="37"/>
      <c r="G63" s="37"/>
    </row>
    <row r="64" ht="46.8" spans="1:7">
      <c r="A64" s="26">
        <v>3</v>
      </c>
      <c r="B64" s="27" t="s">
        <v>101</v>
      </c>
      <c r="C64" s="28" t="s">
        <v>207</v>
      </c>
      <c r="D64" s="28"/>
      <c r="E64" s="28"/>
      <c r="F64" s="28"/>
      <c r="G64" s="28"/>
    </row>
    <row r="65" ht="46.8" spans="1:7">
      <c r="A65" s="26">
        <v>4</v>
      </c>
      <c r="B65" s="27" t="s">
        <v>103</v>
      </c>
      <c r="C65" s="28" t="s">
        <v>208</v>
      </c>
      <c r="D65" s="28"/>
      <c r="E65" s="28"/>
      <c r="F65" s="28"/>
      <c r="G65" s="28"/>
    </row>
  </sheetData>
  <mergeCells count="67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A25:E25"/>
    <mergeCell ref="A26:G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A50:E50"/>
    <mergeCell ref="A51:E51"/>
    <mergeCell ref="A52:G52"/>
    <mergeCell ref="C53:G53"/>
    <mergeCell ref="C54:G54"/>
    <mergeCell ref="C55:G55"/>
    <mergeCell ref="C56:G56"/>
    <mergeCell ref="C57:G57"/>
    <mergeCell ref="C58:G58"/>
    <mergeCell ref="C59:G59"/>
    <mergeCell ref="C60:G60"/>
    <mergeCell ref="A61:G61"/>
    <mergeCell ref="C62:G62"/>
    <mergeCell ref="C63:G63"/>
    <mergeCell ref="C64:G64"/>
    <mergeCell ref="C65:G65"/>
    <mergeCell ref="A55:A56"/>
    <mergeCell ref="B55:B5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半导体激光手术系统</vt:lpstr>
      <vt:lpstr>甲状旁腺荧光摄像系统</vt:lpstr>
      <vt:lpstr>超声刀</vt:lpstr>
      <vt:lpstr>电外科设备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</dc:creator>
  <cp:lastModifiedBy>user</cp:lastModifiedBy>
  <dcterms:created xsi:type="dcterms:W3CDTF">2006-09-15T03:21:00Z</dcterms:created>
  <dcterms:modified xsi:type="dcterms:W3CDTF">2025-12-15T14:34:42Z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C71463FD9DC85191967E3769ED21CA34_43</vt:lpwstr>
  </property>
  <property fmtid="{D5CDD505-2E9C-101B-9397-08002B2CF9AE}" pid="3" name="KSOProductBuildVer">
    <vt:lpwstr>2052-12.8.2.18605</vt:lpwstr>
  </property>
</Properties>
</file>