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500" tabRatio="853" activeTab="3"/>
  </bookViews>
  <sheets>
    <sheet name="全自动中央供浓缩液（A液）配置系统" sheetId="3" r:id="rId1"/>
    <sheet name="血液透析滤过机" sheetId="1" r:id="rId2"/>
    <sheet name="血液透析机（新1203）" sheetId="6" r:id="rId3"/>
    <sheet name="CRRT（新1203）"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<sst xmlns="http://schemas.openxmlformats.org/spreadsheetml/2006/main" count="448" uniqueCount="226">
  <si>
    <r>
      <rPr>
        <b/>
        <sz val="16"/>
        <color theme="1"/>
        <rFont val="Microsoft YaHei UI"/>
        <charset val="134"/>
      </rPr>
      <t>公卫中心开办费场景类2采购需求</t>
    </r>
    <r>
      <rPr>
        <b/>
        <sz val="16"/>
        <color theme="1"/>
        <rFont val="仿宋_GB2312"/>
        <charset val="134"/>
      </rPr>
      <t>（第</t>
    </r>
    <r>
      <rPr>
        <b/>
        <sz val="16"/>
        <color theme="1"/>
        <rFont val="Microsoft YaHei UI"/>
        <charset val="134"/>
      </rPr>
      <t>1</t>
    </r>
    <r>
      <rPr>
        <b/>
        <sz val="16"/>
        <color theme="1"/>
        <rFont val="仿宋_GB2312"/>
        <charset val="134"/>
      </rPr>
      <t>包）</t>
    </r>
  </si>
  <si>
    <t>设备名称：全自动中央供浓缩液（A液）配置系统</t>
  </si>
  <si>
    <t>采购编号：                 预算总价：  150万  元</t>
  </si>
  <si>
    <t>预算单价：                 采购数量：1   台</t>
  </si>
  <si>
    <r>
      <rPr>
        <sz val="12"/>
        <color theme="1"/>
        <rFont val="宋体"/>
        <charset val="134"/>
        <scheme val="minor"/>
      </rPr>
      <t xml:space="preserve">所属医疗设备类别：□第一类     第二类     □第三类   </t>
    </r>
    <r>
      <rPr>
        <b/>
        <sz val="12"/>
        <color theme="1"/>
        <rFont val="宋体"/>
        <charset val="134"/>
        <scheme val="minor"/>
      </rPr>
      <t>无需注册证</t>
    </r>
  </si>
  <si>
    <t>面向企业分类：      ✔面向大、中、小、微的各类供应商采购</t>
  </si>
  <si>
    <t xml:space="preserve">            专门面向中小企业采购</t>
  </si>
  <si>
    <t xml:space="preserve">              □  专门面向小微企业采购</t>
  </si>
  <si>
    <r>
      <rPr>
        <sz val="12"/>
        <color theme="1"/>
        <rFont val="宋体"/>
        <charset val="134"/>
        <scheme val="minor"/>
      </rPr>
      <t xml:space="preserve">是否可以采购进口产品：□是    </t>
    </r>
    <r>
      <rPr>
        <sz val="12"/>
        <color theme="1"/>
        <rFont val="Wingdings 2"/>
        <charset val="134"/>
      </rPr>
      <t>R</t>
    </r>
    <r>
      <rPr>
        <sz val="12"/>
        <color theme="1"/>
        <rFont val="宋体"/>
        <charset val="134"/>
        <scheme val="minor"/>
      </rPr>
      <t>否</t>
    </r>
  </si>
  <si>
    <r>
      <rPr>
        <sz val="12"/>
        <color rgb="FF000000"/>
        <rFont val="宋体"/>
        <charset val="134"/>
        <scheme val="minor"/>
      </rPr>
      <t>采购需求填写说明：
1、填写技术需求时，应避免出现歧视性、倾向性条款，避免出现生产厂家、品牌、型号、进口、专利、国外标准等要求，出现西文字符时要求附带中文解释。
2、</t>
    </r>
    <r>
      <rPr>
        <sz val="12"/>
        <color rgb="FFFF0000"/>
        <rFont val="宋体"/>
        <charset val="134"/>
        <scheme val="minor"/>
      </rPr>
      <t>本项目技术分总分为40分</t>
    </r>
    <r>
      <rPr>
        <sz val="12"/>
        <color rgb="FF000000"/>
        <rFont val="宋体"/>
        <charset val="134"/>
        <scheme val="minor"/>
      </rPr>
      <t>，为更有效地落实评标办法的量化与细化，填写各类技术要求时请逐条设置相应的评分分值，</t>
    </r>
    <r>
      <rPr>
        <sz val="12"/>
        <color rgb="FFFF0000"/>
        <rFont val="宋体"/>
        <charset val="134"/>
        <scheme val="minor"/>
      </rPr>
      <t>主要技术参数分值+一般技术参数分值=技术总分</t>
    </r>
    <r>
      <rPr>
        <sz val="12"/>
        <color rgb="FF000000"/>
        <rFont val="宋体"/>
        <charset val="134"/>
        <scheme val="minor"/>
      </rPr>
      <t xml:space="preserve">
3、下表所列伴随服务要求、售后服务要求及商务需求内容仅供参考，采购人可根据实际需要增减相关内容。</t>
    </r>
  </si>
  <si>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</si>
  <si>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</si>
  <si>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</si>
  <si>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</si>
  <si>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血液透析中心透析浓缩液供应系统，满足透析中心中央供应浓缩A液的需要</t>
  </si>
  <si>
    <t>二、主要技术参数</t>
  </si>
  <si>
    <t>全套系统应具备浓缩A液的混合制备和输送功能</t>
  </si>
  <si>
    <t>是</t>
  </si>
  <si>
    <t>中央供液系统浓缩液配置过程应具有浓缩液密度计算和监测功能，确保配置浓缩液密度符合目标浓缩液密度的协方差±0.04%，提供产品说明书证明</t>
  </si>
  <si>
    <t>具备配液桶的水位监测，精确测量并控制进水总量，精度达到0.3%</t>
  </si>
  <si>
    <t>2.4</t>
  </si>
  <si>
    <t>具备配方的识别匹配功能，可通过数字编码进行配方的识别并自动制定配液参数，同时完整的保存配方文档信息，液体配置文件可储存及追溯，提供产品说明书证明</t>
  </si>
  <si>
    <t>2.5</t>
  </si>
  <si>
    <t>具备过程的注水环节，混合搅拌过程，浓缩液密度计算、监测和校正，浓缩液的储放设计都是全自动完成</t>
  </si>
  <si>
    <t>2.6</t>
  </si>
  <si>
    <t>需申明不含任何具有任何药物性质或者人体源或动物源的材料。不含人体源或动物源材料。提供产品说明书证明</t>
  </si>
  <si>
    <t>2.7</t>
  </si>
  <si>
    <t>中央供液系统有应急模式下小桶灌装模式。并列出要进行小桶的灌装，需做的所有操作。提供产品说明书证明</t>
  </si>
  <si>
    <t>2.8</t>
  </si>
  <si>
    <t>系统可自动识别储液桶进行液体储放操作，确保系统连续制备液体，确保供应</t>
  </si>
  <si>
    <t>2.9</t>
  </si>
  <si>
    <t>中央供液系统数据完全开放，能与现有血液透析信息系统连接，承担与血液净化设备及血液透析信息系统的连接费，免费提供数据采集盒。</t>
  </si>
  <si>
    <t>2.10</t>
  </si>
  <si>
    <t>中央供液系统能适配所有品牌血液净化设备，确保血液净化设备配液安全性不受供液系统影响，供应商免费提供46台血液净化设备的原厂中央供液模块。</t>
  </si>
  <si>
    <t>主要技术参数小计分值</t>
  </si>
  <si>
    <t>三、一般技术参数</t>
  </si>
  <si>
    <t>具备系统自动清洗功能，在每次配液完成后应能自动进行系统的冲洗</t>
  </si>
  <si>
    <t>浓缩液输送管路具有自动排气功能，以保证浓缩液浓度的稳定性</t>
  </si>
  <si>
    <t>具有较强耐酸性输送管路和连接血透机的止回快速接头</t>
  </si>
  <si>
    <t>微电脑集中控制输送单元的运转、可以保证输送至血透机的浓缩液保持预先设定的压力，可以按照浓缩液的消耗量自动调整输送电机的转速以保证管路内压力的恒定，并且具有监测压力等功能</t>
  </si>
  <si>
    <t>每个储液罐储放不少于860L浓缩液，每个原料桶装填不少于160次治疗所需原料</t>
  </si>
  <si>
    <t>中央供液的液体输送模块，采用微处理系统控制，耐酸性陶瓷膜压力传感器</t>
  </si>
  <si>
    <t>中央供液输送模块中，输送泵的材质介质接触区域采用耐酸性合成材料</t>
  </si>
  <si>
    <t>供液系统由中央供液输送模块控制输送泵的压力输出与压力损失</t>
  </si>
  <si>
    <t>3.10</t>
  </si>
  <si>
    <t>中央供液液体输送模块可自动排气，切储液罐</t>
  </si>
  <si>
    <t xml:space="preserve">         一般技术参数小计分值</t>
  </si>
  <si>
    <t>技术参数总计分值</t>
  </si>
  <si>
    <t>四、伴随服务要求</t>
  </si>
  <si>
    <t>产品附件要求</t>
  </si>
  <si>
    <t xml:space="preserve">一、混合制备系统配置1套，包含：1.混合系统主机一套 2.储液罐至少2个  3.原料桶至少2个                                                                                                                                             二、输送系统配置1套，包含：1.输送系统的主机至少1套 2.液体输送管路系统至少1套                                                                                                                                                         </t>
  </si>
  <si>
    <t>随机工具、产品的升级要求</t>
  </si>
  <si>
    <t>设备软件升级，可免费提供升级服务</t>
  </si>
  <si>
    <t>安装</t>
  </si>
  <si>
    <r>
      <rPr>
        <sz val="12"/>
        <color rgb="FF000000"/>
        <rFont val="Wingdings 2"/>
        <charset val="2"/>
      </rPr>
      <t>R</t>
    </r>
    <r>
      <rPr>
        <sz val="12"/>
        <color rgb="FF000000"/>
        <rFont val="宋体"/>
        <charset val="134"/>
        <scheme val="minor"/>
      </rPr>
      <t>需要     □不需要</t>
    </r>
  </si>
  <si>
    <t>设备到货后，及时安排专业工程师进行安装</t>
  </si>
  <si>
    <t>调试</t>
  </si>
  <si>
    <t>设备安装后，由相关资质工程师进行调试，并配合相关设备的接入（如需），提供技术支持。</t>
  </si>
  <si>
    <t>提供技术援助</t>
  </si>
  <si>
    <t>货物送达用户指定地点后，供应商应在7天内派工程技术人员到达现场，在招标方技术人员在场的情况下开箱清点货物，组织安装、调试，并承担因此发生的一切费用。</t>
  </si>
  <si>
    <t>培训</t>
  </si>
  <si>
    <t>技术培训：供应商应免费对招标人操作、维修人员进行一定时期的正规的整套设备操作、维护保养、检测等内容的技术培训。</t>
  </si>
  <si>
    <t>验收方案</t>
  </si>
  <si>
    <t>根据招标技术标准和实现功能要求验收，验收合格后，双方在采购方《验收合格单》上签字确认。</t>
  </si>
  <si>
    <t>五、售后服务要求</t>
  </si>
  <si>
    <t>售后服务响应时间</t>
  </si>
  <si>
    <t>在保修期内，免费更换零配件及工时费，接到甲方的维修通知应在2小时内给予答复，并于24小时内到达现场维修(不可抗拒力量下除外)。乙方在保修期内应确保开机率为95%以上，如达不到此要求，即相应延长保修期。年度免费不定期维护保养次数，不少于2次。发生故障24小时内响应并完成维修，无法及时维修的提供备用机，已达到技术条件规定要求。</t>
  </si>
  <si>
    <t>服务内容与计划</t>
  </si>
  <si>
    <t>提供所投产品承诺终身免费软件升级、提供详细配置清单、有有固定的售后服务机构。保修期满后，乙方负责仪器的终身维修并应继续提供优惠、优质的服务，如涉及相关软件则负责设备软件终身免费升级，报修响应时间在12小时内，48小时内到场。储备足够的零配件备库，并以小于报价80%的扣率予以优惠供应维修零配件。消耗品的供应，应由双方另设协议决定。消耗品价格保证2年不变，以后如有变化，每年幅度不超过5%。</t>
  </si>
  <si>
    <t>维保内容与价格</t>
  </si>
  <si>
    <t>质保期满后的维保费用：负责对设备的维护、保养及维修，需要更换零配件时，按成本价或合同附件报价较低的提供维修零配件，不收取维修人工费和差旅费。</t>
  </si>
  <si>
    <t>备品备件供货与价格</t>
  </si>
  <si>
    <t>设有全国售后服务中心，并通过合作伙伴设有售后服务办公室、售后服务人员和设备的零配件备件库，确保及时响应用户的服务需求，及时提供用户设备所需的零配件。并保证10年以上的供应期。零配件最长供货时间不超过1星期。提供零配件的报价及折扣，并承诺市场价提升而不提升，市场价下降而随之调整。</t>
  </si>
  <si>
    <r>
      <rPr>
        <b/>
        <sz val="16"/>
        <color theme="1"/>
        <rFont val="Microsoft YaHei UI"/>
        <charset val="134"/>
      </rPr>
      <t>公卫中心开办费场景类2</t>
    </r>
    <r>
      <rPr>
        <b/>
        <sz val="16"/>
        <color theme="1"/>
        <rFont val="仿宋_GB2312"/>
        <charset val="134"/>
      </rPr>
      <t>采购需求（第</t>
    </r>
    <r>
      <rPr>
        <b/>
        <sz val="16"/>
        <color theme="1"/>
        <rFont val="Microsoft YaHei UI"/>
        <charset val="134"/>
      </rPr>
      <t>2</t>
    </r>
    <r>
      <rPr>
        <b/>
        <sz val="16"/>
        <color theme="1"/>
        <rFont val="仿宋_GB2312"/>
        <charset val="134"/>
      </rPr>
      <t>包）</t>
    </r>
  </si>
  <si>
    <t>设备名称：血液透析滤过机</t>
  </si>
  <si>
    <t>采购编号：                 预算总价：5160000元</t>
  </si>
  <si>
    <t>预算单价：                 采购数量： 25 台</t>
  </si>
  <si>
    <t>所属医疗设备类别：□第一类     第二类     ✔第三类</t>
  </si>
  <si>
    <t>面向企业分类：  ✔ 面向大、中、小、微的各类供应商采购</t>
  </si>
  <si>
    <t xml:space="preserve">                 专门面向中小企业采购</t>
  </si>
  <si>
    <t>用于血透室做血液透析滤过治疗使用</t>
  </si>
  <si>
    <r>
      <rPr>
        <sz val="11"/>
        <color rgb="FF000000"/>
        <rFont val="Arial"/>
        <charset val="134"/>
      </rPr>
      <t>≥</t>
    </r>
    <r>
      <rPr>
        <sz val="11"/>
        <color rgb="FF000000"/>
        <rFont val="宋体"/>
        <charset val="134"/>
        <scheme val="minor"/>
      </rPr>
      <t>15英寸彩色液晶触摸显示屏，设备报警灯与显示器一体化设计,位于显示器两侧，可满足操作人员在不同角度及时查看报警（产品彩页）</t>
    </r>
  </si>
  <si>
    <t>可作碳酸氢盐、醋酸盐常规透析。血路管、原液配方全开放</t>
  </si>
  <si>
    <t>具有化学消毒, 热消毒, 中央化学消毒或中央热消毒模式（产品说明书）</t>
  </si>
  <si>
    <t>水供应，进水压力：≤6.0bar</t>
  </si>
  <si>
    <r>
      <rPr>
        <sz val="11"/>
        <color theme="1"/>
        <rFont val="宋体"/>
        <charset val="134"/>
        <scheme val="minor"/>
      </rPr>
      <t>配有透析液过滤器支架和同品牌透析液过滤器，可过滤透析液。每支透析液过滤器可使用</t>
    </r>
    <r>
      <rPr>
        <sz val="11"/>
        <color theme="1"/>
        <rFont val="Arial"/>
        <charset val="134"/>
      </rPr>
      <t>≥</t>
    </r>
    <r>
      <rPr>
        <sz val="11"/>
        <color theme="1"/>
        <rFont val="宋体"/>
        <charset val="134"/>
        <scheme val="minor"/>
      </rPr>
      <t>140人次或</t>
    </r>
    <r>
      <rPr>
        <sz val="11"/>
        <color theme="1"/>
        <rFont val="Arial"/>
        <charset val="134"/>
      </rPr>
      <t>≥</t>
    </r>
    <r>
      <rPr>
        <sz val="11"/>
        <color theme="1"/>
        <rFont val="宋体"/>
        <charset val="134"/>
        <scheme val="minor"/>
      </rPr>
      <t>900小时（产品注册证或产品彩页）</t>
    </r>
  </si>
  <si>
    <r>
      <rPr>
        <sz val="11"/>
        <color theme="1"/>
        <rFont val="宋体"/>
        <charset val="134"/>
        <scheme val="minor"/>
      </rPr>
      <t>配有消毒液支架和同品牌透柠檬酸消毒液，并可保存</t>
    </r>
    <r>
      <rPr>
        <sz val="11"/>
        <color theme="1"/>
        <rFont val="Arial"/>
        <charset val="134"/>
      </rPr>
      <t>≥</t>
    </r>
    <r>
      <rPr>
        <sz val="11"/>
        <color theme="1"/>
        <rFont val="宋体"/>
        <charset val="134"/>
        <scheme val="minor"/>
      </rPr>
      <t>140次消毒记录（产品注册证或产品彩页）</t>
    </r>
  </si>
  <si>
    <t>3.1</t>
  </si>
  <si>
    <t>血液透析滤过机</t>
  </si>
  <si>
    <t>3.1.1</t>
  </si>
  <si>
    <t>动脉压范围:  -400～＋400 mmHg</t>
  </si>
  <si>
    <t>3.1.2</t>
  </si>
  <si>
    <t>静脉压范围: -50～＋390 mmHg</t>
  </si>
  <si>
    <t>3.1.3</t>
  </si>
  <si>
    <t>跨膜压范围: -100 ～ +700mmHg</t>
  </si>
  <si>
    <t>3.1.4</t>
  </si>
  <si>
    <t>血泵流量： 0，50～600ml/min可调, 血泵流量调节梯度（步长）10ml/min</t>
  </si>
  <si>
    <t>3.1.5</t>
  </si>
  <si>
    <t>置换液流量范围：20-400ml/min</t>
  </si>
  <si>
    <t>3.1.6</t>
  </si>
  <si>
    <t>具有定时器提醒功能,可以输入提醒信息</t>
  </si>
  <si>
    <t>3.1.7</t>
  </si>
  <si>
    <t>标配透析充分性功能: 显示Kt/v值</t>
  </si>
  <si>
    <t>3.1.8</t>
  </si>
  <si>
    <t>配置在线血压计，可在线监测患者血压</t>
  </si>
  <si>
    <t>3.1.9</t>
  </si>
  <si>
    <t>超滤率: 0, 100～4000ml/h，超滤泵误差 ＜1%</t>
  </si>
  <si>
    <t>3.1.10</t>
  </si>
  <si>
    <t>超滤曲线:可存储设定曲线，10种固定曲线，20种自定义曲线，满足个性化透析。</t>
  </si>
  <si>
    <t>3.1.11</t>
  </si>
  <si>
    <t>具有钠离子曲线功能</t>
  </si>
  <si>
    <t>3.1.12</t>
  </si>
  <si>
    <t>具有碳酸盐曲线功能</t>
  </si>
  <si>
    <t>3.1.13</t>
  </si>
  <si>
    <t>具有肝素曲线功能</t>
  </si>
  <si>
    <t>3.1.14</t>
  </si>
  <si>
    <t>具有透析液流量曲线功能</t>
  </si>
  <si>
    <t>3.1.15</t>
  </si>
  <si>
    <t>具有透析液温度曲线功能</t>
  </si>
  <si>
    <t>3.1.16</t>
  </si>
  <si>
    <t>可保存治疗方案与治疗结果，自动保存至少20次病人治疗记录</t>
  </si>
  <si>
    <t>3.1.17</t>
  </si>
  <si>
    <t>具有图标释义功能,点击”帮助”键后再点击图标, 可显示该图标的功能释义</t>
  </si>
  <si>
    <t>3.2</t>
  </si>
  <si>
    <t>连续性血液净化机</t>
  </si>
  <si>
    <t>3.2.1</t>
  </si>
  <si>
    <t>CVVH、CVVHD、CVVHDF模式间无需调整管路，可一键切换</t>
  </si>
  <si>
    <t>3.2.2</t>
  </si>
  <si>
    <t>具备一体化管路和滤器，根据不同治疗目的可提供：肝素抗凝连续性血液净化一体化管路滤器，枸橼酸抗凝连续性血液净化一体化管路滤器；血浆分离一体化管路血浆分离器；连续性血液净化与体外二氧化碳清除一体化管路滤器</t>
  </si>
  <si>
    <t>3.2.3</t>
  </si>
  <si>
    <t>可设置血流量范围：10-500ml/min±10%；设置气体流速范围：100-7500ml/min；最大气/血流量比15：1</t>
  </si>
  <si>
    <t>3.2.4</t>
  </si>
  <si>
    <t>具备体外二氧化碳清除功能</t>
  </si>
  <si>
    <t>血液透析滤过机 24台（核心产品）
连续性血液净化机1台</t>
  </si>
  <si>
    <t>公卫中心开办费场景类2采购需求（第3包）</t>
  </si>
  <si>
    <t>设备名称：血液透析机</t>
  </si>
  <si>
    <t>采购编号：                 预算总价3370000元</t>
  </si>
  <si>
    <t>预算单价：    元/台        采购数量： 22台</t>
  </si>
  <si>
    <t>所属医疗设备类别：□第一类     □第二类     √第三类</t>
  </si>
  <si>
    <t>面向企业分类：√  面向大、中、小、微的各类供应商采购</t>
  </si>
  <si>
    <t xml:space="preserve">              □  专门面向中小企业采购</t>
  </si>
  <si>
    <t>是否可以采购进口产品：□是    □否</t>
  </si>
  <si>
    <t>临床用于急慢性肾衰、尿毒症、重症胰腺炎、多脏器衰竭、各种毒物中毒等治疗</t>
  </si>
  <si>
    <t>肝素泵可使用10mL、20mL、30 mL、50mL等规格注射器，能够自动检测注射器型号，支持肝素曲线。</t>
  </si>
  <si>
    <t>跨膜压监测：-650mmHg～760mmHg，精度可达: ±5 mmHg。</t>
  </si>
  <si>
    <t>血流量：0，30～650mL/min ，精度±10%。</t>
  </si>
  <si>
    <t>超滤控制：超滤率：0～6000mL/h ，精度：±30mL/h。</t>
  </si>
  <si>
    <t>具备在线血温监测功能。</t>
  </si>
  <si>
    <t>具备在线血容量监测功能。</t>
  </si>
  <si>
    <t>适用于血液透析、单纯超滤、序贯透析等治疗模式。</t>
  </si>
  <si>
    <t>具备≥15英寸多角度旋转液晶触摸屏，中英文等多种语言界面。</t>
  </si>
  <si>
    <t>超滤曲线：可存储设定曲线，至少10种固定曲线，20种自定义曲线，满足个性化透析。</t>
  </si>
  <si>
    <t>可预设多种标准透析液配制比例，亦可自设比例，可适用各种品牌的透析粉或浓缩液。</t>
  </si>
  <si>
    <t>先进的容量平衡反馈控制系统，超滤更精确。</t>
  </si>
  <si>
    <t>配备透析液配制反馈控制系统，使透析液离子浓度更准确。</t>
  </si>
  <si>
    <t>多色警示灯（至少三种颜色），配合多种音乐提示和报警。</t>
  </si>
  <si>
    <t>内置后备电源，停电后可维持治疗血液回路工作≥40分钟。</t>
  </si>
  <si>
    <t>水电路分离设计，便于维修保养，减少临床使用隐患。</t>
  </si>
  <si>
    <t>标配B干粉筒装置，避免 B 浓缩液的污染。</t>
  </si>
  <si>
    <t>3.11</t>
  </si>
  <si>
    <t>标配在线血压监测功能，可实时监测患者心率和血压。</t>
  </si>
  <si>
    <t>3.12</t>
  </si>
  <si>
    <t>具有在线KT/V功能，用于评价透析治疗的充分性。</t>
  </si>
  <si>
    <t>3.13</t>
  </si>
  <si>
    <t>透析液流量：0，300mL/min～800mL/min，精度：±5％。</t>
  </si>
  <si>
    <t>3.14</t>
  </si>
  <si>
    <t>动脉压监测: -620mmHg～650mmHg，精度：±10 mmHg。</t>
  </si>
  <si>
    <t>3.15</t>
  </si>
  <si>
    <t>静脉压监测: -620mmHg～650mmHg，精度：±10 mmHg。</t>
  </si>
  <si>
    <t>3.16</t>
  </si>
  <si>
    <t>透析液温度范围：33℃～40℃，精度±0.5℃。</t>
  </si>
  <si>
    <t>3.17</t>
  </si>
  <si>
    <t>透析液电导率: 12.0mS/cm～18.0mS/cm，精度: ±0.1 mS/cm。</t>
  </si>
  <si>
    <t>3.18</t>
  </si>
  <si>
    <t>肝素泵注入流量：0～10mL/h；消毒功能：具有化学剂消毒和热消毒两种。</t>
  </si>
  <si>
    <t>3.19</t>
  </si>
  <si>
    <t>气泡检测器：可监测＞0.02mL 的气泡，可监测液面和累积气泡。</t>
  </si>
  <si>
    <t>3.20</t>
  </si>
  <si>
    <t>漏血监测：可监测≤0.35mL/min 的漏血(HCT32%)。</t>
  </si>
  <si>
    <t>3.21</t>
  </si>
  <si>
    <t>具有中央供浓缩液功能，具备集中供液接口，实现与浓缩液供给装置的自动连接。</t>
  </si>
  <si>
    <t>3.22</t>
  </si>
  <si>
    <t>液路系统的实时和定时泄露监测，保证脱水安全。</t>
  </si>
  <si>
    <t>3.23</t>
  </si>
  <si>
    <t>患者治疗参数、患者信息、设备运行状态可自动记录，并可实时读取历史信息。</t>
  </si>
  <si>
    <t>单套配置：
1、主机*1台
2、透析器夹*1套
3、进水管&amp;出水管*1套
4、消毒液吸管组件*2套
5、空气过滤器*1个
6、干粉筒装置*1个</t>
  </si>
  <si>
    <t>无</t>
  </si>
  <si>
    <t>√需要     □不需要</t>
  </si>
  <si>
    <t>提供产品操作手册</t>
  </si>
  <si>
    <t>提供免费现场操作培训，为医院工程师提供免费技术培训</t>
  </si>
  <si>
    <t>根据招标技术标准和实现功能要求验收，验收合格后，双方在采购方《验收合格单》上签字确认</t>
  </si>
  <si>
    <t>提供所投产品承诺终身免费软件升级、提供详细配置清单、有固定的售后服务机构。保修期满后，乙方负责仪器的终身维修并应继续提供优惠、优质的服务，如涉及相关软件则负责设备软件终身免费升级，报修响应时间在12小时内，48小时内到场。储备足够的零配件备库，并以小于报价80%的扣率予以优惠供应维修零配件。消耗品的供应，应由双方另设协议决定。消耗品价格保证2年不变，以后如有变化，每年幅度不超过5%。</t>
  </si>
  <si>
    <t>公卫中心开办费场景类2采购需求（第4包）</t>
  </si>
  <si>
    <t>设备名称：多功能血液净化设备</t>
  </si>
  <si>
    <t>采购编号：                 预算总价：1200000 元</t>
  </si>
  <si>
    <t>预算单价：600000元/台        采购数量：2 台</t>
  </si>
  <si>
    <t>临床用于连续性血液净化治疗、血浆置换治疗、血浆吸附治疗、血液灌流治疗、人工肝治疗、白蛋白透析治疗等。</t>
  </si>
  <si>
    <t>支持连续性静脉静脉血液透析（CVVHD）、连续性静脉静脉血液滤过（CVVH）、连续性静脉静脉血液透析滤过（CVVHDF）、缓慢性连续性超滤（SCUF）、血液灌流（HP）、单重血浆置换（PE）、血浆吸附（PA）治疗功能、连续性血浆滤过吸附(CPFA)。</t>
  </si>
  <si>
    <t>脱水范围为0～4000mL/h。</t>
  </si>
  <si>
    <t>血泵流量范围：30mL/min～600mL/min，精度：±10%</t>
  </si>
  <si>
    <t>置换液流量范围：100～12000mL/h，精度：±0.1 mL/min。</t>
  </si>
  <si>
    <t>具有后备电源，停电后可维持血泵运转≥40分钟。</t>
  </si>
  <si>
    <t>至少≥12英寸可旋转液晶触摸显示屏，操作更简便。全中文操作系统，图文引导式管路安装，管路安装更加简单、快捷。</t>
  </si>
  <si>
    <t>一体化管路配套，管路可兼容多种品牌的血液滤过器、血浆分离器和灌流器等。</t>
  </si>
  <si>
    <t>3.3</t>
  </si>
  <si>
    <t>具有一体化驱动泵≥6个。</t>
  </si>
  <si>
    <t>透析液流量范围：100～12000mL/h，精度：±0.1 mL/min。</t>
  </si>
  <si>
    <t>废液流量范围：100～12000mL/h，精度：±0.1 mL/min。</t>
  </si>
  <si>
    <t>高精度液体平衡称≥3个。</t>
  </si>
  <si>
    <t>置换液秤，称重范围：0kg～20kg，精度：±5g。</t>
  </si>
  <si>
    <t>废液秤，称重范围：0kg～20kg，精度：±5g。</t>
  </si>
  <si>
    <t>补液秤，称重范围：0kg～12kg，精度：±5g。</t>
  </si>
  <si>
    <t>动脉压监测范围: -300mmHg～+600mmHg，精度±5 mmHg。</t>
  </si>
  <si>
    <t>静脉压监测范围: -300mmHg～+600mmHg，精度±5 mmHg。</t>
  </si>
  <si>
    <t>跨膜压监测范围: -300mmHg～+600mmHg，精度±5 mmHg。</t>
  </si>
  <si>
    <t>滤前压监测范围：-300mmHg～+600mmHg，精度±5 mmHg。</t>
  </si>
  <si>
    <t>一级膜外压监测范围：-300mmHg～+600mmHg，精度±5 mmHg。</t>
  </si>
  <si>
    <t>二级膜外压监测范围：-300mmHg～+600mmHg，精度±5 mmHg。</t>
  </si>
  <si>
    <t>气泡检测器：可监测＞0.02ml的气泡。</t>
  </si>
  <si>
    <t>漏血监测：可检测≤0.35mL/min（HCT 32%）。</t>
  </si>
  <si>
    <t>注射泵可选择的注射器型号： 10ml、20ml、30ml、50ml。</t>
  </si>
  <si>
    <t>注射泵流量范围：0mL/h ～10 mL/h，精度：±0.2mL /h。</t>
  </si>
  <si>
    <t>注射泵快速注射流量：10ml/h～2000 mL/h。</t>
  </si>
  <si>
    <t>加热系统：直接控制置换液温度，温度范围：33℃～40℃ ，精度：±1℃。</t>
  </si>
  <si>
    <t>具有碳酸氢钠单独输入功能（置换基础液与碳酸氢钠两个通路输入），防止出现钙镁离子沉淀。</t>
  </si>
  <si>
    <t xml:space="preserve">注射泵*1
血泵*1
补液泵*1
功能泵*1
分流泵*1
废液泵*1                                 
补液秤*1
废液秤*1
辅助补液秤Ⅰ*1
管路选择器Ⅰ*1
管路选择器Ⅱ*1
阻断夹*1
加热器*1
空气监测*1
漏血监测*1
血液识别*1
动脉压监控*1
静脉压监控*1
滤前压监控*1
一级膜外压监控*1
二级膜外压监控*1
LCD触摸屏及控制部件*1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</si>
</sst>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1"/>
      <color rgb="FF000000"/>
      <name val="宋体"/>
      <charset val="134"/>
      <scheme val="minor"/>
    </font>
    <font>
      <b/>
      <sz val="12"/>
      <color theme="1"/>
      <name val="宋体"/>
      <charset val="134"/>
      <scheme val="minor"/>
    </font>
    <font>
      <sz val="12"/>
      <name val="宋体"/>
      <charset val="134"/>
      <scheme val="minor"/>
    </font>
    <font>
      <sz val="12"/>
      <name val="宋体"/>
      <charset val="134"/>
    </font>
    <font>
      <sz val="10.5"/>
      <color theme="1"/>
      <name val="等线"/>
      <charset val="134"/>
    </font>
    <font>
      <sz val="12"/>
      <color rgb="FF000000"/>
      <name val="仿宋_GB2312"/>
      <charset val="134"/>
    </font>
    <font>
      <b/>
      <sz val="12"/>
      <name val="宋体"/>
      <charset val="134"/>
      <scheme val="minor"/>
    </font>
    <font>
      <sz val="11"/>
      <name val="宋体"/>
      <charset val="134"/>
      <scheme val="minor"/>
    </font>
    <font>
      <sz val="11"/>
      <color rgb="FFFF0000"/>
      <name val="宋体"/>
      <charset val="134"/>
      <scheme val="minor"/>
    </font>
    <font>
      <sz val="11"/>
      <color theme="9" tint="-0.25"/>
      <name val="宋体"/>
      <charset val="134"/>
      <scheme val="minor"/>
    </font>
    <font>
      <b/>
      <sz val="16"/>
      <color theme="1"/>
      <name val="Microsoft YaHei UI"/>
      <charset val="134"/>
    </font>
    <font>
      <sz val="11"/>
      <color rgb="FF000000"/>
      <name val="Arial"/>
      <charset val="134"/>
    </font>
    <font>
      <sz val="12"/>
      <color rgb="FF000000"/>
      <name val="宋体"/>
      <charset val="2"/>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Wingdings 2"/>
      <charset val="2"/>
    </font>
    <font>
      <sz val="11"/>
      <color theme="1"/>
      <name val="Arial"/>
      <charset val="134"/>
    </font>
    <font>
      <sz val="12"/>
      <color rgb="FFFF0000"/>
      <name val="宋体"/>
      <charset val="134"/>
      <scheme val="minor"/>
    </font>
    <font>
      <sz val="12"/>
      <color theme="1"/>
      <name val="Wingdings 2"/>
      <charset val="134"/>
    </font>
  </fonts>
  <fills count="35">
    <fill>
      <patternFill patternType="none"/>
    </fill>
    <fill>
      <patternFill patternType="gray125"/>
    </fill>
    <fill>
      <patternFill patternType="solid">
        <fgColor theme="0" tint="-0.149998474074526"/>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5" borderId="14" applyNumberFormat="0" applyAlignment="0" applyProtection="0">
      <alignment vertical="center"/>
    </xf>
    <xf numFmtId="0" fontId="27" fillId="6" borderId="15" applyNumberFormat="0" applyAlignment="0" applyProtection="0">
      <alignment vertical="center"/>
    </xf>
    <xf numFmtId="0" fontId="28" fillId="6" borderId="14" applyNumberFormat="0" applyAlignment="0" applyProtection="0">
      <alignment vertical="center"/>
    </xf>
    <xf numFmtId="0" fontId="29" fillId="7"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cellStyleXfs>
  <cellXfs count="123">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49" fontId="4" fillId="0" borderId="2" xfId="0" applyNumberFormat="1" applyFont="1" applyBorder="1" applyAlignment="1">
      <alignment horizontal="left" vertical="center" wrapText="1"/>
    </xf>
    <xf numFmtId="0" fontId="4" fillId="0" borderId="1" xfId="0" applyFont="1" applyBorder="1" applyAlignment="1">
      <alignment horizontal="justify" vertical="center" wrapText="1"/>
    </xf>
    <xf numFmtId="0" fontId="3" fillId="2" borderId="4" xfId="0" applyFont="1" applyFill="1" applyBorder="1" applyAlignment="1">
      <alignment horizontal="center"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1" xfId="0" applyFont="1" applyBorder="1" applyAlignment="1">
      <alignment horizontal="left" vertical="center"/>
    </xf>
    <xf numFmtId="0" fontId="3" fillId="2"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center" vertical="center" wrapText="1"/>
    </xf>
    <xf numFmtId="0" fontId="0" fillId="0" borderId="8" xfId="0" applyFont="1" applyBorder="1" applyAlignment="1">
      <alignment horizontal="lef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0" borderId="0" xfId="0" applyFont="1">
      <alignment vertical="center"/>
    </xf>
    <xf numFmtId="0" fontId="0" fillId="0" borderId="0" xfId="0" applyBorder="1">
      <alignment vertical="center"/>
    </xf>
    <xf numFmtId="0" fontId="10" fillId="0" borderId="0" xfId="0" applyFont="1" applyBorder="1" applyAlignment="1">
      <alignment horizontal="justify" vertical="top" wrapText="1"/>
    </xf>
    <xf numFmtId="0" fontId="7" fillId="0" borderId="2" xfId="0" applyFont="1" applyBorder="1" applyAlignment="1">
      <alignment horizontal="left" vertical="center" wrapText="1"/>
    </xf>
    <xf numFmtId="0" fontId="11" fillId="0" borderId="3" xfId="0" applyFont="1" applyBorder="1" applyAlignment="1">
      <alignment horizontal="left" vertical="center" wrapText="1"/>
    </xf>
    <xf numFmtId="0" fontId="0" fillId="0" borderId="0" xfId="0"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1" fillId="0" borderId="8"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center" vertical="center" wrapText="1"/>
    </xf>
    <xf numFmtId="0" fontId="13" fillId="0" borderId="0" xfId="0" applyFont="1">
      <alignment vertical="center"/>
    </xf>
    <xf numFmtId="0" fontId="14" fillId="0" borderId="0" xfId="0" applyFont="1">
      <alignment vertical="center"/>
    </xf>
    <xf numFmtId="49" fontId="1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3"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49" fontId="4" fillId="0" borderId="5"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49" fontId="4" fillId="0" borderId="6"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3" fillId="3" borderId="7"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7" fillId="0" borderId="1" xfId="49" applyFont="1" applyBorder="1" applyAlignment="1">
      <alignment horizontal="center" vertical="center" wrapText="1"/>
    </xf>
    <xf numFmtId="0" fontId="3" fillId="0" borderId="8"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1" xfId="49" applyFont="1" applyFill="1" applyBorder="1" applyAlignment="1">
      <alignment horizontal="center" vertical="center" wrapText="1"/>
    </xf>
    <xf numFmtId="49" fontId="3" fillId="3" borderId="8" xfId="0" applyNumberFormat="1" applyFont="1" applyFill="1" applyBorder="1" applyAlignment="1">
      <alignment horizontal="center" vertical="center" wrapText="1"/>
    </xf>
    <xf numFmtId="0" fontId="0" fillId="0"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49" fontId="3" fillId="0" borderId="8"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8" fillId="0" borderId="8"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zoomScale="80" zoomScaleNormal="80" topLeftCell="A19" workbookViewId="0">
      <selection activeCell="C51" sqref="C51:G51"/>
    </sheetView>
  </sheetViews>
  <sheetFormatPr defaultColWidth="9" defaultRowHeight="13.8" outlineLevelCol="6"/>
  <cols>
    <col min="5" max="5" width="62.1111111111111" customWidth="1"/>
    <col min="7" max="7" width="13" customWidth="1"/>
  </cols>
  <sheetData>
    <row r="1" ht="20.4" spans="1:7">
      <c r="A1" s="57" t="s">
        <v>0</v>
      </c>
      <c r="B1" s="58"/>
      <c r="C1" s="58"/>
      <c r="D1" s="58"/>
      <c r="E1" s="58"/>
      <c r="F1" s="58"/>
      <c r="G1" s="58"/>
    </row>
    <row r="2" ht="15" spans="1:7">
      <c r="A2" s="59" t="s">
        <v>1</v>
      </c>
      <c r="B2" s="60"/>
      <c r="C2" s="60"/>
      <c r="D2" s="60"/>
      <c r="E2" s="60"/>
      <c r="F2" s="60"/>
      <c r="G2" s="60"/>
    </row>
    <row r="3" ht="15" spans="1:7">
      <c r="A3" s="59" t="s">
        <v>2</v>
      </c>
      <c r="B3" s="60"/>
      <c r="C3" s="60"/>
      <c r="D3" s="60"/>
      <c r="E3" s="60"/>
      <c r="F3" s="60"/>
      <c r="G3" s="60"/>
    </row>
    <row r="4" ht="15" spans="1:7">
      <c r="A4" s="59" t="s">
        <v>3</v>
      </c>
      <c r="B4" s="60"/>
      <c r="C4" s="60"/>
      <c r="D4" s="60"/>
      <c r="E4" s="60"/>
      <c r="F4" s="60"/>
      <c r="G4" s="60"/>
    </row>
    <row r="5" ht="15" spans="1:7">
      <c r="A5" s="59" t="s">
        <v>4</v>
      </c>
      <c r="B5" s="60"/>
      <c r="C5" s="60"/>
      <c r="D5" s="60"/>
      <c r="E5" s="60"/>
      <c r="F5" s="60"/>
      <c r="G5" s="60"/>
    </row>
    <row r="6" ht="15" spans="1:7">
      <c r="A6" s="59" t="s">
        <v>5</v>
      </c>
      <c r="B6" s="60"/>
      <c r="C6" s="60"/>
      <c r="D6" s="60"/>
      <c r="E6" s="60"/>
      <c r="F6" s="60"/>
      <c r="G6" s="60"/>
    </row>
    <row r="7" ht="15" spans="1:7">
      <c r="A7" s="59" t="s">
        <v>6</v>
      </c>
      <c r="B7" s="60"/>
      <c r="C7" s="60"/>
      <c r="D7" s="60"/>
      <c r="E7" s="60"/>
      <c r="F7" s="60"/>
      <c r="G7" s="60"/>
    </row>
    <row r="8" ht="15" spans="1:7">
      <c r="A8" s="59" t="s">
        <v>7</v>
      </c>
      <c r="B8" s="60"/>
      <c r="C8" s="60"/>
      <c r="D8" s="60"/>
      <c r="E8" s="60"/>
      <c r="F8" s="60"/>
      <c r="G8" s="60"/>
    </row>
    <row r="9" ht="15" spans="1:7">
      <c r="A9" s="59" t="s">
        <v>8</v>
      </c>
      <c r="B9" s="60"/>
      <c r="C9" s="60"/>
      <c r="D9" s="60"/>
      <c r="E9" s="60"/>
      <c r="F9" s="60"/>
      <c r="G9" s="60"/>
    </row>
    <row r="10" ht="15" spans="1:7">
      <c r="A10" s="61" t="s">
        <v>9</v>
      </c>
      <c r="B10" s="62"/>
      <c r="C10" s="62"/>
      <c r="D10" s="62"/>
      <c r="E10" s="62"/>
      <c r="F10" s="62"/>
      <c r="G10" s="62"/>
    </row>
    <row r="11" ht="45" spans="1:7">
      <c r="A11" s="63" t="s">
        <v>10</v>
      </c>
      <c r="B11" s="64"/>
      <c r="C11" s="64"/>
      <c r="D11" s="64"/>
      <c r="E11" s="90"/>
      <c r="F11" s="91" t="s">
        <v>11</v>
      </c>
      <c r="G11" s="91" t="s">
        <v>12</v>
      </c>
    </row>
    <row r="12" ht="15" spans="1:7">
      <c r="A12" s="65" t="s">
        <v>13</v>
      </c>
      <c r="B12" s="66"/>
      <c r="C12" s="66"/>
      <c r="D12" s="66"/>
      <c r="E12" s="66"/>
      <c r="F12" s="66"/>
      <c r="G12" s="92"/>
    </row>
    <row r="13" ht="15" spans="1:7">
      <c r="A13" s="67">
        <v>1.1</v>
      </c>
      <c r="B13" s="68" t="s">
        <v>14</v>
      </c>
      <c r="C13" s="69"/>
      <c r="D13" s="69"/>
      <c r="E13" s="69"/>
      <c r="F13" s="69"/>
      <c r="G13" s="93"/>
    </row>
    <row r="14" ht="15" spans="1:7">
      <c r="A14" s="65" t="s">
        <v>15</v>
      </c>
      <c r="B14" s="66"/>
      <c r="C14" s="66"/>
      <c r="D14" s="66"/>
      <c r="E14" s="66"/>
      <c r="F14" s="66"/>
      <c r="G14" s="92"/>
    </row>
    <row r="15" ht="15" spans="1:7">
      <c r="A15" s="70">
        <v>2.1</v>
      </c>
      <c r="B15" s="73" t="s">
        <v>16</v>
      </c>
      <c r="C15" s="72"/>
      <c r="D15" s="72"/>
      <c r="E15" s="94"/>
      <c r="F15" s="95">
        <v>2</v>
      </c>
      <c r="G15" s="95" t="s">
        <v>17</v>
      </c>
    </row>
    <row r="16" ht="39" customHeight="1" spans="1:7">
      <c r="A16" s="70">
        <v>2.2</v>
      </c>
      <c r="B16" s="73" t="s">
        <v>18</v>
      </c>
      <c r="C16" s="72"/>
      <c r="D16" s="72"/>
      <c r="E16" s="94"/>
      <c r="F16" s="95">
        <v>2</v>
      </c>
      <c r="G16" s="95" t="s">
        <v>17</v>
      </c>
    </row>
    <row r="17" ht="15" spans="1:7">
      <c r="A17" s="70">
        <v>2.3</v>
      </c>
      <c r="B17" s="73" t="s">
        <v>19</v>
      </c>
      <c r="C17" s="72"/>
      <c r="D17" s="72"/>
      <c r="E17" s="94"/>
      <c r="F17" s="95">
        <v>2</v>
      </c>
      <c r="G17" s="95" t="s">
        <v>17</v>
      </c>
    </row>
    <row r="18" ht="29" customHeight="1" spans="1:7">
      <c r="A18" s="70" t="s">
        <v>20</v>
      </c>
      <c r="B18" s="74" t="s">
        <v>21</v>
      </c>
      <c r="C18" s="75"/>
      <c r="D18" s="75"/>
      <c r="E18" s="75"/>
      <c r="F18" s="95">
        <v>2</v>
      </c>
      <c r="G18" s="95" t="s">
        <v>17</v>
      </c>
    </row>
    <row r="19" ht="15" spans="1:7">
      <c r="A19" s="70" t="s">
        <v>22</v>
      </c>
      <c r="B19" s="73" t="s">
        <v>23</v>
      </c>
      <c r="C19" s="72"/>
      <c r="D19" s="72"/>
      <c r="E19" s="94"/>
      <c r="F19" s="95">
        <v>2</v>
      </c>
      <c r="G19" s="95" t="s">
        <v>17</v>
      </c>
    </row>
    <row r="20" ht="15" spans="1:7">
      <c r="A20" s="70" t="s">
        <v>24</v>
      </c>
      <c r="B20" s="73" t="s">
        <v>25</v>
      </c>
      <c r="C20" s="72"/>
      <c r="D20" s="72"/>
      <c r="E20" s="94"/>
      <c r="F20" s="95">
        <v>2</v>
      </c>
      <c r="G20" s="95" t="s">
        <v>17</v>
      </c>
    </row>
    <row r="21" ht="15" spans="1:7">
      <c r="A21" s="70" t="s">
        <v>26</v>
      </c>
      <c r="B21" s="73" t="s">
        <v>27</v>
      </c>
      <c r="C21" s="72"/>
      <c r="D21" s="72"/>
      <c r="E21" s="94"/>
      <c r="F21" s="95">
        <v>2</v>
      </c>
      <c r="G21" s="95" t="s">
        <v>17</v>
      </c>
    </row>
    <row r="22" ht="15" spans="1:7">
      <c r="A22" s="70" t="s">
        <v>28</v>
      </c>
      <c r="B22" s="73" t="s">
        <v>29</v>
      </c>
      <c r="C22" s="72"/>
      <c r="D22" s="72"/>
      <c r="E22" s="94"/>
      <c r="F22" s="95">
        <v>2</v>
      </c>
      <c r="G22" s="95" t="s">
        <v>17</v>
      </c>
    </row>
    <row r="23" ht="31" customHeight="1" spans="1:7">
      <c r="A23" s="70" t="s">
        <v>30</v>
      </c>
      <c r="B23" s="73" t="s">
        <v>31</v>
      </c>
      <c r="C23" s="72"/>
      <c r="D23" s="72"/>
      <c r="E23" s="94"/>
      <c r="F23" s="95">
        <v>4</v>
      </c>
      <c r="G23" s="95" t="s">
        <v>17</v>
      </c>
    </row>
    <row r="24" ht="31" customHeight="1" spans="1:7">
      <c r="A24" s="70" t="s">
        <v>32</v>
      </c>
      <c r="B24" s="73" t="s">
        <v>33</v>
      </c>
      <c r="C24" s="72"/>
      <c r="D24" s="72"/>
      <c r="E24" s="94"/>
      <c r="F24" s="114">
        <v>4</v>
      </c>
      <c r="G24" s="114" t="s">
        <v>17</v>
      </c>
    </row>
    <row r="25" ht="15" spans="1:7">
      <c r="A25" s="76"/>
      <c r="B25" s="77" t="s">
        <v>34</v>
      </c>
      <c r="C25" s="78"/>
      <c r="D25" s="78"/>
      <c r="E25" s="96"/>
      <c r="F25" s="91">
        <f>SUM(F15:F24)</f>
        <v>24</v>
      </c>
      <c r="G25" s="97"/>
    </row>
    <row r="26" ht="15" spans="1:7">
      <c r="A26" s="65" t="s">
        <v>35</v>
      </c>
      <c r="B26" s="101"/>
      <c r="C26" s="101"/>
      <c r="D26" s="101"/>
      <c r="E26" s="101"/>
      <c r="F26" s="101"/>
      <c r="G26" s="115"/>
    </row>
    <row r="27" ht="15" spans="1:7">
      <c r="A27" s="70">
        <v>3.2</v>
      </c>
      <c r="B27" s="102" t="s">
        <v>36</v>
      </c>
      <c r="C27" s="103"/>
      <c r="D27" s="103"/>
      <c r="E27" s="116"/>
      <c r="F27" s="95">
        <v>2</v>
      </c>
      <c r="G27" s="95" t="s">
        <v>17</v>
      </c>
    </row>
    <row r="28" ht="15" spans="1:7">
      <c r="A28" s="70">
        <v>3.3</v>
      </c>
      <c r="B28" s="104" t="s">
        <v>37</v>
      </c>
      <c r="C28" s="105"/>
      <c r="D28" s="105"/>
      <c r="E28" s="117"/>
      <c r="F28" s="95">
        <v>2</v>
      </c>
      <c r="G28" s="95" t="s">
        <v>17</v>
      </c>
    </row>
    <row r="29" ht="15" spans="1:7">
      <c r="A29" s="70">
        <v>3.4</v>
      </c>
      <c r="B29" s="104" t="s">
        <v>38</v>
      </c>
      <c r="C29" s="105"/>
      <c r="D29" s="105"/>
      <c r="E29" s="117"/>
      <c r="F29" s="95">
        <v>2</v>
      </c>
      <c r="G29" s="95" t="s">
        <v>17</v>
      </c>
    </row>
    <row r="30" ht="32" customHeight="1" spans="1:7">
      <c r="A30" s="70">
        <v>3.5</v>
      </c>
      <c r="B30" s="104" t="s">
        <v>39</v>
      </c>
      <c r="C30" s="105"/>
      <c r="D30" s="105"/>
      <c r="E30" s="117"/>
      <c r="F30" s="95">
        <v>2</v>
      </c>
      <c r="G30" s="95" t="s">
        <v>17</v>
      </c>
    </row>
    <row r="31" ht="15" spans="1:7">
      <c r="A31" s="70">
        <v>3.6</v>
      </c>
      <c r="B31" s="104" t="s">
        <v>40</v>
      </c>
      <c r="C31" s="105"/>
      <c r="D31" s="105"/>
      <c r="E31" s="117"/>
      <c r="F31" s="95">
        <v>2</v>
      </c>
      <c r="G31" s="95" t="s">
        <v>17</v>
      </c>
    </row>
    <row r="32" ht="15" spans="1:7">
      <c r="A32" s="70">
        <v>3.7</v>
      </c>
      <c r="B32" s="104" t="s">
        <v>41</v>
      </c>
      <c r="C32" s="105"/>
      <c r="D32" s="105"/>
      <c r="E32" s="117"/>
      <c r="F32" s="95">
        <v>2</v>
      </c>
      <c r="G32" s="95" t="s">
        <v>17</v>
      </c>
    </row>
    <row r="33" ht="15" spans="1:7">
      <c r="A33" s="70">
        <v>3.8</v>
      </c>
      <c r="B33" s="104" t="s">
        <v>42</v>
      </c>
      <c r="C33" s="105"/>
      <c r="D33" s="105"/>
      <c r="E33" s="117"/>
      <c r="F33" s="95">
        <v>2</v>
      </c>
      <c r="G33" s="95" t="s">
        <v>17</v>
      </c>
    </row>
    <row r="34" ht="15" spans="1:7">
      <c r="A34" s="70">
        <v>3.9</v>
      </c>
      <c r="B34" s="104" t="s">
        <v>43</v>
      </c>
      <c r="C34" s="105"/>
      <c r="D34" s="105"/>
      <c r="E34" s="117"/>
      <c r="F34" s="95">
        <v>1</v>
      </c>
      <c r="G34" s="95" t="s">
        <v>17</v>
      </c>
    </row>
    <row r="35" ht="15" spans="1:7">
      <c r="A35" s="70" t="s">
        <v>44</v>
      </c>
      <c r="B35" s="104" t="s">
        <v>45</v>
      </c>
      <c r="C35" s="105"/>
      <c r="D35" s="105"/>
      <c r="E35" s="117"/>
      <c r="F35" s="95">
        <v>1</v>
      </c>
      <c r="G35" s="95" t="s">
        <v>17</v>
      </c>
    </row>
    <row r="36" ht="15" spans="1:7">
      <c r="A36" s="61"/>
      <c r="B36" s="77" t="s">
        <v>46</v>
      </c>
      <c r="C36" s="78"/>
      <c r="D36" s="78"/>
      <c r="E36" s="96"/>
      <c r="F36" s="95">
        <f>SUM(F27:F35)</f>
        <v>16</v>
      </c>
      <c r="G36" s="98"/>
    </row>
    <row r="37" ht="15" spans="1:7">
      <c r="A37" s="63" t="s">
        <v>47</v>
      </c>
      <c r="B37" s="106"/>
      <c r="C37" s="106"/>
      <c r="D37" s="106"/>
      <c r="E37" s="118"/>
      <c r="F37" s="95">
        <f>F25+F36</f>
        <v>40</v>
      </c>
      <c r="G37" s="98"/>
    </row>
    <row r="38" ht="15" spans="1:7">
      <c r="A38" s="65" t="s">
        <v>48</v>
      </c>
      <c r="B38" s="101"/>
      <c r="C38" s="101"/>
      <c r="D38" s="101"/>
      <c r="E38" s="101"/>
      <c r="F38" s="101"/>
      <c r="G38" s="115"/>
    </row>
    <row r="39" ht="30" spans="1:7">
      <c r="A39" s="80">
        <v>4.1</v>
      </c>
      <c r="B39" s="81" t="s">
        <v>49</v>
      </c>
      <c r="C39" s="68" t="s">
        <v>50</v>
      </c>
      <c r="D39" s="107"/>
      <c r="E39" s="107"/>
      <c r="F39" s="107"/>
      <c r="G39" s="119"/>
    </row>
    <row r="40" ht="60" spans="1:7">
      <c r="A40" s="61">
        <v>4.2</v>
      </c>
      <c r="B40" s="81" t="s">
        <v>51</v>
      </c>
      <c r="C40" s="68" t="s">
        <v>52</v>
      </c>
      <c r="D40" s="107"/>
      <c r="E40" s="107"/>
      <c r="F40" s="107"/>
      <c r="G40" s="119"/>
    </row>
    <row r="41" ht="15" spans="1:7">
      <c r="A41" s="82">
        <v>4.3</v>
      </c>
      <c r="B41" s="81" t="s">
        <v>53</v>
      </c>
      <c r="C41" s="108" t="s">
        <v>54</v>
      </c>
      <c r="D41" s="109"/>
      <c r="E41" s="109"/>
      <c r="F41" s="109"/>
      <c r="G41" s="120"/>
    </row>
    <row r="42" ht="15" spans="1:7">
      <c r="A42" s="84"/>
      <c r="B42" s="85"/>
      <c r="C42" s="68" t="s">
        <v>55</v>
      </c>
      <c r="D42" s="107"/>
      <c r="E42" s="107"/>
      <c r="F42" s="107"/>
      <c r="G42" s="119"/>
    </row>
    <row r="43" ht="15" spans="1:7">
      <c r="A43" s="61">
        <v>4.4</v>
      </c>
      <c r="B43" s="81" t="s">
        <v>56</v>
      </c>
      <c r="C43" s="68" t="s">
        <v>57</v>
      </c>
      <c r="D43" s="107"/>
      <c r="E43" s="107"/>
      <c r="F43" s="107"/>
      <c r="G43" s="119"/>
    </row>
    <row r="44" ht="30" spans="1:7">
      <c r="A44" s="61">
        <v>4.5</v>
      </c>
      <c r="B44" s="81" t="s">
        <v>58</v>
      </c>
      <c r="C44" s="68" t="s">
        <v>59</v>
      </c>
      <c r="D44" s="107"/>
      <c r="E44" s="107"/>
      <c r="F44" s="107"/>
      <c r="G44" s="119"/>
    </row>
    <row r="45" ht="15" spans="1:7">
      <c r="A45" s="61">
        <v>4.6</v>
      </c>
      <c r="B45" s="81" t="s">
        <v>60</v>
      </c>
      <c r="C45" s="68" t="s">
        <v>61</v>
      </c>
      <c r="D45" s="107"/>
      <c r="E45" s="107"/>
      <c r="F45" s="107"/>
      <c r="G45" s="119"/>
    </row>
    <row r="46" ht="30" spans="1:7">
      <c r="A46" s="61">
        <v>4.7</v>
      </c>
      <c r="B46" s="81" t="s">
        <v>62</v>
      </c>
      <c r="C46" s="68" t="s">
        <v>63</v>
      </c>
      <c r="D46" s="107"/>
      <c r="E46" s="107"/>
      <c r="F46" s="107"/>
      <c r="G46" s="119"/>
    </row>
    <row r="47" ht="15" spans="1:7">
      <c r="A47" s="65" t="s">
        <v>64</v>
      </c>
      <c r="B47" s="101"/>
      <c r="C47" s="101"/>
      <c r="D47" s="101"/>
      <c r="E47" s="101"/>
      <c r="F47" s="101"/>
      <c r="G47" s="115"/>
    </row>
    <row r="48" ht="61" customHeight="1" spans="1:7">
      <c r="A48" s="80">
        <v>5.1</v>
      </c>
      <c r="B48" s="81" t="s">
        <v>65</v>
      </c>
      <c r="C48" s="110" t="s">
        <v>66</v>
      </c>
      <c r="D48" s="111"/>
      <c r="E48" s="111"/>
      <c r="F48" s="111"/>
      <c r="G48" s="121"/>
    </row>
    <row r="49" ht="83" customHeight="1" spans="1:7">
      <c r="A49" s="61">
        <v>5.2</v>
      </c>
      <c r="B49" s="81" t="s">
        <v>67</v>
      </c>
      <c r="C49" s="112" t="s">
        <v>68</v>
      </c>
      <c r="D49" s="113"/>
      <c r="E49" s="113"/>
      <c r="F49" s="113"/>
      <c r="G49" s="122"/>
    </row>
    <row r="50" ht="45" spans="1:7">
      <c r="A50" s="61">
        <v>5.3</v>
      </c>
      <c r="B50" s="81" t="s">
        <v>69</v>
      </c>
      <c r="C50" s="112" t="s">
        <v>70</v>
      </c>
      <c r="D50" s="113"/>
      <c r="E50" s="113"/>
      <c r="F50" s="113"/>
      <c r="G50" s="122"/>
    </row>
    <row r="51" ht="60" customHeight="1" spans="1:7">
      <c r="A51" s="61">
        <v>5.4</v>
      </c>
      <c r="B51" s="81" t="s">
        <v>71</v>
      </c>
      <c r="C51" s="112" t="s">
        <v>72</v>
      </c>
      <c r="D51" s="113"/>
      <c r="E51" s="113"/>
      <c r="F51" s="113"/>
      <c r="G51" s="122"/>
    </row>
  </sheetData>
  <mergeCells count="53">
    <mergeCell ref="A1:G1"/>
    <mergeCell ref="A2:G2"/>
    <mergeCell ref="A3:G3"/>
    <mergeCell ref="A4:G4"/>
    <mergeCell ref="A5:G5"/>
    <mergeCell ref="A6:G6"/>
    <mergeCell ref="A7:G7"/>
    <mergeCell ref="A8:G8"/>
    <mergeCell ref="A9:G9"/>
    <mergeCell ref="A10:G10"/>
    <mergeCell ref="A11:E11"/>
    <mergeCell ref="A12:G12"/>
    <mergeCell ref="B13:G13"/>
    <mergeCell ref="A14:G14"/>
    <mergeCell ref="B15:E15"/>
    <mergeCell ref="B16:E16"/>
    <mergeCell ref="B17:E17"/>
    <mergeCell ref="B18:E18"/>
    <mergeCell ref="B19:E19"/>
    <mergeCell ref="B20:E20"/>
    <mergeCell ref="B21:E21"/>
    <mergeCell ref="B22:E22"/>
    <mergeCell ref="B23:E23"/>
    <mergeCell ref="B24:E24"/>
    <mergeCell ref="B25:E25"/>
    <mergeCell ref="A26:G26"/>
    <mergeCell ref="B27:E27"/>
    <mergeCell ref="B28:E28"/>
    <mergeCell ref="B29:E29"/>
    <mergeCell ref="B30:E30"/>
    <mergeCell ref="B31:E31"/>
    <mergeCell ref="B32:E32"/>
    <mergeCell ref="B33:E33"/>
    <mergeCell ref="B34:E34"/>
    <mergeCell ref="B35:E35"/>
    <mergeCell ref="B36:E36"/>
    <mergeCell ref="A37:E37"/>
    <mergeCell ref="A38:G38"/>
    <mergeCell ref="C39:G39"/>
    <mergeCell ref="C40:G40"/>
    <mergeCell ref="C41:G41"/>
    <mergeCell ref="C42:G42"/>
    <mergeCell ref="C43:G43"/>
    <mergeCell ref="C44:G44"/>
    <mergeCell ref="C45:G45"/>
    <mergeCell ref="C46:G46"/>
    <mergeCell ref="A47:G47"/>
    <mergeCell ref="C48:G48"/>
    <mergeCell ref="C49:G49"/>
    <mergeCell ref="C50:G50"/>
    <mergeCell ref="C51:G51"/>
    <mergeCell ref="A41:A42"/>
    <mergeCell ref="B41:B4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opLeftCell="A36" workbookViewId="0">
      <selection activeCell="C49" sqref="C49:G49"/>
    </sheetView>
  </sheetViews>
  <sheetFormatPr defaultColWidth="9" defaultRowHeight="13.8" outlineLevelCol="6"/>
  <cols>
    <col min="5" max="5" width="75.4444444444444" customWidth="1"/>
    <col min="7" max="7" width="26.6296296296296" customWidth="1"/>
  </cols>
  <sheetData>
    <row r="1" ht="20.4" spans="1:7">
      <c r="A1" s="57" t="s">
        <v>73</v>
      </c>
      <c r="B1" s="58"/>
      <c r="C1" s="58"/>
      <c r="D1" s="58"/>
      <c r="E1" s="58"/>
      <c r="F1" s="58"/>
      <c r="G1" s="58"/>
    </row>
    <row r="2" ht="15" spans="1:7">
      <c r="A2" s="59" t="s">
        <v>74</v>
      </c>
      <c r="B2" s="60"/>
      <c r="C2" s="60"/>
      <c r="D2" s="60"/>
      <c r="E2" s="60"/>
      <c r="F2" s="60"/>
      <c r="G2" s="60"/>
    </row>
    <row r="3" ht="15" spans="1:7">
      <c r="A3" s="59" t="s">
        <v>75</v>
      </c>
      <c r="B3" s="60"/>
      <c r="C3" s="60"/>
      <c r="D3" s="60"/>
      <c r="E3" s="60"/>
      <c r="F3" s="60"/>
      <c r="G3" s="60"/>
    </row>
    <row r="4" ht="15" spans="1:7">
      <c r="A4" s="59" t="s">
        <v>76</v>
      </c>
      <c r="B4" s="60"/>
      <c r="C4" s="60"/>
      <c r="D4" s="60"/>
      <c r="E4" s="60"/>
      <c r="F4" s="60"/>
      <c r="G4" s="60"/>
    </row>
    <row r="5" ht="15" spans="1:7">
      <c r="A5" s="59" t="s">
        <v>77</v>
      </c>
      <c r="B5" s="60"/>
      <c r="C5" s="60"/>
      <c r="D5" s="60"/>
      <c r="E5" s="60"/>
      <c r="F5" s="60"/>
      <c r="G5" s="60"/>
    </row>
    <row r="6" ht="15" spans="1:7">
      <c r="A6" s="59" t="s">
        <v>78</v>
      </c>
      <c r="B6" s="60"/>
      <c r="C6" s="60"/>
      <c r="D6" s="60"/>
      <c r="E6" s="60"/>
      <c r="F6" s="60"/>
      <c r="G6" s="60"/>
    </row>
    <row r="7" ht="15" spans="1:7">
      <c r="A7" s="59" t="s">
        <v>79</v>
      </c>
      <c r="B7" s="60"/>
      <c r="C7" s="60"/>
      <c r="D7" s="60"/>
      <c r="E7" s="60"/>
      <c r="F7" s="60"/>
      <c r="G7" s="60"/>
    </row>
    <row r="8" ht="15" spans="1:7">
      <c r="A8" s="59" t="s">
        <v>7</v>
      </c>
      <c r="B8" s="60"/>
      <c r="C8" s="60"/>
      <c r="D8" s="60"/>
      <c r="E8" s="60"/>
      <c r="F8" s="60"/>
      <c r="G8" s="60"/>
    </row>
    <row r="9" ht="15" spans="1:7">
      <c r="A9" s="59" t="s">
        <v>8</v>
      </c>
      <c r="B9" s="60"/>
      <c r="C9" s="60"/>
      <c r="D9" s="60"/>
      <c r="E9" s="60"/>
      <c r="F9" s="60"/>
      <c r="G9" s="60"/>
    </row>
    <row r="10" ht="15" spans="1:7">
      <c r="A10" s="61" t="s">
        <v>9</v>
      </c>
      <c r="B10" s="62"/>
      <c r="C10" s="62"/>
      <c r="D10" s="62"/>
      <c r="E10" s="62"/>
      <c r="F10" s="62"/>
      <c r="G10" s="62"/>
    </row>
    <row r="11" ht="30" spans="1:7">
      <c r="A11" s="63" t="s">
        <v>10</v>
      </c>
      <c r="B11" s="64"/>
      <c r="C11" s="64"/>
      <c r="D11" s="64"/>
      <c r="E11" s="90"/>
      <c r="F11" s="91" t="s">
        <v>11</v>
      </c>
      <c r="G11" s="91" t="s">
        <v>12</v>
      </c>
    </row>
    <row r="12" ht="15" spans="1:7">
      <c r="A12" s="65" t="s">
        <v>13</v>
      </c>
      <c r="B12" s="66"/>
      <c r="C12" s="66"/>
      <c r="D12" s="66"/>
      <c r="E12" s="66"/>
      <c r="F12" s="66"/>
      <c r="G12" s="92"/>
    </row>
    <row r="13" ht="15" spans="1:7">
      <c r="A13" s="67">
        <v>1.1</v>
      </c>
      <c r="B13" s="68" t="s">
        <v>80</v>
      </c>
      <c r="C13" s="69"/>
      <c r="D13" s="69"/>
      <c r="E13" s="69"/>
      <c r="F13" s="69"/>
      <c r="G13" s="93"/>
    </row>
    <row r="14" ht="15" spans="1:7">
      <c r="A14" s="65" t="s">
        <v>15</v>
      </c>
      <c r="B14" s="66"/>
      <c r="C14" s="66"/>
      <c r="D14" s="66"/>
      <c r="E14" s="66"/>
      <c r="F14" s="66"/>
      <c r="G14" s="92"/>
    </row>
    <row r="15" ht="15" spans="1:7">
      <c r="A15" s="70">
        <v>2.1</v>
      </c>
      <c r="B15" s="71" t="s">
        <v>81</v>
      </c>
      <c r="C15" s="72"/>
      <c r="D15" s="72"/>
      <c r="E15" s="94"/>
      <c r="F15" s="95">
        <v>3</v>
      </c>
      <c r="G15" s="95" t="s">
        <v>17</v>
      </c>
    </row>
    <row r="16" ht="15" spans="1:7">
      <c r="A16" s="70">
        <v>2.2</v>
      </c>
      <c r="B16" s="73" t="s">
        <v>82</v>
      </c>
      <c r="C16" s="72"/>
      <c r="D16" s="72"/>
      <c r="E16" s="94"/>
      <c r="F16" s="95">
        <v>2</v>
      </c>
      <c r="G16" s="95" t="s">
        <v>17</v>
      </c>
    </row>
    <row r="17" ht="15" spans="1:7">
      <c r="A17" s="70">
        <v>2.3</v>
      </c>
      <c r="B17" s="73" t="s">
        <v>83</v>
      </c>
      <c r="C17" s="72"/>
      <c r="D17" s="72"/>
      <c r="E17" s="94"/>
      <c r="F17" s="95">
        <v>3</v>
      </c>
      <c r="G17" s="95" t="s">
        <v>17</v>
      </c>
    </row>
    <row r="18" ht="15" spans="1:7">
      <c r="A18" s="70" t="s">
        <v>20</v>
      </c>
      <c r="B18" s="74" t="s">
        <v>84</v>
      </c>
      <c r="C18" s="75"/>
      <c r="D18" s="75"/>
      <c r="E18" s="75"/>
      <c r="F18" s="95">
        <v>2</v>
      </c>
      <c r="G18" s="95" t="s">
        <v>17</v>
      </c>
    </row>
    <row r="19" ht="15" spans="1:7">
      <c r="A19" s="70" t="s">
        <v>22</v>
      </c>
      <c r="B19" s="74" t="s">
        <v>85</v>
      </c>
      <c r="C19" s="75"/>
      <c r="D19" s="75"/>
      <c r="E19" s="75"/>
      <c r="F19" s="95">
        <v>3</v>
      </c>
      <c r="G19" s="95" t="s">
        <v>17</v>
      </c>
    </row>
    <row r="20" ht="15" spans="1:7">
      <c r="A20" s="70" t="s">
        <v>24</v>
      </c>
      <c r="B20" s="74" t="s">
        <v>86</v>
      </c>
      <c r="C20" s="75"/>
      <c r="D20" s="75"/>
      <c r="E20" s="75"/>
      <c r="F20" s="95">
        <v>3</v>
      </c>
      <c r="G20" s="95" t="s">
        <v>17</v>
      </c>
    </row>
    <row r="21" ht="15" spans="1:7">
      <c r="A21" s="76"/>
      <c r="B21" s="77" t="s">
        <v>34</v>
      </c>
      <c r="C21" s="78"/>
      <c r="D21" s="78"/>
      <c r="E21" s="96"/>
      <c r="F21" s="91">
        <f>SUM(F15:F20)</f>
        <v>16</v>
      </c>
      <c r="G21" s="97"/>
    </row>
    <row r="22" ht="15" spans="1:7">
      <c r="A22" s="65" t="s">
        <v>35</v>
      </c>
      <c r="B22" s="66"/>
      <c r="C22" s="66"/>
      <c r="D22" s="66"/>
      <c r="E22" s="66"/>
      <c r="F22" s="66"/>
      <c r="G22" s="92"/>
    </row>
    <row r="23" ht="15" spans="1:7">
      <c r="A23" s="70" t="s">
        <v>87</v>
      </c>
      <c r="B23" s="74" t="s">
        <v>88</v>
      </c>
      <c r="C23" s="75"/>
      <c r="D23" s="75"/>
      <c r="E23" s="75"/>
      <c r="F23" s="95"/>
      <c r="G23" s="95"/>
    </row>
    <row r="24" ht="15" spans="1:7">
      <c r="A24" s="70" t="s">
        <v>89</v>
      </c>
      <c r="B24" s="74" t="s">
        <v>90</v>
      </c>
      <c r="C24" s="75"/>
      <c r="D24" s="75"/>
      <c r="E24" s="75"/>
      <c r="F24" s="95">
        <v>1</v>
      </c>
      <c r="G24" s="95" t="s">
        <v>17</v>
      </c>
    </row>
    <row r="25" ht="15" spans="1:7">
      <c r="A25" s="70" t="s">
        <v>91</v>
      </c>
      <c r="B25" s="75" t="s">
        <v>92</v>
      </c>
      <c r="C25" s="75"/>
      <c r="D25" s="75"/>
      <c r="E25" s="75"/>
      <c r="F25" s="95">
        <v>1</v>
      </c>
      <c r="G25" s="95" t="s">
        <v>17</v>
      </c>
    </row>
    <row r="26" ht="15" spans="1:7">
      <c r="A26" s="70" t="s">
        <v>93</v>
      </c>
      <c r="B26" s="75" t="s">
        <v>94</v>
      </c>
      <c r="C26" s="75"/>
      <c r="D26" s="75"/>
      <c r="E26" s="75"/>
      <c r="F26" s="95">
        <v>1</v>
      </c>
      <c r="G26" s="95" t="s">
        <v>17</v>
      </c>
    </row>
    <row r="27" ht="15" spans="1:7">
      <c r="A27" s="70" t="s">
        <v>95</v>
      </c>
      <c r="B27" s="74" t="s">
        <v>96</v>
      </c>
      <c r="C27" s="75"/>
      <c r="D27" s="75"/>
      <c r="E27" s="75"/>
      <c r="F27" s="95">
        <v>1</v>
      </c>
      <c r="G27" s="95" t="s">
        <v>17</v>
      </c>
    </row>
    <row r="28" ht="15" spans="1:7">
      <c r="A28" s="70" t="s">
        <v>97</v>
      </c>
      <c r="B28" s="73" t="s">
        <v>98</v>
      </c>
      <c r="C28" s="72"/>
      <c r="D28" s="72"/>
      <c r="E28" s="94"/>
      <c r="F28" s="95">
        <v>1</v>
      </c>
      <c r="G28" s="95" t="s">
        <v>17</v>
      </c>
    </row>
    <row r="29" ht="15" spans="1:7">
      <c r="A29" s="70" t="s">
        <v>99</v>
      </c>
      <c r="B29" s="73" t="s">
        <v>100</v>
      </c>
      <c r="C29" s="72"/>
      <c r="D29" s="72"/>
      <c r="E29" s="94"/>
      <c r="F29" s="95">
        <v>1</v>
      </c>
      <c r="G29" s="95" t="s">
        <v>17</v>
      </c>
    </row>
    <row r="30" ht="15" spans="1:7">
      <c r="A30" s="70" t="s">
        <v>101</v>
      </c>
      <c r="B30" s="74" t="s">
        <v>102</v>
      </c>
      <c r="C30" s="75"/>
      <c r="D30" s="75"/>
      <c r="E30" s="75"/>
      <c r="F30" s="95">
        <v>1</v>
      </c>
      <c r="G30" s="95" t="s">
        <v>17</v>
      </c>
    </row>
    <row r="31" ht="15" spans="1:7">
      <c r="A31" s="70" t="s">
        <v>103</v>
      </c>
      <c r="B31" s="73" t="s">
        <v>104</v>
      </c>
      <c r="C31" s="72"/>
      <c r="D31" s="72"/>
      <c r="E31" s="94"/>
      <c r="F31" s="95">
        <v>1</v>
      </c>
      <c r="G31" s="95" t="s">
        <v>17</v>
      </c>
    </row>
    <row r="32" ht="15" spans="1:7">
      <c r="A32" s="70" t="s">
        <v>105</v>
      </c>
      <c r="B32" s="74" t="s">
        <v>106</v>
      </c>
      <c r="C32" s="75"/>
      <c r="D32" s="75"/>
      <c r="E32" s="75"/>
      <c r="F32" s="95">
        <v>1</v>
      </c>
      <c r="G32" s="95" t="s">
        <v>17</v>
      </c>
    </row>
    <row r="33" ht="15" spans="1:7">
      <c r="A33" s="70" t="s">
        <v>107</v>
      </c>
      <c r="B33" s="74" t="s">
        <v>108</v>
      </c>
      <c r="C33" s="75"/>
      <c r="D33" s="75"/>
      <c r="E33" s="75"/>
      <c r="F33" s="95">
        <v>1</v>
      </c>
      <c r="G33" s="95" t="s">
        <v>17</v>
      </c>
    </row>
    <row r="34" ht="15" spans="1:7">
      <c r="A34" s="70" t="s">
        <v>109</v>
      </c>
      <c r="B34" s="74" t="s">
        <v>110</v>
      </c>
      <c r="C34" s="75"/>
      <c r="D34" s="75"/>
      <c r="E34" s="75"/>
      <c r="F34" s="95">
        <v>1</v>
      </c>
      <c r="G34" s="95" t="s">
        <v>17</v>
      </c>
    </row>
    <row r="35" ht="15" spans="1:7">
      <c r="A35" s="70" t="s">
        <v>111</v>
      </c>
      <c r="B35" s="74" t="s">
        <v>112</v>
      </c>
      <c r="C35" s="75"/>
      <c r="D35" s="75"/>
      <c r="E35" s="75"/>
      <c r="F35" s="95">
        <v>1</v>
      </c>
      <c r="G35" s="95" t="s">
        <v>17</v>
      </c>
    </row>
    <row r="36" ht="15" spans="1:7">
      <c r="A36" s="70" t="s">
        <v>113</v>
      </c>
      <c r="B36" s="74" t="s">
        <v>114</v>
      </c>
      <c r="C36" s="75"/>
      <c r="D36" s="75"/>
      <c r="E36" s="75"/>
      <c r="F36" s="95">
        <v>1</v>
      </c>
      <c r="G36" s="95" t="s">
        <v>17</v>
      </c>
    </row>
    <row r="37" ht="15" spans="1:7">
      <c r="A37" s="70" t="s">
        <v>115</v>
      </c>
      <c r="B37" s="74" t="s">
        <v>116</v>
      </c>
      <c r="C37" s="75"/>
      <c r="D37" s="75"/>
      <c r="E37" s="75"/>
      <c r="F37" s="95">
        <v>1</v>
      </c>
      <c r="G37" s="95" t="s">
        <v>17</v>
      </c>
    </row>
    <row r="38" ht="15" spans="1:7">
      <c r="A38" s="70" t="s">
        <v>117</v>
      </c>
      <c r="B38" s="74" t="s">
        <v>118</v>
      </c>
      <c r="C38" s="75"/>
      <c r="D38" s="75"/>
      <c r="E38" s="75"/>
      <c r="F38" s="95">
        <v>1</v>
      </c>
      <c r="G38" s="95" t="s">
        <v>17</v>
      </c>
    </row>
    <row r="39" ht="15" spans="1:7">
      <c r="A39" s="70" t="s">
        <v>119</v>
      </c>
      <c r="B39" s="74" t="s">
        <v>120</v>
      </c>
      <c r="C39" s="75"/>
      <c r="D39" s="75"/>
      <c r="E39" s="75"/>
      <c r="F39" s="95">
        <v>1</v>
      </c>
      <c r="G39" s="95" t="s">
        <v>17</v>
      </c>
    </row>
    <row r="40" ht="15" spans="1:7">
      <c r="A40" s="70" t="s">
        <v>121</v>
      </c>
      <c r="B40" s="74" t="s">
        <v>122</v>
      </c>
      <c r="C40" s="75"/>
      <c r="D40" s="75"/>
      <c r="E40" s="75"/>
      <c r="F40" s="95">
        <v>1</v>
      </c>
      <c r="G40" s="95" t="s">
        <v>17</v>
      </c>
    </row>
    <row r="41" ht="15" spans="1:7">
      <c r="A41" s="70" t="s">
        <v>123</v>
      </c>
      <c r="B41" s="73" t="s">
        <v>124</v>
      </c>
      <c r="C41" s="72"/>
      <c r="D41" s="72"/>
      <c r="E41" s="94"/>
      <c r="F41" s="95"/>
      <c r="G41" s="95"/>
    </row>
    <row r="42" ht="15" spans="1:7">
      <c r="A42" s="70" t="s">
        <v>125</v>
      </c>
      <c r="B42" s="74" t="s">
        <v>126</v>
      </c>
      <c r="C42" s="75"/>
      <c r="D42" s="75"/>
      <c r="E42" s="75"/>
      <c r="F42" s="95">
        <v>2</v>
      </c>
      <c r="G42" s="95" t="s">
        <v>17</v>
      </c>
    </row>
    <row r="43" ht="39" customHeight="1" spans="1:7">
      <c r="A43" s="70" t="s">
        <v>127</v>
      </c>
      <c r="B43" s="74" t="s">
        <v>128</v>
      </c>
      <c r="C43" s="75"/>
      <c r="D43" s="75"/>
      <c r="E43" s="75"/>
      <c r="F43" s="95">
        <v>2</v>
      </c>
      <c r="G43" s="95" t="s">
        <v>17</v>
      </c>
    </row>
    <row r="44" ht="35" customHeight="1" spans="1:7">
      <c r="A44" s="70" t="s">
        <v>129</v>
      </c>
      <c r="B44" s="74" t="s">
        <v>130</v>
      </c>
      <c r="C44" s="75"/>
      <c r="D44" s="75"/>
      <c r="E44" s="75"/>
      <c r="F44" s="95">
        <v>1</v>
      </c>
      <c r="G44" s="95" t="s">
        <v>17</v>
      </c>
    </row>
    <row r="45" ht="15" spans="1:7">
      <c r="A45" s="70" t="s">
        <v>131</v>
      </c>
      <c r="B45" s="73" t="s">
        <v>132</v>
      </c>
      <c r="C45" s="72"/>
      <c r="D45" s="72"/>
      <c r="E45" s="94"/>
      <c r="F45" s="95">
        <v>2</v>
      </c>
      <c r="G45" s="95" t="s">
        <v>17</v>
      </c>
    </row>
    <row r="46" ht="15" spans="1:7">
      <c r="A46" s="61"/>
      <c r="B46" s="77" t="s">
        <v>46</v>
      </c>
      <c r="C46" s="78"/>
      <c r="D46" s="78"/>
      <c r="E46" s="96"/>
      <c r="F46" s="95">
        <f>SUM(F23:F45)</f>
        <v>24</v>
      </c>
      <c r="G46" s="98"/>
    </row>
    <row r="47" ht="15" spans="1:7">
      <c r="A47" s="63" t="s">
        <v>47</v>
      </c>
      <c r="B47" s="78"/>
      <c r="C47" s="78"/>
      <c r="D47" s="78"/>
      <c r="E47" s="96"/>
      <c r="F47" s="95">
        <f>F21+F46</f>
        <v>40</v>
      </c>
      <c r="G47" s="98"/>
    </row>
    <row r="48" ht="15" spans="1:7">
      <c r="A48" s="65" t="s">
        <v>48</v>
      </c>
      <c r="B48" s="79"/>
      <c r="C48" s="79"/>
      <c r="D48" s="79"/>
      <c r="E48" s="79"/>
      <c r="F48" s="79"/>
      <c r="G48" s="99"/>
    </row>
    <row r="49" ht="30" spans="1:7">
      <c r="A49" s="80">
        <v>4.1</v>
      </c>
      <c r="B49" s="81" t="s">
        <v>49</v>
      </c>
      <c r="C49" s="62" t="s">
        <v>133</v>
      </c>
      <c r="D49" s="62"/>
      <c r="E49" s="62"/>
      <c r="F49" s="62"/>
      <c r="G49" s="62"/>
    </row>
    <row r="50" ht="60" spans="1:7">
      <c r="A50" s="61">
        <v>4.2</v>
      </c>
      <c r="B50" s="81" t="s">
        <v>51</v>
      </c>
      <c r="C50" s="62" t="s">
        <v>52</v>
      </c>
      <c r="D50" s="62"/>
      <c r="E50" s="62"/>
      <c r="F50" s="62"/>
      <c r="G50" s="62"/>
    </row>
    <row r="51" ht="15" spans="1:7">
      <c r="A51" s="82">
        <v>4.3</v>
      </c>
      <c r="B51" s="81" t="s">
        <v>53</v>
      </c>
      <c r="C51" s="83" t="s">
        <v>54</v>
      </c>
      <c r="D51" s="62"/>
      <c r="E51" s="62"/>
      <c r="F51" s="62"/>
      <c r="G51" s="62"/>
    </row>
    <row r="52" ht="15" spans="1:7">
      <c r="A52" s="84"/>
      <c r="B52" s="85"/>
      <c r="C52" s="62" t="s">
        <v>55</v>
      </c>
      <c r="D52" s="62"/>
      <c r="E52" s="62"/>
      <c r="F52" s="62"/>
      <c r="G52" s="62"/>
    </row>
    <row r="53" ht="15" spans="1:7">
      <c r="A53" s="61">
        <v>4.4</v>
      </c>
      <c r="B53" s="81" t="s">
        <v>56</v>
      </c>
      <c r="C53" s="62" t="s">
        <v>57</v>
      </c>
      <c r="D53" s="62"/>
      <c r="E53" s="62"/>
      <c r="F53" s="62"/>
      <c r="G53" s="62"/>
    </row>
    <row r="54" ht="30" spans="1:7">
      <c r="A54" s="61">
        <v>4.5</v>
      </c>
      <c r="B54" s="81" t="s">
        <v>58</v>
      </c>
      <c r="C54" s="62" t="s">
        <v>59</v>
      </c>
      <c r="D54" s="62"/>
      <c r="E54" s="62"/>
      <c r="F54" s="62"/>
      <c r="G54" s="62"/>
    </row>
    <row r="55" ht="15" spans="1:7">
      <c r="A55" s="61">
        <v>4.6</v>
      </c>
      <c r="B55" s="81" t="s">
        <v>60</v>
      </c>
      <c r="C55" s="62" t="s">
        <v>61</v>
      </c>
      <c r="D55" s="62"/>
      <c r="E55" s="62"/>
      <c r="F55" s="62"/>
      <c r="G55" s="62"/>
    </row>
    <row r="56" ht="30" spans="1:7">
      <c r="A56" s="61">
        <v>4.7</v>
      </c>
      <c r="B56" s="81" t="s">
        <v>62</v>
      </c>
      <c r="C56" s="62" t="s">
        <v>63</v>
      </c>
      <c r="D56" s="62"/>
      <c r="E56" s="62"/>
      <c r="F56" s="62"/>
      <c r="G56" s="62"/>
    </row>
    <row r="57" ht="15" spans="1:7">
      <c r="A57" s="86" t="s">
        <v>64</v>
      </c>
      <c r="B57" s="87"/>
      <c r="C57" s="87"/>
      <c r="D57" s="87"/>
      <c r="E57" s="87"/>
      <c r="F57" s="87"/>
      <c r="G57" s="100"/>
    </row>
    <row r="58" ht="45" spans="1:7">
      <c r="A58" s="80">
        <v>5.1</v>
      </c>
      <c r="B58" s="81" t="s">
        <v>65</v>
      </c>
      <c r="C58" s="88" t="s">
        <v>66</v>
      </c>
      <c r="D58" s="88"/>
      <c r="E58" s="88"/>
      <c r="F58" s="88"/>
      <c r="G58" s="88"/>
    </row>
    <row r="59" ht="71" customHeight="1" spans="1:7">
      <c r="A59" s="61">
        <v>5.2</v>
      </c>
      <c r="B59" s="81" t="s">
        <v>67</v>
      </c>
      <c r="C59" s="89" t="s">
        <v>68</v>
      </c>
      <c r="D59" s="89"/>
      <c r="E59" s="89"/>
      <c r="F59" s="89"/>
      <c r="G59" s="89"/>
    </row>
    <row r="60" ht="45" spans="1:7">
      <c r="A60" s="61">
        <v>5.3</v>
      </c>
      <c r="B60" s="81" t="s">
        <v>69</v>
      </c>
      <c r="C60" s="89" t="s">
        <v>70</v>
      </c>
      <c r="D60" s="89"/>
      <c r="E60" s="89"/>
      <c r="F60" s="89"/>
      <c r="G60" s="89"/>
    </row>
    <row r="61" ht="45" spans="1:7">
      <c r="A61" s="61">
        <v>5.4</v>
      </c>
      <c r="B61" s="81" t="s">
        <v>71</v>
      </c>
      <c r="C61" s="89" t="s">
        <v>72</v>
      </c>
      <c r="D61" s="89"/>
      <c r="E61" s="89"/>
      <c r="F61" s="89"/>
      <c r="G61" s="89"/>
    </row>
  </sheetData>
  <mergeCells count="63">
    <mergeCell ref="A1:G1"/>
    <mergeCell ref="A2:G2"/>
    <mergeCell ref="A3:G3"/>
    <mergeCell ref="A4:G4"/>
    <mergeCell ref="A5:G5"/>
    <mergeCell ref="A6:G6"/>
    <mergeCell ref="A7:G7"/>
    <mergeCell ref="A8:G8"/>
    <mergeCell ref="A9:G9"/>
    <mergeCell ref="A10:G10"/>
    <mergeCell ref="A11:E11"/>
    <mergeCell ref="A12:G12"/>
    <mergeCell ref="B13:G13"/>
    <mergeCell ref="A14:G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A47:E47"/>
    <mergeCell ref="A48:G48"/>
    <mergeCell ref="C49:G49"/>
    <mergeCell ref="C50:G50"/>
    <mergeCell ref="C51:G51"/>
    <mergeCell ref="C52:G52"/>
    <mergeCell ref="C53:G53"/>
    <mergeCell ref="C54:G54"/>
    <mergeCell ref="C55:G55"/>
    <mergeCell ref="C56:G56"/>
    <mergeCell ref="A57:G57"/>
    <mergeCell ref="C58:G58"/>
    <mergeCell ref="C59:G59"/>
    <mergeCell ref="C60:G60"/>
    <mergeCell ref="C61:G61"/>
    <mergeCell ref="A51:A52"/>
    <mergeCell ref="B51:B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
  <sheetViews>
    <sheetView topLeftCell="A46" workbookViewId="0">
      <selection activeCell="H59" sqref="H59"/>
    </sheetView>
  </sheetViews>
  <sheetFormatPr defaultColWidth="9" defaultRowHeight="13.8"/>
  <cols>
    <col min="1" max="1" width="8.37037037037037" style="2" customWidth="1"/>
    <col min="2" max="5" width="13.4537037037037" style="2" customWidth="1"/>
    <col min="6" max="6" width="8.88888888888889" style="2" customWidth="1"/>
    <col min="7" max="7" width="14.3333333333333" style="2" customWidth="1"/>
    <col min="8" max="8" width="60.3796296296296" customWidth="1"/>
  </cols>
  <sheetData>
    <row r="1" customFormat="1" ht="27.65" customHeight="1" spans="1:7">
      <c r="A1" s="3" t="s">
        <v>134</v>
      </c>
      <c r="B1" s="3"/>
      <c r="C1" s="3"/>
      <c r="D1" s="3"/>
      <c r="E1" s="3"/>
      <c r="F1" s="3"/>
      <c r="G1" s="3"/>
    </row>
    <row r="2" customFormat="1" ht="24" customHeight="1" spans="1:7">
      <c r="A2" s="4" t="s">
        <v>135</v>
      </c>
      <c r="B2" s="4"/>
      <c r="C2" s="4"/>
      <c r="D2" s="4"/>
      <c r="E2" s="4"/>
      <c r="F2" s="4"/>
      <c r="G2" s="4"/>
    </row>
    <row r="3" customFormat="1" ht="24" customHeight="1" spans="1:7">
      <c r="A3" s="4" t="s">
        <v>136</v>
      </c>
      <c r="B3" s="4"/>
      <c r="C3" s="4"/>
      <c r="D3" s="4"/>
      <c r="E3" s="4"/>
      <c r="F3" s="4"/>
      <c r="G3" s="4"/>
    </row>
    <row r="4" customFormat="1" ht="24" customHeight="1" spans="1:7">
      <c r="A4" s="4" t="s">
        <v>137</v>
      </c>
      <c r="B4" s="4"/>
      <c r="C4" s="4"/>
      <c r="D4" s="4"/>
      <c r="E4" s="4"/>
      <c r="F4" s="4"/>
      <c r="G4" s="4"/>
    </row>
    <row r="5" customFormat="1" ht="24" customHeight="1" spans="1:9">
      <c r="A5" s="4" t="s">
        <v>138</v>
      </c>
      <c r="B5" s="4"/>
      <c r="C5" s="4"/>
      <c r="D5" s="4"/>
      <c r="E5" s="4"/>
      <c r="F5" s="4"/>
      <c r="G5" s="4"/>
      <c r="I5" s="56"/>
    </row>
    <row r="6" customFormat="1" ht="24" customHeight="1" spans="1:7">
      <c r="A6" s="4" t="s">
        <v>139</v>
      </c>
      <c r="B6" s="4"/>
      <c r="C6" s="4"/>
      <c r="D6" s="4"/>
      <c r="E6" s="4"/>
      <c r="F6" s="4"/>
      <c r="G6" s="4"/>
    </row>
    <row r="7" customFormat="1" ht="24" customHeight="1" spans="1:7">
      <c r="A7" s="4" t="s">
        <v>140</v>
      </c>
      <c r="B7" s="4"/>
      <c r="C7" s="4"/>
      <c r="D7" s="4"/>
      <c r="E7" s="4"/>
      <c r="F7" s="4"/>
      <c r="G7" s="4"/>
    </row>
    <row r="8" customFormat="1" ht="24" customHeight="1" spans="1:7">
      <c r="A8" s="4" t="s">
        <v>7</v>
      </c>
      <c r="B8" s="4"/>
      <c r="C8" s="4"/>
      <c r="D8" s="4"/>
      <c r="E8" s="4"/>
      <c r="F8" s="4"/>
      <c r="G8" s="4"/>
    </row>
    <row r="9" customFormat="1" ht="24" customHeight="1" spans="1:7">
      <c r="A9" s="4" t="s">
        <v>141</v>
      </c>
      <c r="B9" s="4"/>
      <c r="C9" s="4"/>
      <c r="D9" s="4"/>
      <c r="E9" s="4"/>
      <c r="F9" s="4"/>
      <c r="G9" s="4"/>
    </row>
    <row r="10" customFormat="1" ht="46.25" customHeight="1" spans="1:7">
      <c r="A10" s="5" t="s">
        <v>10</v>
      </c>
      <c r="B10" s="6"/>
      <c r="C10" s="6"/>
      <c r="D10" s="6"/>
      <c r="E10" s="32"/>
      <c r="F10" s="33" t="s">
        <v>11</v>
      </c>
      <c r="G10" s="33" t="s">
        <v>12</v>
      </c>
    </row>
    <row r="11" customFormat="1" ht="20" customHeight="1" spans="1:7">
      <c r="A11" s="7" t="s">
        <v>13</v>
      </c>
      <c r="B11" s="8"/>
      <c r="C11" s="8"/>
      <c r="D11" s="8"/>
      <c r="E11" s="8"/>
      <c r="F11" s="8"/>
      <c r="G11" s="34"/>
    </row>
    <row r="12" s="1" customFormat="1" ht="60" customHeight="1" spans="1:7">
      <c r="A12" s="9">
        <v>1.1</v>
      </c>
      <c r="B12" s="47" t="s">
        <v>142</v>
      </c>
      <c r="C12" s="48"/>
      <c r="D12" s="48"/>
      <c r="E12" s="48"/>
      <c r="F12" s="48"/>
      <c r="G12" s="52"/>
    </row>
    <row r="13" customFormat="1" ht="20" customHeight="1" spans="1:7">
      <c r="A13" s="7" t="s">
        <v>15</v>
      </c>
      <c r="B13" s="8"/>
      <c r="C13" s="8"/>
      <c r="D13" s="8"/>
      <c r="E13" s="8"/>
      <c r="F13" s="8"/>
      <c r="G13" s="34"/>
    </row>
    <row r="14" customFormat="1" ht="33" customHeight="1" spans="1:7">
      <c r="A14" s="10">
        <v>2.1</v>
      </c>
      <c r="B14" s="14" t="s">
        <v>143</v>
      </c>
      <c r="C14" s="15"/>
      <c r="D14" s="15"/>
      <c r="E14" s="38"/>
      <c r="F14" s="37">
        <v>3</v>
      </c>
      <c r="G14" s="37" t="s">
        <v>17</v>
      </c>
    </row>
    <row r="15" customFormat="1" ht="33" customHeight="1" spans="1:7">
      <c r="A15" s="10">
        <v>2.2</v>
      </c>
      <c r="B15" s="14" t="s">
        <v>144</v>
      </c>
      <c r="C15" s="15"/>
      <c r="D15" s="15"/>
      <c r="E15" s="38"/>
      <c r="F15" s="37">
        <v>4</v>
      </c>
      <c r="G15" s="37" t="s">
        <v>17</v>
      </c>
    </row>
    <row r="16" customFormat="1" ht="33" customHeight="1" spans="1:7">
      <c r="A16" s="10">
        <v>2.3</v>
      </c>
      <c r="B16" s="14" t="s">
        <v>145</v>
      </c>
      <c r="C16" s="15"/>
      <c r="D16" s="15"/>
      <c r="E16" s="38"/>
      <c r="F16" s="37">
        <v>4</v>
      </c>
      <c r="G16" s="37" t="s">
        <v>17</v>
      </c>
    </row>
    <row r="17" customFormat="1" ht="33" customHeight="1" spans="1:7">
      <c r="A17" s="10">
        <v>2.4</v>
      </c>
      <c r="B17" s="14" t="s">
        <v>146</v>
      </c>
      <c r="C17" s="15"/>
      <c r="D17" s="15"/>
      <c r="E17" s="38"/>
      <c r="F17" s="37">
        <v>3</v>
      </c>
      <c r="G17" s="37" t="s">
        <v>17</v>
      </c>
    </row>
    <row r="18" customFormat="1" ht="33" customHeight="1" spans="1:7">
      <c r="A18" s="10">
        <v>2.5</v>
      </c>
      <c r="B18" s="14" t="s">
        <v>147</v>
      </c>
      <c r="C18" s="15"/>
      <c r="D18" s="15"/>
      <c r="E18" s="38"/>
      <c r="F18" s="37">
        <v>3</v>
      </c>
      <c r="G18" s="37" t="s">
        <v>17</v>
      </c>
    </row>
    <row r="19" customFormat="1" ht="33" customHeight="1" spans="1:7">
      <c r="A19" s="10">
        <v>2.6</v>
      </c>
      <c r="B19" s="14" t="s">
        <v>148</v>
      </c>
      <c r="C19" s="15"/>
      <c r="D19" s="15"/>
      <c r="E19" s="38"/>
      <c r="F19" s="37">
        <v>3</v>
      </c>
      <c r="G19" s="37" t="s">
        <v>17</v>
      </c>
    </row>
    <row r="20" customFormat="1" ht="16.25" customHeight="1" spans="1:7">
      <c r="A20" s="16"/>
      <c r="B20" s="17" t="s">
        <v>34</v>
      </c>
      <c r="C20" s="18"/>
      <c r="D20" s="18"/>
      <c r="E20" s="39"/>
      <c r="F20" s="33">
        <f>SUM(F14:F19)</f>
        <v>20</v>
      </c>
      <c r="G20" s="40"/>
    </row>
    <row r="21" customFormat="1" ht="20" customHeight="1" spans="1:7">
      <c r="A21" s="7" t="s">
        <v>35</v>
      </c>
      <c r="B21" s="8"/>
      <c r="C21" s="8"/>
      <c r="D21" s="8"/>
      <c r="E21" s="8"/>
      <c r="F21" s="8"/>
      <c r="G21" s="34"/>
    </row>
    <row r="22" customFormat="1" ht="36" customHeight="1" spans="1:9">
      <c r="A22" s="19">
        <v>3.1</v>
      </c>
      <c r="B22" s="14" t="s">
        <v>149</v>
      </c>
      <c r="C22" s="15"/>
      <c r="D22" s="15"/>
      <c r="E22" s="38"/>
      <c r="F22" s="37">
        <v>0.5</v>
      </c>
      <c r="G22" s="37" t="s">
        <v>17</v>
      </c>
      <c r="I22" s="44"/>
    </row>
    <row r="23" customFormat="1" ht="36" customHeight="1" spans="1:7">
      <c r="A23" s="19">
        <v>3.2</v>
      </c>
      <c r="B23" s="14" t="s">
        <v>150</v>
      </c>
      <c r="C23" s="15"/>
      <c r="D23" s="15"/>
      <c r="E23" s="38"/>
      <c r="F23" s="37">
        <v>1</v>
      </c>
      <c r="G23" s="37" t="s">
        <v>17</v>
      </c>
    </row>
    <row r="24" customFormat="1" ht="36" customHeight="1" spans="1:7">
      <c r="A24" s="19">
        <v>3.3</v>
      </c>
      <c r="B24" s="14" t="s">
        <v>151</v>
      </c>
      <c r="C24" s="15"/>
      <c r="D24" s="15"/>
      <c r="E24" s="38"/>
      <c r="F24" s="37">
        <v>1</v>
      </c>
      <c r="G24" s="37" t="s">
        <v>17</v>
      </c>
    </row>
    <row r="25" customFormat="1" ht="36" customHeight="1" spans="1:7">
      <c r="A25" s="19">
        <v>3.4</v>
      </c>
      <c r="B25" s="14" t="s">
        <v>152</v>
      </c>
      <c r="C25" s="15"/>
      <c r="D25" s="15"/>
      <c r="E25" s="38"/>
      <c r="F25" s="37">
        <v>1</v>
      </c>
      <c r="G25" s="37" t="s">
        <v>17</v>
      </c>
    </row>
    <row r="26" customFormat="1" ht="36" customHeight="1" spans="1:7">
      <c r="A26" s="19">
        <v>3.5</v>
      </c>
      <c r="B26" s="14" t="s">
        <v>153</v>
      </c>
      <c r="C26" s="15"/>
      <c r="D26" s="15"/>
      <c r="E26" s="38"/>
      <c r="F26" s="37">
        <v>1</v>
      </c>
      <c r="G26" s="37" t="s">
        <v>17</v>
      </c>
    </row>
    <row r="27" customFormat="1" ht="36" customHeight="1" spans="1:7">
      <c r="A27" s="49">
        <v>3.6</v>
      </c>
      <c r="B27" s="14" t="s">
        <v>154</v>
      </c>
      <c r="C27" s="15"/>
      <c r="D27" s="15"/>
      <c r="E27" s="38"/>
      <c r="F27" s="37">
        <v>0.5</v>
      </c>
      <c r="G27" s="37" t="s">
        <v>17</v>
      </c>
    </row>
    <row r="28" customFormat="1" ht="36" customHeight="1" spans="1:9">
      <c r="A28" s="19">
        <v>3.7</v>
      </c>
      <c r="B28" s="14" t="s">
        <v>155</v>
      </c>
      <c r="C28" s="15"/>
      <c r="D28" s="15"/>
      <c r="E28" s="38"/>
      <c r="F28" s="37">
        <v>0.5</v>
      </c>
      <c r="G28" s="37" t="s">
        <v>17</v>
      </c>
      <c r="I28" s="56"/>
    </row>
    <row r="29" customFormat="1" ht="36" customHeight="1" spans="1:7">
      <c r="A29" s="19">
        <v>3.8</v>
      </c>
      <c r="B29" s="14" t="s">
        <v>156</v>
      </c>
      <c r="C29" s="15"/>
      <c r="D29" s="15"/>
      <c r="E29" s="38"/>
      <c r="F29" s="37">
        <v>1</v>
      </c>
      <c r="G29" s="37" t="s">
        <v>17</v>
      </c>
    </row>
    <row r="30" customFormat="1" ht="36" customHeight="1" spans="1:7">
      <c r="A30" s="19">
        <v>3.9</v>
      </c>
      <c r="B30" s="14" t="s">
        <v>157</v>
      </c>
      <c r="C30" s="15"/>
      <c r="D30" s="15"/>
      <c r="E30" s="38"/>
      <c r="F30" s="37">
        <v>1</v>
      </c>
      <c r="G30" s="37" t="s">
        <v>17</v>
      </c>
    </row>
    <row r="31" customFormat="1" ht="36" customHeight="1" spans="1:7">
      <c r="A31" s="19" t="s">
        <v>44</v>
      </c>
      <c r="B31" s="14" t="s">
        <v>158</v>
      </c>
      <c r="C31" s="15"/>
      <c r="D31" s="15"/>
      <c r="E31" s="38"/>
      <c r="F31" s="37">
        <v>1</v>
      </c>
      <c r="G31" s="37" t="s">
        <v>17</v>
      </c>
    </row>
    <row r="32" ht="36" customHeight="1" spans="1:8">
      <c r="A32" s="19" t="s">
        <v>159</v>
      </c>
      <c r="B32" s="50" t="s">
        <v>160</v>
      </c>
      <c r="C32" s="51"/>
      <c r="D32" s="51"/>
      <c r="E32" s="53"/>
      <c r="F32" s="54">
        <v>1</v>
      </c>
      <c r="G32" s="54" t="s">
        <v>17</v>
      </c>
      <c r="H32" s="55"/>
    </row>
    <row r="33" ht="36" customHeight="1" spans="1:8">
      <c r="A33" s="19" t="s">
        <v>161</v>
      </c>
      <c r="B33" s="50" t="s">
        <v>162</v>
      </c>
      <c r="C33" s="51"/>
      <c r="D33" s="51"/>
      <c r="E33" s="53"/>
      <c r="F33" s="54">
        <v>1</v>
      </c>
      <c r="G33" s="54" t="s">
        <v>17</v>
      </c>
      <c r="H33" s="55"/>
    </row>
    <row r="34" ht="36" customHeight="1" spans="1:8">
      <c r="A34" s="19" t="s">
        <v>163</v>
      </c>
      <c r="B34" s="50" t="s">
        <v>164</v>
      </c>
      <c r="C34" s="51"/>
      <c r="D34" s="51"/>
      <c r="E34" s="53"/>
      <c r="F34" s="54">
        <v>1</v>
      </c>
      <c r="G34" s="54" t="s">
        <v>17</v>
      </c>
      <c r="H34" s="55"/>
    </row>
    <row r="35" ht="36" customHeight="1" spans="1:8">
      <c r="A35" s="19" t="s">
        <v>165</v>
      </c>
      <c r="B35" s="50" t="s">
        <v>166</v>
      </c>
      <c r="C35" s="51"/>
      <c r="D35" s="51"/>
      <c r="E35" s="53"/>
      <c r="F35" s="54">
        <v>1</v>
      </c>
      <c r="G35" s="54" t="s">
        <v>17</v>
      </c>
      <c r="H35" s="55"/>
    </row>
    <row r="36" ht="36" customHeight="1" spans="1:8">
      <c r="A36" s="19" t="s">
        <v>167</v>
      </c>
      <c r="B36" s="50" t="s">
        <v>168</v>
      </c>
      <c r="C36" s="51"/>
      <c r="D36" s="51"/>
      <c r="E36" s="53"/>
      <c r="F36" s="54">
        <v>1</v>
      </c>
      <c r="G36" s="54" t="s">
        <v>17</v>
      </c>
      <c r="H36" s="55"/>
    </row>
    <row r="37" customFormat="1" ht="36" customHeight="1" spans="1:7">
      <c r="A37" s="19" t="s">
        <v>169</v>
      </c>
      <c r="B37" s="50" t="s">
        <v>170</v>
      </c>
      <c r="C37" s="51"/>
      <c r="D37" s="51"/>
      <c r="E37" s="53"/>
      <c r="F37" s="54">
        <v>1</v>
      </c>
      <c r="G37" s="54" t="s">
        <v>17</v>
      </c>
    </row>
    <row r="38" customFormat="1" ht="36" customHeight="1" spans="1:7">
      <c r="A38" s="19" t="s">
        <v>171</v>
      </c>
      <c r="B38" s="14" t="s">
        <v>172</v>
      </c>
      <c r="C38" s="15"/>
      <c r="D38" s="15"/>
      <c r="E38" s="38"/>
      <c r="F38" s="37">
        <v>1</v>
      </c>
      <c r="G38" s="37" t="s">
        <v>17</v>
      </c>
    </row>
    <row r="39" customFormat="1" ht="36" customHeight="1" spans="1:7">
      <c r="A39" s="19" t="s">
        <v>173</v>
      </c>
      <c r="B39" s="14" t="s">
        <v>174</v>
      </c>
      <c r="C39" s="15"/>
      <c r="D39" s="15"/>
      <c r="E39" s="38"/>
      <c r="F39" s="37">
        <v>1</v>
      </c>
      <c r="G39" s="37" t="s">
        <v>17</v>
      </c>
    </row>
    <row r="40" customFormat="1" ht="36" customHeight="1" spans="1:7">
      <c r="A40" s="19" t="s">
        <v>175</v>
      </c>
      <c r="B40" s="14" t="s">
        <v>176</v>
      </c>
      <c r="C40" s="15"/>
      <c r="D40" s="15"/>
      <c r="E40" s="38"/>
      <c r="F40" s="37">
        <v>0.5</v>
      </c>
      <c r="G40" s="37" t="s">
        <v>17</v>
      </c>
    </row>
    <row r="41" customFormat="1" ht="36" customHeight="1" spans="1:7">
      <c r="A41" s="19" t="s">
        <v>177</v>
      </c>
      <c r="B41" s="14" t="s">
        <v>178</v>
      </c>
      <c r="C41" s="15"/>
      <c r="D41" s="15"/>
      <c r="E41" s="38"/>
      <c r="F41" s="37">
        <v>0.5</v>
      </c>
      <c r="G41" s="37" t="s">
        <v>17</v>
      </c>
    </row>
    <row r="42" customFormat="1" ht="36" customHeight="1" spans="1:7">
      <c r="A42" s="19" t="s">
        <v>179</v>
      </c>
      <c r="B42" s="50" t="s">
        <v>180</v>
      </c>
      <c r="C42" s="51"/>
      <c r="D42" s="51"/>
      <c r="E42" s="53"/>
      <c r="F42" s="37">
        <v>1</v>
      </c>
      <c r="G42" s="37" t="s">
        <v>17</v>
      </c>
    </row>
    <row r="43" customFormat="1" ht="36" customHeight="1" spans="1:7">
      <c r="A43" s="19" t="s">
        <v>181</v>
      </c>
      <c r="B43" s="14" t="s">
        <v>182</v>
      </c>
      <c r="C43" s="15"/>
      <c r="D43" s="15"/>
      <c r="E43" s="38"/>
      <c r="F43" s="37">
        <v>1</v>
      </c>
      <c r="G43" s="37" t="s">
        <v>17</v>
      </c>
    </row>
    <row r="44" customFormat="1" ht="36" customHeight="1" spans="1:7">
      <c r="A44" s="19" t="s">
        <v>183</v>
      </c>
      <c r="B44" s="14" t="s">
        <v>184</v>
      </c>
      <c r="C44" s="15"/>
      <c r="D44" s="15"/>
      <c r="E44" s="38"/>
      <c r="F44" s="37">
        <v>0.5</v>
      </c>
      <c r="G44" s="37" t="s">
        <v>17</v>
      </c>
    </row>
    <row r="45" customFormat="1" ht="19.25" customHeight="1" spans="1:16">
      <c r="A45" s="20"/>
      <c r="B45" s="17" t="s">
        <v>46</v>
      </c>
      <c r="C45" s="18"/>
      <c r="D45" s="18"/>
      <c r="E45" s="39"/>
      <c r="F45" s="33">
        <f>SUM(F22:F44)</f>
        <v>20</v>
      </c>
      <c r="G45" s="41"/>
      <c r="N45" s="45"/>
      <c r="O45" s="45"/>
      <c r="P45" s="45"/>
    </row>
    <row r="46" customFormat="1" ht="19.25" customHeight="1" spans="1:16">
      <c r="A46" s="17" t="s">
        <v>47</v>
      </c>
      <c r="B46" s="18"/>
      <c r="C46" s="18"/>
      <c r="D46" s="18"/>
      <c r="E46" s="39"/>
      <c r="F46" s="33">
        <f>F45+F20</f>
        <v>40</v>
      </c>
      <c r="G46" s="41"/>
      <c r="N46" s="45"/>
      <c r="O46" s="45"/>
      <c r="P46" s="45"/>
    </row>
    <row r="47" customFormat="1" ht="20" customHeight="1" spans="1:16">
      <c r="A47" s="7" t="s">
        <v>48</v>
      </c>
      <c r="B47" s="21"/>
      <c r="C47" s="21"/>
      <c r="D47" s="21"/>
      <c r="E47" s="21"/>
      <c r="F47" s="21"/>
      <c r="G47" s="42"/>
      <c r="N47" s="45"/>
      <c r="O47" s="45"/>
      <c r="P47" s="45"/>
    </row>
    <row r="48" customFormat="1" ht="167" customHeight="1" spans="1:16">
      <c r="A48" s="22">
        <v>4.1</v>
      </c>
      <c r="B48" s="23" t="s">
        <v>49</v>
      </c>
      <c r="C48" s="24" t="s">
        <v>185</v>
      </c>
      <c r="D48" s="24"/>
      <c r="E48" s="24"/>
      <c r="F48" s="24"/>
      <c r="G48" s="24"/>
      <c r="N48" s="45"/>
      <c r="O48" s="45"/>
      <c r="P48" s="45"/>
    </row>
    <row r="49" customFormat="1" ht="45" customHeight="1" spans="1:16">
      <c r="A49" s="24">
        <v>4.2</v>
      </c>
      <c r="B49" s="23" t="s">
        <v>51</v>
      </c>
      <c r="C49" s="24" t="s">
        <v>186</v>
      </c>
      <c r="D49" s="24"/>
      <c r="E49" s="24"/>
      <c r="F49" s="24"/>
      <c r="G49" s="24"/>
      <c r="N49" s="45"/>
      <c r="O49" s="46"/>
      <c r="P49" s="45"/>
    </row>
    <row r="50" customFormat="1" ht="45" customHeight="1" spans="1:16">
      <c r="A50" s="25">
        <v>4.3</v>
      </c>
      <c r="B50" s="23" t="s">
        <v>53</v>
      </c>
      <c r="C50" s="24" t="s">
        <v>187</v>
      </c>
      <c r="D50" s="24"/>
      <c r="E50" s="24"/>
      <c r="F50" s="24"/>
      <c r="G50" s="24"/>
      <c r="N50" s="45"/>
      <c r="O50" s="46"/>
      <c r="P50" s="45"/>
    </row>
    <row r="51" customFormat="1" ht="45" customHeight="1" spans="1:16">
      <c r="A51" s="26"/>
      <c r="B51" s="27"/>
      <c r="C51" s="24" t="s">
        <v>55</v>
      </c>
      <c r="D51" s="24"/>
      <c r="E51" s="24"/>
      <c r="F51" s="24"/>
      <c r="G51" s="24"/>
      <c r="N51" s="45"/>
      <c r="O51" s="46"/>
      <c r="P51" s="45"/>
    </row>
    <row r="52" customFormat="1" ht="45" customHeight="1" spans="1:16">
      <c r="A52" s="24">
        <v>4.4</v>
      </c>
      <c r="B52" s="23" t="s">
        <v>56</v>
      </c>
      <c r="C52" s="24" t="s">
        <v>57</v>
      </c>
      <c r="D52" s="24"/>
      <c r="E52" s="24"/>
      <c r="F52" s="24"/>
      <c r="G52" s="24"/>
      <c r="N52" s="45"/>
      <c r="O52" s="46"/>
      <c r="P52" s="45"/>
    </row>
    <row r="53" customFormat="1" ht="45" customHeight="1" spans="1:16">
      <c r="A53" s="24">
        <v>4.5</v>
      </c>
      <c r="B53" s="23" t="s">
        <v>58</v>
      </c>
      <c r="C53" s="24" t="s">
        <v>188</v>
      </c>
      <c r="D53" s="24"/>
      <c r="E53" s="24"/>
      <c r="F53" s="24"/>
      <c r="G53" s="24"/>
      <c r="N53" s="45"/>
      <c r="O53" s="46"/>
      <c r="P53" s="45"/>
    </row>
    <row r="54" customFormat="1" ht="102.5" customHeight="1" spans="1:16">
      <c r="A54" s="24">
        <v>4.6</v>
      </c>
      <c r="B54" s="23" t="s">
        <v>60</v>
      </c>
      <c r="C54" s="24" t="s">
        <v>189</v>
      </c>
      <c r="D54" s="24"/>
      <c r="E54" s="24"/>
      <c r="F54" s="24"/>
      <c r="G54" s="24"/>
      <c r="N54" s="45"/>
      <c r="O54" s="46"/>
      <c r="P54" s="45"/>
    </row>
    <row r="55" customFormat="1" ht="45" customHeight="1" spans="1:16">
      <c r="A55" s="24">
        <v>4.7</v>
      </c>
      <c r="B55" s="23" t="s">
        <v>62</v>
      </c>
      <c r="C55" s="24" t="s">
        <v>190</v>
      </c>
      <c r="D55" s="24"/>
      <c r="E55" s="24"/>
      <c r="F55" s="24"/>
      <c r="G55" s="24"/>
      <c r="N55" s="45"/>
      <c r="O55" s="46"/>
      <c r="P55" s="45"/>
    </row>
    <row r="56" customFormat="1" ht="20" customHeight="1" spans="1:16">
      <c r="A56" s="28" t="s">
        <v>64</v>
      </c>
      <c r="B56" s="29"/>
      <c r="C56" s="29"/>
      <c r="D56" s="29"/>
      <c r="E56" s="29"/>
      <c r="F56" s="29"/>
      <c r="G56" s="43"/>
      <c r="N56" s="45"/>
      <c r="O56" s="45"/>
      <c r="P56" s="45"/>
    </row>
    <row r="57" customFormat="1" ht="111" customHeight="1" spans="1:16">
      <c r="A57" s="22">
        <v>5.1</v>
      </c>
      <c r="B57" s="23" t="s">
        <v>65</v>
      </c>
      <c r="C57" s="30" t="s">
        <v>66</v>
      </c>
      <c r="D57" s="30"/>
      <c r="E57" s="30"/>
      <c r="F57" s="30"/>
      <c r="G57" s="30"/>
      <c r="N57" s="45"/>
      <c r="O57" s="45"/>
      <c r="P57" s="45"/>
    </row>
    <row r="58" customFormat="1" ht="129" customHeight="1" spans="1:16">
      <c r="A58" s="24">
        <v>5.2</v>
      </c>
      <c r="B58" s="23" t="s">
        <v>67</v>
      </c>
      <c r="C58" s="31" t="s">
        <v>191</v>
      </c>
      <c r="D58" s="31"/>
      <c r="E58" s="31"/>
      <c r="F58" s="31"/>
      <c r="G58" s="31"/>
      <c r="N58" s="45"/>
      <c r="O58" s="45"/>
      <c r="P58" s="45"/>
    </row>
    <row r="59" customFormat="1" ht="52.5" customHeight="1" spans="1:16">
      <c r="A59" s="24">
        <v>5.3</v>
      </c>
      <c r="B59" s="23" t="s">
        <v>69</v>
      </c>
      <c r="C59" s="31" t="s">
        <v>70</v>
      </c>
      <c r="D59" s="31"/>
      <c r="E59" s="31"/>
      <c r="F59" s="31"/>
      <c r="G59" s="31"/>
      <c r="N59" s="45"/>
      <c r="O59" s="45"/>
      <c r="P59" s="45"/>
    </row>
    <row r="60" customFormat="1" ht="80.5" customHeight="1" spans="1:16">
      <c r="A60" s="24">
        <v>5.4</v>
      </c>
      <c r="B60" s="23" t="s">
        <v>71</v>
      </c>
      <c r="C60" s="31" t="s">
        <v>72</v>
      </c>
      <c r="D60" s="31"/>
      <c r="E60" s="31"/>
      <c r="F60" s="31"/>
      <c r="G60" s="31"/>
      <c r="N60" s="45"/>
      <c r="O60" s="45"/>
      <c r="P60" s="45"/>
    </row>
  </sheetData>
  <mergeCells count="62">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A46:E46"/>
    <mergeCell ref="A47:G47"/>
    <mergeCell ref="C48:G48"/>
    <mergeCell ref="C49:G49"/>
    <mergeCell ref="C50:G50"/>
    <mergeCell ref="C51:G51"/>
    <mergeCell ref="C52:G52"/>
    <mergeCell ref="C53:G53"/>
    <mergeCell ref="C54:G54"/>
    <mergeCell ref="C55:G55"/>
    <mergeCell ref="A56:G56"/>
    <mergeCell ref="C57:G57"/>
    <mergeCell ref="C58:G58"/>
    <mergeCell ref="C59:G59"/>
    <mergeCell ref="C60:G60"/>
    <mergeCell ref="A50:A51"/>
    <mergeCell ref="B50:B5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
  <sheetViews>
    <sheetView tabSelected="1" topLeftCell="A40" workbookViewId="0">
      <selection activeCell="C58" sqref="C58:G58"/>
    </sheetView>
  </sheetViews>
  <sheetFormatPr defaultColWidth="9" defaultRowHeight="13.8"/>
  <cols>
    <col min="1" max="1" width="8.37037037037037" style="2" customWidth="1"/>
    <col min="2" max="7" width="13.4537037037037" style="2" customWidth="1"/>
  </cols>
  <sheetData>
    <row r="1" ht="27.65" customHeight="1" spans="1:7">
      <c r="A1" s="3" t="s">
        <v>192</v>
      </c>
      <c r="B1" s="3"/>
      <c r="C1" s="3"/>
      <c r="D1" s="3"/>
      <c r="E1" s="3"/>
      <c r="F1" s="3"/>
      <c r="G1" s="3"/>
    </row>
    <row r="2" ht="24" customHeight="1" spans="1:7">
      <c r="A2" s="4" t="s">
        <v>193</v>
      </c>
      <c r="B2" s="4"/>
      <c r="C2" s="4"/>
      <c r="D2" s="4"/>
      <c r="E2" s="4"/>
      <c r="F2" s="4"/>
      <c r="G2" s="4"/>
    </row>
    <row r="3" ht="24" customHeight="1" spans="1:7">
      <c r="A3" s="4" t="s">
        <v>194</v>
      </c>
      <c r="B3" s="4"/>
      <c r="C3" s="4"/>
      <c r="D3" s="4"/>
      <c r="E3" s="4"/>
      <c r="F3" s="4"/>
      <c r="G3" s="4"/>
    </row>
    <row r="4" ht="24" customHeight="1" spans="1:7">
      <c r="A4" s="4" t="s">
        <v>195</v>
      </c>
      <c r="B4" s="4"/>
      <c r="C4" s="4"/>
      <c r="D4" s="4"/>
      <c r="E4" s="4"/>
      <c r="F4" s="4"/>
      <c r="G4" s="4"/>
    </row>
    <row r="5" ht="24" customHeight="1" spans="1:7">
      <c r="A5" s="4" t="s">
        <v>138</v>
      </c>
      <c r="B5" s="4"/>
      <c r="C5" s="4"/>
      <c r="D5" s="4"/>
      <c r="E5" s="4"/>
      <c r="F5" s="4"/>
      <c r="G5" s="4"/>
    </row>
    <row r="6" ht="24" customHeight="1" spans="1:7">
      <c r="A6" s="4" t="s">
        <v>139</v>
      </c>
      <c r="B6" s="4"/>
      <c r="C6" s="4"/>
      <c r="D6" s="4"/>
      <c r="E6" s="4"/>
      <c r="F6" s="4"/>
      <c r="G6" s="4"/>
    </row>
    <row r="7" ht="24" customHeight="1" spans="1:7">
      <c r="A7" s="4" t="s">
        <v>140</v>
      </c>
      <c r="B7" s="4"/>
      <c r="C7" s="4"/>
      <c r="D7" s="4"/>
      <c r="E7" s="4"/>
      <c r="F7" s="4"/>
      <c r="G7" s="4"/>
    </row>
    <row r="8" ht="24" customHeight="1" spans="1:7">
      <c r="A8" s="4" t="s">
        <v>7</v>
      </c>
      <c r="B8" s="4"/>
      <c r="C8" s="4"/>
      <c r="D8" s="4"/>
      <c r="E8" s="4"/>
      <c r="F8" s="4"/>
      <c r="G8" s="4"/>
    </row>
    <row r="9" ht="24" customHeight="1" spans="1:7">
      <c r="A9" s="4" t="s">
        <v>141</v>
      </c>
      <c r="B9" s="4"/>
      <c r="C9" s="4"/>
      <c r="D9" s="4"/>
      <c r="E9" s="4"/>
      <c r="F9" s="4"/>
      <c r="G9" s="4"/>
    </row>
    <row r="10" ht="46.25" customHeight="1" spans="1:7">
      <c r="A10" s="5" t="s">
        <v>10</v>
      </c>
      <c r="B10" s="6"/>
      <c r="C10" s="6"/>
      <c r="D10" s="6"/>
      <c r="E10" s="32"/>
      <c r="F10" s="33" t="s">
        <v>11</v>
      </c>
      <c r="G10" s="33" t="s">
        <v>12</v>
      </c>
    </row>
    <row r="11" ht="20" customHeight="1" spans="1:7">
      <c r="A11" s="7" t="s">
        <v>13</v>
      </c>
      <c r="B11" s="8"/>
      <c r="C11" s="8"/>
      <c r="D11" s="8"/>
      <c r="E11" s="8"/>
      <c r="F11" s="8"/>
      <c r="G11" s="34"/>
    </row>
    <row r="12" s="1" customFormat="1" ht="60" customHeight="1" spans="1:7">
      <c r="A12" s="9">
        <v>1.1</v>
      </c>
      <c r="B12" s="10" t="s">
        <v>196</v>
      </c>
      <c r="C12" s="11"/>
      <c r="D12" s="11"/>
      <c r="E12" s="11"/>
      <c r="F12" s="11"/>
      <c r="G12" s="35"/>
    </row>
    <row r="13" ht="20" customHeight="1" spans="1:7">
      <c r="A13" s="7" t="s">
        <v>15</v>
      </c>
      <c r="B13" s="8"/>
      <c r="C13" s="8"/>
      <c r="D13" s="8"/>
      <c r="E13" s="8"/>
      <c r="F13" s="8"/>
      <c r="G13" s="34"/>
    </row>
    <row r="14" ht="80" customHeight="1" spans="1:7">
      <c r="A14" s="10">
        <v>2.1</v>
      </c>
      <c r="B14" s="12" t="s">
        <v>197</v>
      </c>
      <c r="C14" s="13"/>
      <c r="D14" s="13"/>
      <c r="E14" s="36"/>
      <c r="F14" s="37">
        <v>4</v>
      </c>
      <c r="G14" s="37" t="s">
        <v>17</v>
      </c>
    </row>
    <row r="15" ht="33" customHeight="1" spans="1:7">
      <c r="A15" s="10">
        <v>2.2</v>
      </c>
      <c r="B15" s="14" t="s">
        <v>198</v>
      </c>
      <c r="C15" s="15"/>
      <c r="D15" s="15"/>
      <c r="E15" s="38"/>
      <c r="F15" s="37">
        <v>4</v>
      </c>
      <c r="G15" s="37" t="s">
        <v>17</v>
      </c>
    </row>
    <row r="16" ht="40" customHeight="1" spans="1:7">
      <c r="A16" s="10">
        <v>2.3</v>
      </c>
      <c r="B16" s="14" t="s">
        <v>199</v>
      </c>
      <c r="C16" s="15"/>
      <c r="D16" s="15"/>
      <c r="E16" s="38"/>
      <c r="F16" s="37">
        <v>4</v>
      </c>
      <c r="G16" s="37" t="s">
        <v>17</v>
      </c>
    </row>
    <row r="17" ht="33" customHeight="1" spans="1:7">
      <c r="A17" s="10">
        <v>2.4</v>
      </c>
      <c r="B17" s="12" t="s">
        <v>200</v>
      </c>
      <c r="C17" s="13"/>
      <c r="D17" s="13"/>
      <c r="E17" s="36"/>
      <c r="F17" s="37">
        <v>4</v>
      </c>
      <c r="G17" s="37" t="s">
        <v>17</v>
      </c>
    </row>
    <row r="18" ht="33" customHeight="1" spans="1:7">
      <c r="A18" s="10">
        <v>2.5</v>
      </c>
      <c r="B18" s="14" t="s">
        <v>201</v>
      </c>
      <c r="C18" s="15"/>
      <c r="D18" s="15"/>
      <c r="E18" s="38"/>
      <c r="F18" s="37">
        <v>4</v>
      </c>
      <c r="G18" s="37" t="s">
        <v>17</v>
      </c>
    </row>
    <row r="19" ht="16.25" customHeight="1" spans="1:7">
      <c r="A19" s="16"/>
      <c r="B19" s="17" t="s">
        <v>34</v>
      </c>
      <c r="C19" s="18"/>
      <c r="D19" s="18"/>
      <c r="E19" s="39"/>
      <c r="F19" s="33">
        <f>SUM(F14:F18)</f>
        <v>20</v>
      </c>
      <c r="G19" s="40"/>
    </row>
    <row r="20" ht="20" customHeight="1" spans="1:7">
      <c r="A20" s="7" t="s">
        <v>35</v>
      </c>
      <c r="B20" s="8"/>
      <c r="C20" s="8"/>
      <c r="D20" s="8"/>
      <c r="E20" s="8"/>
      <c r="F20" s="8"/>
      <c r="G20" s="34"/>
    </row>
    <row r="21" ht="36" customHeight="1" spans="1:9">
      <c r="A21" s="19" t="s">
        <v>87</v>
      </c>
      <c r="B21" s="14" t="s">
        <v>202</v>
      </c>
      <c r="C21" s="15"/>
      <c r="D21" s="15"/>
      <c r="E21" s="38"/>
      <c r="F21" s="37">
        <v>1</v>
      </c>
      <c r="G21" s="37" t="s">
        <v>17</v>
      </c>
      <c r="I21" s="44"/>
    </row>
    <row r="22" ht="36" customHeight="1" spans="1:7">
      <c r="A22" s="19" t="s">
        <v>123</v>
      </c>
      <c r="B22" s="14" t="s">
        <v>203</v>
      </c>
      <c r="C22" s="15"/>
      <c r="D22" s="15"/>
      <c r="E22" s="38"/>
      <c r="F22" s="37">
        <v>0.5</v>
      </c>
      <c r="G22" s="37" t="s">
        <v>17</v>
      </c>
    </row>
    <row r="23" ht="36" customHeight="1" spans="1:7">
      <c r="A23" s="19" t="s">
        <v>204</v>
      </c>
      <c r="B23" s="14" t="s">
        <v>205</v>
      </c>
      <c r="C23" s="15"/>
      <c r="D23" s="15"/>
      <c r="E23" s="38"/>
      <c r="F23" s="37">
        <v>0.5</v>
      </c>
      <c r="G23" s="37" t="s">
        <v>17</v>
      </c>
    </row>
    <row r="24" ht="36" customHeight="1" spans="1:7">
      <c r="A24" s="19">
        <v>3.4</v>
      </c>
      <c r="B24" s="14" t="s">
        <v>206</v>
      </c>
      <c r="C24" s="15"/>
      <c r="D24" s="15"/>
      <c r="E24" s="38"/>
      <c r="F24" s="37">
        <v>1</v>
      </c>
      <c r="G24" s="37" t="s">
        <v>17</v>
      </c>
    </row>
    <row r="25" ht="36" customHeight="1" spans="1:7">
      <c r="A25" s="19">
        <v>3.5</v>
      </c>
      <c r="B25" s="14" t="s">
        <v>207</v>
      </c>
      <c r="C25" s="15"/>
      <c r="D25" s="15"/>
      <c r="E25" s="38"/>
      <c r="F25" s="37">
        <v>1</v>
      </c>
      <c r="G25" s="37" t="s">
        <v>17</v>
      </c>
    </row>
    <row r="26" ht="36" customHeight="1" spans="1:7">
      <c r="A26" s="19">
        <v>3.6</v>
      </c>
      <c r="B26" s="14" t="s">
        <v>208</v>
      </c>
      <c r="C26" s="15"/>
      <c r="D26" s="15"/>
      <c r="E26" s="38"/>
      <c r="F26" s="37">
        <v>0.5</v>
      </c>
      <c r="G26" s="37" t="s">
        <v>17</v>
      </c>
    </row>
    <row r="27" ht="36" customHeight="1" spans="1:7">
      <c r="A27" s="19">
        <v>3.7</v>
      </c>
      <c r="B27" s="14" t="s">
        <v>209</v>
      </c>
      <c r="C27" s="15"/>
      <c r="D27" s="15"/>
      <c r="E27" s="38"/>
      <c r="F27" s="37">
        <v>1</v>
      </c>
      <c r="G27" s="37" t="s">
        <v>17</v>
      </c>
    </row>
    <row r="28" ht="36" customHeight="1" spans="1:7">
      <c r="A28" s="19">
        <v>3.8</v>
      </c>
      <c r="B28" s="14" t="s">
        <v>210</v>
      </c>
      <c r="C28" s="15"/>
      <c r="D28" s="15"/>
      <c r="E28" s="38"/>
      <c r="F28" s="37">
        <v>1</v>
      </c>
      <c r="G28" s="37" t="s">
        <v>17</v>
      </c>
    </row>
    <row r="29" ht="36" customHeight="1" spans="1:7">
      <c r="A29" s="19">
        <v>3.9</v>
      </c>
      <c r="B29" s="14" t="s">
        <v>211</v>
      </c>
      <c r="C29" s="15"/>
      <c r="D29" s="15"/>
      <c r="E29" s="38"/>
      <c r="F29" s="37">
        <v>1</v>
      </c>
      <c r="G29" s="37" t="s">
        <v>17</v>
      </c>
    </row>
    <row r="30" ht="36" customHeight="1" spans="1:7">
      <c r="A30" s="19" t="s">
        <v>44</v>
      </c>
      <c r="B30" s="14" t="s">
        <v>212</v>
      </c>
      <c r="C30" s="15"/>
      <c r="D30" s="15"/>
      <c r="E30" s="38"/>
      <c r="F30" s="37">
        <v>1</v>
      </c>
      <c r="G30" s="37" t="s">
        <v>17</v>
      </c>
    </row>
    <row r="31" ht="36" customHeight="1" spans="1:7">
      <c r="A31" s="19" t="s">
        <v>159</v>
      </c>
      <c r="B31" s="14" t="s">
        <v>213</v>
      </c>
      <c r="C31" s="15"/>
      <c r="D31" s="15"/>
      <c r="E31" s="38"/>
      <c r="F31" s="37">
        <v>1</v>
      </c>
      <c r="G31" s="37" t="s">
        <v>17</v>
      </c>
    </row>
    <row r="32" ht="36" customHeight="1" spans="1:7">
      <c r="A32" s="19" t="s">
        <v>161</v>
      </c>
      <c r="B32" s="14" t="s">
        <v>214</v>
      </c>
      <c r="C32" s="15"/>
      <c r="D32" s="15"/>
      <c r="E32" s="38"/>
      <c r="F32" s="37">
        <v>1</v>
      </c>
      <c r="G32" s="37" t="s">
        <v>17</v>
      </c>
    </row>
    <row r="33" ht="36" customHeight="1" spans="1:7">
      <c r="A33" s="19" t="s">
        <v>163</v>
      </c>
      <c r="B33" s="14" t="s">
        <v>215</v>
      </c>
      <c r="C33" s="15"/>
      <c r="D33" s="15"/>
      <c r="E33" s="38"/>
      <c r="F33" s="37">
        <v>1</v>
      </c>
      <c r="G33" s="37" t="s">
        <v>17</v>
      </c>
    </row>
    <row r="34" ht="36" customHeight="1" spans="1:7">
      <c r="A34" s="19" t="s">
        <v>165</v>
      </c>
      <c r="B34" s="14" t="s">
        <v>216</v>
      </c>
      <c r="C34" s="15"/>
      <c r="D34" s="15"/>
      <c r="E34" s="38"/>
      <c r="F34" s="37">
        <v>1</v>
      </c>
      <c r="G34" s="37" t="s">
        <v>17</v>
      </c>
    </row>
    <row r="35" ht="36" customHeight="1" spans="1:7">
      <c r="A35" s="19" t="s">
        <v>167</v>
      </c>
      <c r="B35" s="14" t="s">
        <v>217</v>
      </c>
      <c r="C35" s="15"/>
      <c r="D35" s="15"/>
      <c r="E35" s="38"/>
      <c r="F35" s="37">
        <v>1</v>
      </c>
      <c r="G35" s="37" t="s">
        <v>17</v>
      </c>
    </row>
    <row r="36" ht="36" customHeight="1" spans="1:7">
      <c r="A36" s="19" t="s">
        <v>169</v>
      </c>
      <c r="B36" s="14" t="s">
        <v>218</v>
      </c>
      <c r="C36" s="15"/>
      <c r="D36" s="15"/>
      <c r="E36" s="38"/>
      <c r="F36" s="37">
        <v>0.5</v>
      </c>
      <c r="G36" s="37" t="s">
        <v>17</v>
      </c>
    </row>
    <row r="37" ht="36" customHeight="1" spans="1:7">
      <c r="A37" s="19" t="s">
        <v>171</v>
      </c>
      <c r="B37" s="14" t="s">
        <v>219</v>
      </c>
      <c r="C37" s="15"/>
      <c r="D37" s="15"/>
      <c r="E37" s="38"/>
      <c r="F37" s="37">
        <v>1</v>
      </c>
      <c r="G37" s="37" t="s">
        <v>17</v>
      </c>
    </row>
    <row r="38" ht="36" customHeight="1" spans="1:7">
      <c r="A38" s="19" t="s">
        <v>173</v>
      </c>
      <c r="B38" s="14" t="s">
        <v>220</v>
      </c>
      <c r="C38" s="15"/>
      <c r="D38" s="15"/>
      <c r="E38" s="38"/>
      <c r="F38" s="37">
        <v>1</v>
      </c>
      <c r="G38" s="37" t="s">
        <v>17</v>
      </c>
    </row>
    <row r="39" ht="36" customHeight="1" spans="1:7">
      <c r="A39" s="19" t="s">
        <v>175</v>
      </c>
      <c r="B39" s="14" t="s">
        <v>221</v>
      </c>
      <c r="C39" s="15"/>
      <c r="D39" s="15"/>
      <c r="E39" s="38"/>
      <c r="F39" s="37">
        <v>1</v>
      </c>
      <c r="G39" s="37" t="s">
        <v>17</v>
      </c>
    </row>
    <row r="40" ht="36" customHeight="1" spans="1:7">
      <c r="A40" s="19" t="s">
        <v>177</v>
      </c>
      <c r="B40" s="14" t="s">
        <v>222</v>
      </c>
      <c r="C40" s="15"/>
      <c r="D40" s="15"/>
      <c r="E40" s="38"/>
      <c r="F40" s="37">
        <v>1</v>
      </c>
      <c r="G40" s="37" t="s">
        <v>17</v>
      </c>
    </row>
    <row r="41" ht="36" customHeight="1" spans="1:7">
      <c r="A41" s="19" t="s">
        <v>179</v>
      </c>
      <c r="B41" s="14" t="s">
        <v>223</v>
      </c>
      <c r="C41" s="15"/>
      <c r="D41" s="15"/>
      <c r="E41" s="38"/>
      <c r="F41" s="37">
        <v>1</v>
      </c>
      <c r="G41" s="37" t="s">
        <v>17</v>
      </c>
    </row>
    <row r="42" ht="36" customHeight="1" spans="1:7">
      <c r="A42" s="19" t="s">
        <v>181</v>
      </c>
      <c r="B42" s="14" t="s">
        <v>224</v>
      </c>
      <c r="C42" s="15"/>
      <c r="D42" s="15"/>
      <c r="E42" s="38"/>
      <c r="F42" s="37">
        <v>1</v>
      </c>
      <c r="G42" s="37" t="s">
        <v>17</v>
      </c>
    </row>
    <row r="43" ht="19.25" customHeight="1" spans="1:16">
      <c r="A43" s="20"/>
      <c r="B43" s="17" t="s">
        <v>46</v>
      </c>
      <c r="C43" s="18"/>
      <c r="D43" s="18"/>
      <c r="E43" s="39"/>
      <c r="F43" s="33">
        <f>SUM(F21:F42)</f>
        <v>20</v>
      </c>
      <c r="G43" s="41"/>
      <c r="N43" s="45"/>
      <c r="O43" s="45"/>
      <c r="P43" s="45"/>
    </row>
    <row r="44" ht="19.25" customHeight="1" spans="1:16">
      <c r="A44" s="17" t="s">
        <v>47</v>
      </c>
      <c r="B44" s="18"/>
      <c r="C44" s="18"/>
      <c r="D44" s="18"/>
      <c r="E44" s="39"/>
      <c r="F44" s="33">
        <f>F43+F19</f>
        <v>40</v>
      </c>
      <c r="G44" s="41"/>
      <c r="N44" s="45"/>
      <c r="O44" s="45"/>
      <c r="P44" s="45"/>
    </row>
    <row r="45" ht="20" customHeight="1" spans="1:16">
      <c r="A45" s="7" t="s">
        <v>48</v>
      </c>
      <c r="B45" s="21"/>
      <c r="C45" s="21"/>
      <c r="D45" s="21"/>
      <c r="E45" s="21"/>
      <c r="F45" s="21"/>
      <c r="G45" s="42"/>
      <c r="N45" s="45"/>
      <c r="O45" s="45"/>
      <c r="P45" s="45"/>
    </row>
    <row r="46" ht="353" customHeight="1" spans="1:16">
      <c r="A46" s="22">
        <v>4.1</v>
      </c>
      <c r="B46" s="23" t="s">
        <v>49</v>
      </c>
      <c r="C46" s="24" t="s">
        <v>225</v>
      </c>
      <c r="D46" s="24"/>
      <c r="E46" s="24"/>
      <c r="F46" s="24"/>
      <c r="G46" s="24"/>
      <c r="N46" s="45"/>
      <c r="O46" s="45"/>
      <c r="P46" s="45"/>
    </row>
    <row r="47" ht="45" customHeight="1" spans="1:16">
      <c r="A47" s="24">
        <v>4.2</v>
      </c>
      <c r="B47" s="23" t="s">
        <v>51</v>
      </c>
      <c r="C47" s="24" t="s">
        <v>186</v>
      </c>
      <c r="D47" s="24"/>
      <c r="E47" s="24"/>
      <c r="F47" s="24"/>
      <c r="G47" s="24"/>
      <c r="N47" s="45"/>
      <c r="O47" s="46"/>
      <c r="P47" s="45"/>
    </row>
    <row r="48" ht="45" customHeight="1" spans="1:16">
      <c r="A48" s="25">
        <v>4.3</v>
      </c>
      <c r="B48" s="23" t="s">
        <v>53</v>
      </c>
      <c r="C48" s="24" t="s">
        <v>187</v>
      </c>
      <c r="D48" s="24"/>
      <c r="E48" s="24"/>
      <c r="F48" s="24"/>
      <c r="G48" s="24"/>
      <c r="N48" s="45"/>
      <c r="O48" s="46"/>
      <c r="P48" s="45"/>
    </row>
    <row r="49" ht="45" customHeight="1" spans="1:16">
      <c r="A49" s="26"/>
      <c r="B49" s="27"/>
      <c r="C49" s="24" t="s">
        <v>55</v>
      </c>
      <c r="D49" s="24"/>
      <c r="E49" s="24"/>
      <c r="F49" s="24"/>
      <c r="G49" s="24"/>
      <c r="N49" s="45"/>
      <c r="O49" s="46"/>
      <c r="P49" s="45"/>
    </row>
    <row r="50" ht="45" customHeight="1" spans="1:16">
      <c r="A50" s="24">
        <v>4.4</v>
      </c>
      <c r="B50" s="23" t="s">
        <v>56</v>
      </c>
      <c r="C50" s="24" t="s">
        <v>57</v>
      </c>
      <c r="D50" s="24"/>
      <c r="E50" s="24"/>
      <c r="F50" s="24"/>
      <c r="G50" s="24"/>
      <c r="N50" s="45"/>
      <c r="O50" s="46"/>
      <c r="P50" s="45"/>
    </row>
    <row r="51" ht="45" customHeight="1" spans="1:16">
      <c r="A51" s="24">
        <v>4.5</v>
      </c>
      <c r="B51" s="23" t="s">
        <v>58</v>
      </c>
      <c r="C51" s="24" t="s">
        <v>188</v>
      </c>
      <c r="D51" s="24"/>
      <c r="E51" s="24"/>
      <c r="F51" s="24"/>
      <c r="G51" s="24"/>
      <c r="N51" s="45"/>
      <c r="O51" s="46"/>
      <c r="P51" s="45"/>
    </row>
    <row r="52" ht="102.5" customHeight="1" spans="1:16">
      <c r="A52" s="24">
        <v>4.6</v>
      </c>
      <c r="B52" s="23" t="s">
        <v>60</v>
      </c>
      <c r="C52" s="24" t="s">
        <v>189</v>
      </c>
      <c r="D52" s="24"/>
      <c r="E52" s="24"/>
      <c r="F52" s="24"/>
      <c r="G52" s="24"/>
      <c r="N52" s="45"/>
      <c r="O52" s="46"/>
      <c r="P52" s="45"/>
    </row>
    <row r="53" ht="45" customHeight="1" spans="1:16">
      <c r="A53" s="24">
        <v>4.7</v>
      </c>
      <c r="B53" s="23" t="s">
        <v>62</v>
      </c>
      <c r="C53" s="24" t="s">
        <v>190</v>
      </c>
      <c r="D53" s="24"/>
      <c r="E53" s="24"/>
      <c r="F53" s="24"/>
      <c r="G53" s="24"/>
      <c r="N53" s="45"/>
      <c r="O53" s="46"/>
      <c r="P53" s="45"/>
    </row>
    <row r="54" ht="20" customHeight="1" spans="1:16">
      <c r="A54" s="28" t="s">
        <v>64</v>
      </c>
      <c r="B54" s="29"/>
      <c r="C54" s="29"/>
      <c r="D54" s="29"/>
      <c r="E54" s="29"/>
      <c r="F54" s="29"/>
      <c r="G54" s="43"/>
      <c r="N54" s="45"/>
      <c r="O54" s="45"/>
      <c r="P54" s="45"/>
    </row>
    <row r="55" ht="103.5" customHeight="1" spans="1:16">
      <c r="A55" s="22">
        <v>5.1</v>
      </c>
      <c r="B55" s="23" t="s">
        <v>65</v>
      </c>
      <c r="C55" s="30" t="s">
        <v>66</v>
      </c>
      <c r="D55" s="30"/>
      <c r="E55" s="30"/>
      <c r="F55" s="30"/>
      <c r="G55" s="30"/>
      <c r="N55" s="45"/>
      <c r="O55" s="45"/>
      <c r="P55" s="45"/>
    </row>
    <row r="56" ht="109" customHeight="1" spans="1:16">
      <c r="A56" s="24">
        <v>5.2</v>
      </c>
      <c r="B56" s="23" t="s">
        <v>67</v>
      </c>
      <c r="C56" s="31" t="s">
        <v>191</v>
      </c>
      <c r="D56" s="31"/>
      <c r="E56" s="31"/>
      <c r="F56" s="31"/>
      <c r="G56" s="31"/>
      <c r="N56" s="45"/>
      <c r="O56" s="45"/>
      <c r="P56" s="45"/>
    </row>
    <row r="57" ht="52.5" customHeight="1" spans="1:16">
      <c r="A57" s="24">
        <v>5.3</v>
      </c>
      <c r="B57" s="23" t="s">
        <v>69</v>
      </c>
      <c r="C57" s="31" t="s">
        <v>70</v>
      </c>
      <c r="D57" s="31"/>
      <c r="E57" s="31"/>
      <c r="F57" s="31"/>
      <c r="G57" s="31"/>
      <c r="N57" s="45"/>
      <c r="O57" s="45"/>
      <c r="P57" s="45"/>
    </row>
    <row r="58" ht="80.5" customHeight="1" spans="1:16">
      <c r="A58" s="24">
        <v>5.4</v>
      </c>
      <c r="B58" s="23" t="s">
        <v>71</v>
      </c>
      <c r="C58" s="31" t="s">
        <v>72</v>
      </c>
      <c r="D58" s="31"/>
      <c r="E58" s="31"/>
      <c r="F58" s="31"/>
      <c r="G58" s="31"/>
      <c r="N58" s="45"/>
      <c r="O58" s="45"/>
      <c r="P58" s="45"/>
    </row>
  </sheetData>
  <mergeCells count="60">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A44:E44"/>
    <mergeCell ref="A45:G45"/>
    <mergeCell ref="C46:G46"/>
    <mergeCell ref="C47:G47"/>
    <mergeCell ref="C48:G48"/>
    <mergeCell ref="C49:G49"/>
    <mergeCell ref="C50:G50"/>
    <mergeCell ref="C51:G51"/>
    <mergeCell ref="C52:G52"/>
    <mergeCell ref="C53:G53"/>
    <mergeCell ref="A54:G54"/>
    <mergeCell ref="C55:G55"/>
    <mergeCell ref="C56:G56"/>
    <mergeCell ref="C57:G57"/>
    <mergeCell ref="C58:G58"/>
    <mergeCell ref="A48:A49"/>
    <mergeCell ref="B48:B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全自动中央供浓缩液（A液）配置系统</vt:lpstr>
      <vt:lpstr>血液透析滤过机</vt:lpstr>
      <vt:lpstr>血液透析机（新1203）</vt:lpstr>
      <vt:lpstr>CRRT（新1203）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2025-11-12T04:04:00Z</dcterms:created>
  <dcterms:modified xsi:type="dcterms:W3CDTF">2025-12-04T16:08:56Z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19AF34032B49C90039352869F4FB639E_43</vt:lpwstr>
  </property>
  <property fmtid="{D5CDD505-2E9C-101B-9397-08002B2CF9AE}" pid="3" name="KSOProductBuildVer">
    <vt:lpwstr>2052-12.8.2.18605</vt:lpwstr>
  </property>
</Properties>
</file>