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Property1.bin" ContentType="application/vnd.openxmlformats-officedocument.spreadsheetml.customProperty"/>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9567" windowHeight="13500"/>
  </bookViews>
  <sheets>
    <sheet name="多通道输液工作站" sheetId="4" r:id="rId1"/>
    <sheet name="光学相干断层扫描仪" sheetId="2" r:id="rId2"/>
    <sheet name="质谱仪"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<sst xmlns="http://schemas.openxmlformats.org/spreadsheetml/2006/main" count="241" uniqueCount="117">
  <si>
    <t>上海交通大学医学院附属瑞金医院多通道输液工作站采购需求</t>
  </si>
  <si>
    <t>设备名称：多通道输液工作站</t>
  </si>
  <si>
    <t xml:space="preserve">采购编号：0026-W00028699          预算总价：1740000元    </t>
  </si>
  <si>
    <t>采购数量： 30套</t>
  </si>
  <si>
    <t>所属医疗设备类别：□第一类     ■第二类     ■第三类</t>
  </si>
  <si>
    <t>面向企业分类： ■ 面向大、中、小、微的各类供应商采购</t>
  </si>
  <si>
    <t xml:space="preserve">              □  专门面向中小企业采购</t>
  </si>
  <si>
    <t xml:space="preserve">              □  专门面向小微企业采购</t>
  </si>
  <si>
    <t>是否可以采购进口产品：□是    ■否</t>
  </si>
  <si>
    <r>
      <rPr>
        <b/>
        <sz val="12"/>
        <color rgb="FF000000"/>
        <rFont val="宋体"/>
        <charset val="134"/>
      </rPr>
      <t>（</t>
    </r>
    <r>
      <rPr>
        <b/>
        <sz val="12"/>
        <color theme="1"/>
        <rFont val="宋体"/>
        <charset val="134"/>
      </rPr>
      <t>设备名称）</t>
    </r>
    <r>
      <rPr>
        <b/>
        <sz val="12"/>
        <color rgb="FF000000"/>
        <rFont val="宋体"/>
        <charset val="134"/>
      </rPr>
      <t>需求内容及描述</t>
    </r>
  </si>
  <si>
    <t>评分分值</t>
  </si>
  <si>
    <t>是否要提供技术支持资料（是/否）</t>
  </si>
  <si>
    <t>一、主要功能与目标</t>
  </si>
  <si>
    <t>用途：与输液泵和注射泵配合使用，采集输液泵和注射泵数据并报警，传输到工作站主机</t>
  </si>
  <si>
    <t>二、主要技术参数</t>
  </si>
  <si>
    <t>输液泵具备阻塞后自动重启输液功能，短暂性阻塞触发报警后，泵检测到阻塞压力缓解时，无需人为干预，泵自动重新启动输液</t>
  </si>
  <si>
    <t>是</t>
  </si>
  <si>
    <t>工作站支持与同品牌监护仪互联，在监护仪（非输注泵或中央站）屏幕上显示药物体征联动界面，包括过往24/12/8/4/2小时生命体征趋势和药物速度同屏同时间轴查看，帮助评估用药效果</t>
  </si>
  <si>
    <t>通过中央站可远程控制系统内输液泵、注射泵，支持速度、预置量、快推等参数远程设置及更改。每台中央站可支持≥20床输液信息采集系统的远程控制</t>
  </si>
  <si>
    <t>工作站支持接入同品牌中央站，实现输注泵和同品牌监护仪、呼吸机信息同屏查看</t>
  </si>
  <si>
    <t>工作站支持接入同品牌设备管理看板，实时了解设备使用状态和科室分布以及使用率、出厂时间和工作时长等信息</t>
  </si>
  <si>
    <t>主要技术参数小计分值</t>
  </si>
  <si>
    <t>三、一般技术参数</t>
  </si>
  <si>
    <t>工作站仅需通过1个接口实现对系统内输注泵的供电和通讯</t>
  </si>
  <si>
    <t>注射泵注射精度≤±1.8%，机械精度≤±0.5%</t>
  </si>
  <si>
    <t>注射泵注射速度范围至少包含：0.01-2300ml/h,且最小速度和步进均≤0.01ml/h；快推速度范围至少包含：0.01-2300ml/h, 且最小速度和步进均≤0.01ml/h</t>
  </si>
  <si>
    <t>注射泵可自动统计至少包含以下四种累计量：24h累计量、最近累计量、自定义时间段累计量、定时间隔累计量</t>
  </si>
  <si>
    <t>注射泵支持注射器规格至少包含：1ml、2ml、3ml、5ml、10ml、20ml、30ml、50/60ml；</t>
  </si>
  <si>
    <t>注射泵具备自动加载功能，注射泵推拉盒可自动定位并固定注射器尾夹，无需手动操作，主机具备输液停止键硬按键，独立设计不与其他功能混用，确保操作安全</t>
  </si>
  <si>
    <t>输液泵输液精度≤±5%，支持输血、输肠内营养液功能</t>
  </si>
  <si>
    <t>输液泵阻塞压力报警档位≥15档，最低档位可设置≤50mmHg</t>
  </si>
  <si>
    <t>输液泵支持镇痛药、化疗药、胰岛素输注</t>
  </si>
  <si>
    <t>3.10</t>
  </si>
  <si>
    <t>输液泵具备阻塞前预警提示功能，当管路压力未触发阻塞报警时，泵可自动识别压力上升并在屏幕上进行提示</t>
  </si>
  <si>
    <t>输液泵无需滴数传感器，泵可自动识别空瓶状态并报警</t>
  </si>
  <si>
    <t>输液泵、注射泵具备药物色彩标识，选择不同类型药物时对应的药物色彩标识自动显示在屏幕上，支持≥30种颜色</t>
  </si>
  <si>
    <t>输液泵具备电动止液夹，能自动感应输液管是否装载到位，并自动开关止液夹，无需手动操作</t>
  </si>
  <si>
    <t>输液泵具备上空气传感器和下空气传感器：两个空气传感器分别位于泵片（或挤压组件）的上方和下方，可检测管路上端和下端的气泡大小</t>
  </si>
  <si>
    <t>一般技术参数小计分值</t>
  </si>
  <si>
    <t>技术参数总计分值</t>
  </si>
  <si>
    <t>四、伴随服务要求</t>
  </si>
  <si>
    <t>产品配置清单</t>
  </si>
  <si>
    <t>多通道输液工作站*30套、输液泵*30台、注射泵*150台</t>
  </si>
  <si>
    <t>随机工具</t>
  </si>
  <si>
    <t>无特殊工具，提供版本内产品软件的免费升级服务</t>
  </si>
  <si>
    <t>安装</t>
  </si>
  <si>
    <r>
      <rPr>
        <sz val="12"/>
        <color rgb="FF000000"/>
        <rFont val="宋体"/>
        <charset val="134"/>
      </rPr>
      <t>■</t>
    </r>
    <r>
      <rPr>
        <sz val="12"/>
        <color rgb="FF000000"/>
        <rFont val="宋体"/>
        <charset val="134"/>
      </rPr>
      <t>需要     □不需要</t>
    </r>
  </si>
  <si>
    <t>货物送达用户指定地点后，卖方应在7天内派工程技术人员到达现场，在买方技术人员在场的情况下开箱清点货物，组织安装、调试，并承担因此发生的一切费用。</t>
  </si>
  <si>
    <t>调试</t>
  </si>
  <si>
    <t>提供技术援助</t>
  </si>
  <si>
    <t>提供免费技术服务热线</t>
  </si>
  <si>
    <t>培训</t>
  </si>
  <si>
    <t>免费对招标人的操作，维修人员进行一定时期的正规的整套设备操作、维护保养、检测等内容的技术培训，保证使用人员操作设备的各种功能。</t>
  </si>
  <si>
    <t>验收方案</t>
  </si>
  <si>
    <t>设备安装后，设备的各项硬件、软件性能和监测指标均需要达到采购文件的要求，医院按照招标参数要求核对验收。</t>
  </si>
  <si>
    <t>五、售后服务要求</t>
  </si>
  <si>
    <t>售后服务响应时间</t>
  </si>
  <si>
    <t>报修响应时间≤2小时，
保修期内免费更换零配件和免人工费。</t>
  </si>
  <si>
    <t>售后服务内容与计划</t>
  </si>
  <si>
    <t>1、售后服务体系与人员要求：投标人须建立完善、本地化的售后服务体系，明确售后服务机构、服务热线、服务流程；提供专职售后维修团队组成、人员资质、从业经验及服务保障措施。
2、售后管理措施要求：建立健全售后响应、故障处理、回访跟踪、档案管理及投诉处理机制，明确响应时限、到场时限、故障解决时限，实行全过程闭环管理，定期向采购人提交服务报告。。
3、维修保养服务内容及计划：提供完整的设备维修保养服务计划，包含日常巡检、定期保养、故障诊断、维修处置、零部件更换等内容，并针对各类故障制定专项解决方案。
4、软件升级服务要求：投标人提供所投产品版本内终身免费软件升级。
5、原厂售后服务承诺要求：投标人须按要求提供设备生产厂家出具的原厂售后服务承诺书，并加盖原厂公章，承诺内容须全面响应本招标文件要求。
6、质保期及延长质保要求：在满足本项目规定质保期基础上，投标人须明确是否提供原厂质保期延长服务，延长质保须与原厂质保范围一致，不得降低服务标准。</t>
  </si>
  <si>
    <t>质保期满后维保内容与价格</t>
  </si>
  <si>
    <t>1、自验收合格正常使用日起，提供整机免费质保期为72个月(由原厂提供售后服务承诺)
2、质保期外有偿维保方案/合同应符合以下要求，并要求由制造商出具承诺书：（1）年度保修合同价（全保）≤设备购置金额的5%，并报价。（2）未签署保修合同的维修服务仅收取零件费，不收取维修、差旅费等其他费用。（3)承诺上述报价终身有效，并保证投标产品停产后5年以上的配件供应期, 提供承诺书。（4）保修期内提供年度维护保养次数≥4次</t>
  </si>
  <si>
    <t>质保期满后供货与价格</t>
  </si>
  <si>
    <t>1、主要零配件供货：提供设备完整主要零配件清单，包含零件名称、型号规格、原厂编号、品牌、单价、质保期限。
2、易损件及备品备件供货：提供全品类易损件、备品备件清单，明确名称、规格、单价、折扣率、保障备件充足、供应及时。
3、耗材供货：提供设备 专用耗材清单，包含耗材名称、规格、单价、折扣率、使用寿命、更换周期，确保耗材符合设备使用标准，不影响设备性能及使用寿命。</t>
  </si>
  <si>
    <t>上海交通大学医学院附属瑞金医院光学相干断层扫描仪采购需求</t>
  </si>
  <si>
    <t>设备名称：光学相干断层扫描仪</t>
  </si>
  <si>
    <t xml:space="preserve">采购编号：0026-W00028720          预算总价：1600000元    </t>
  </si>
  <si>
    <t>采购数量：1套</t>
  </si>
  <si>
    <t>所属医疗设备类别：□第一类     ■第二类     □第三类</t>
  </si>
  <si>
    <r>
      <rPr>
        <b/>
        <sz val="12"/>
        <color rgb="FF000000"/>
        <rFont val="宋体"/>
        <charset val="134"/>
        <scheme val="minor"/>
      </rPr>
      <t>（</t>
    </r>
    <r>
      <rPr>
        <b/>
        <sz val="12"/>
        <color theme="1"/>
        <rFont val="宋体"/>
        <charset val="134"/>
        <scheme val="minor"/>
      </rPr>
      <t>设备名称）</t>
    </r>
    <r>
      <rPr>
        <b/>
        <sz val="12"/>
        <color rgb="FF000000"/>
        <rFont val="宋体"/>
        <charset val="134"/>
        <scheme val="minor"/>
      </rPr>
      <t>需求内容及描述</t>
    </r>
  </si>
  <si>
    <t>设备用途：用于眼前后节结构断层成像及血管成像，眼前后节疾病诊断所需的定性与定量分析</t>
  </si>
  <si>
    <t>OCT光源中心波长≤1050 nm不计允差</t>
  </si>
  <si>
    <t>OCT扫描速度≥20万次/秒</t>
  </si>
  <si>
    <t>眼底成像波长≤830nm</t>
  </si>
  <si>
    <t>注册证适用范围包含眼前节血流成像及眼后节血管成像</t>
  </si>
  <si>
    <t>眼后节OCT扫描最大范围≥26mm</t>
  </si>
  <si>
    <t>具有内置前节镜头，前后节成像可由电机自动切换无外置镜头下即可显示全景前节断层图像同时显示角膜 及双侧房角</t>
  </si>
  <si>
    <t>OCT激光光源：扫频激光</t>
  </si>
  <si>
    <t>OCT横向向光学分辨率≤10μm</t>
  </si>
  <si>
    <t>具备血流成像自动拼图功能，拼图具备血管密度量化功能</t>
  </si>
  <si>
    <t>眼底成像技术：共聚焦成像技术</t>
  </si>
  <si>
    <t>具备基于深度学习的人工智能分层，支持手动调整分层线并可自动扩展调整范围</t>
  </si>
  <si>
    <t>具备一键全自动对准及对焦功能</t>
  </si>
  <si>
    <t>最小瞳孔要求≤ 2 mm</t>
  </si>
  <si>
    <t>可在非超广角镜头下使用标准镜头进行黄斑及视神经精细成像</t>
  </si>
  <si>
    <t>光学相干断层扫描仪主机1套、OCT分析软件1套、外固视灯1套、电脑主机1套、电动升降台1个、打印机1台</t>
  </si>
  <si>
    <r>
      <rPr>
        <sz val="12"/>
        <color rgb="FF000000"/>
        <rFont val="宋体"/>
        <charset val="134"/>
      </rPr>
      <t>■</t>
    </r>
    <r>
      <rPr>
        <sz val="12"/>
        <color rgb="FF000000"/>
        <rFont val="宋体"/>
        <charset val="134"/>
        <scheme val="minor"/>
      </rPr>
      <t>需要     □不需要</t>
    </r>
  </si>
  <si>
    <t>1、自验收合格正常使用日起，提供整机免费质保期为60个月(由原厂提供售后服务承诺)
2、质保期外有偿维保方案/合同应符合以下要求，并要求由制造商出具承诺书：（1）年度保修合同价（全保）≤设备购置金额的5%，并报价。（2）未签署保修合同的维修服务仅收取零件费，不收取维修、差旅费等其他费用。（3)承诺上述报价终身有效，并保证投标产品停产后5年以上的配件供应期, 提供承诺书。（4）保修期内提供年度维护保养次数≥4次</t>
  </si>
  <si>
    <t>上海交通大学医学院附属瑞金医院质谱仪采购需求</t>
  </si>
  <si>
    <t>设备名称：质谱仪</t>
  </si>
  <si>
    <t xml:space="preserve">采购编号：0026-W00028736         预算总价：1000000元    </t>
  </si>
  <si>
    <t xml:space="preserve">采购数量：1套 </t>
  </si>
  <si>
    <t>用于（细菌，丝状真菌，酵母，分枝杆菌等）样品的快速鉴定。</t>
  </si>
  <si>
    <t>检测器为打拿极电子倍增器，打拿级数≥20。</t>
  </si>
  <si>
    <t>数据库大小：菌种数量≥5200种，分枝杆菌数据库≥170种，包含支原体数据库</t>
  </si>
  <si>
    <t>数据库范围：涵盖临床医学检验、疾控病原菌、环境微生物、食药微生物等相关领域,且数据库可以实时更新。</t>
  </si>
  <si>
    <t>具备无接触式进出靶触发装置，无需在软件上操作及实体按键操作，避免交叉感染。</t>
  </si>
  <si>
    <t>提供同品牌全自动微生物质谱检测系统配套鉴定校准品（提供校准品注册证）</t>
  </si>
  <si>
    <t>提供同品牌全自动微生物质谱检测系统质控品（提供质控品注册证）</t>
  </si>
  <si>
    <t>可提供分体式标本板，有可扫描条码，满足可追溯性。</t>
  </si>
  <si>
    <t>激光器：在1-60Hz范围内任意连续可调。</t>
  </si>
  <si>
    <t>激光发射次数：≥3亿次。</t>
  </si>
  <si>
    <t>飞行管距离：飞行距离≥1000mm。</t>
  </si>
  <si>
    <r>
      <rPr>
        <sz val="11"/>
        <color theme="1"/>
        <rFont val="宋体"/>
        <charset val="134"/>
        <scheme val="minor"/>
      </rPr>
      <t>检测范围：分子量范围1-500</t>
    </r>
    <r>
      <rPr>
        <sz val="12"/>
        <color theme="1"/>
        <rFont val="宋体"/>
        <charset val="134"/>
        <scheme val="minor"/>
      </rPr>
      <t xml:space="preserve"> kDa。</t>
    </r>
  </si>
  <si>
    <r>
      <rPr>
        <sz val="11"/>
        <color theme="1"/>
        <rFont val="宋体"/>
        <charset val="134"/>
        <scheme val="minor"/>
      </rPr>
      <t>前级泵：抽速≥3m</t>
    </r>
    <r>
      <rPr>
        <vertAlign val="superscript"/>
        <sz val="12"/>
        <color theme="1"/>
        <rFont val="宋体"/>
        <charset val="134"/>
        <scheme val="minor"/>
      </rPr>
      <t>3</t>
    </r>
    <r>
      <rPr>
        <sz val="12"/>
        <color theme="1"/>
        <rFont val="宋体"/>
        <charset val="134"/>
        <scheme val="minor"/>
      </rPr>
      <t>/h。</t>
    </r>
  </si>
  <si>
    <t>真空系统：内置隔膜泵。</t>
  </si>
  <si>
    <t>离子源：离子源无需清洗，方便日常维护。</t>
  </si>
  <si>
    <t>软件可选择中、英文界面，鉴定结果可选择中文。</t>
  </si>
  <si>
    <t>自动化数据采集，图谱实时刷新，可根据样品信号强度和分辨率自动调整激光能量、采集位置和采集次数来自动获得高质量蛋白质量指纹图谱。</t>
  </si>
  <si>
    <t>软件具备仪器控制、数据采集、数据处理及微生物鉴定分析的全套功能。</t>
  </si>
  <si>
    <t>提供与医院LIS/HIS系统实现无缝对接，实现病人样品信息录入、实验数据存储及统计分析、报告审核、打印分发等功能。支持用户自建库。</t>
  </si>
  <si>
    <t>软件有混合菌的提示功能，遗传聚类分析功能，可直接生成微生物样品的遗传聚类图，能确认微生物亲缘关系；</t>
  </si>
  <si>
    <t>软件能有效追踪追踪新发菌株的来源且可以鉴定特定区域内微生物种群的变化；</t>
  </si>
  <si>
    <t>可提供质谱样本预处理试剂，并取得注册证。</t>
  </si>
  <si>
    <t xml:space="preserve">         一般技术参数小计分值</t>
  </si>
  <si>
    <t>主机1台、数据工作站1套、显示器1台、数据库1套、质谱软件1套、不间断电源1台、立式条码扫描器1个</t>
  </si>
  <si>
    <t>1、自验收合格正常使用日起，提供整机免费质保期为96个月(由原厂提供售后服务承诺)
2、质保期外有偿维保方案/合同应符合以下要求，并要求由制造商出具承诺书：（1）年度保修合同价（全保）≤设备购置金额的5%，并报价。（2）未签署保修合同的维修服务仅收取零件费，不收取维修、差旅费等其他费用。（3)承诺上述报价终身有效，并保证投标产品停产后5年以上的配件供应期, 提供承诺书。（4）保修期内提供年度维护保养次数≥4次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</si>
</sst>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color theme="1"/>
      <name val="宋体"/>
      <charset val="134"/>
      <scheme val="minor"/>
    </font>
    <font>
      <b/>
      <sz val="16"/>
      <color theme="1"/>
      <name val="仿宋_GB2312"/>
      <charset val="134"/>
    </font>
    <font>
      <sz val="12"/>
      <color theme="1"/>
      <name val="宋体"/>
      <charset val="134"/>
      <scheme val="minor"/>
    </font>
    <font>
      <b/>
      <sz val="12"/>
      <color rgb="FF000000"/>
      <name val="宋体"/>
      <charset val="134"/>
      <scheme val="minor"/>
    </font>
    <font>
      <sz val="12"/>
      <color rgb="FF000000"/>
      <name val="宋体"/>
      <charset val="134"/>
      <scheme val="minor"/>
    </font>
    <font>
      <sz val="11"/>
      <color rgb="FF000000"/>
      <name val="宋体"/>
      <charset val="134"/>
      <scheme val="minor"/>
    </font>
    <font>
      <b/>
      <sz val="12"/>
      <name val="仿宋_GB2312"/>
      <charset val="134"/>
    </font>
    <font>
      <sz val="12"/>
      <color rgb="FF000000"/>
      <name val="宋体"/>
      <charset val="134"/>
    </font>
    <font>
      <b/>
      <sz val="11"/>
      <name val="宋体"/>
      <charset val="134"/>
      <scheme val="minor"/>
    </font>
    <font>
      <sz val="12"/>
      <name val="宋体"/>
      <charset val="134"/>
      <scheme val="minor"/>
    </font>
    <font>
      <sz val="12"/>
      <color rgb="FF000000"/>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宋体"/>
      <charset val="134"/>
      <scheme val="minor"/>
    </font>
    <font>
      <vertAlign val="superscript"/>
      <sz val="12"/>
      <color theme="1"/>
      <name val="宋体"/>
      <charset val="134"/>
      <scheme val="minor"/>
    </font>
    <font>
      <b/>
      <sz val="12"/>
      <color rgb="FF000000"/>
      <name val="宋体"/>
      <charset val="134"/>
    </font>
    <font>
      <b/>
      <sz val="12"/>
      <color theme="1"/>
      <name val="宋体"/>
      <charset val="134"/>
    </font>
  </fonts>
  <fills count="36">
    <fill>
      <patternFill patternType="none"/>
    </fill>
    <fill>
      <patternFill patternType="gray125"/>
    </fill>
    <fill>
      <patternFill patternType="solid">
        <fgColor theme="0" tint="-0.149937437055574"/>
        <bgColor indexed="64"/>
      </patternFill>
    </fill>
    <fill>
      <patternFill patternType="solid">
        <fgColor theme="0" tint="-0.149876400036622"/>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5"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6" borderId="10" applyNumberFormat="0" applyAlignment="0" applyProtection="0">
      <alignment vertical="center"/>
    </xf>
    <xf numFmtId="0" fontId="21" fillId="7" borderId="11" applyNumberFormat="0" applyAlignment="0" applyProtection="0">
      <alignment vertical="center"/>
    </xf>
    <xf numFmtId="0" fontId="22" fillId="7" borderId="10" applyNumberFormat="0" applyAlignment="0" applyProtection="0">
      <alignment vertical="center"/>
    </xf>
    <xf numFmtId="0" fontId="23" fillId="8"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xf numFmtId="0" fontId="0" fillId="0" borderId="0">
      <alignment vertical="center"/>
    </xf>
    <xf numFmtId="0" fontId="0" fillId="0" borderId="0">
      <alignment vertical="center"/>
    </xf>
  </cellStyleXfs>
  <cellXfs count="88">
    <xf numFmtId="0" fontId="0" fillId="0" borderId="0" xfId="0">
      <alignment vertical="center"/>
    </xf>
    <xf numFmtId="0" fontId="0" fillId="0" borderId="0" xfId="0" applyFill="1" applyBorder="1" applyAlignment="1">
      <alignment vertical="center"/>
    </xf>
    <xf numFmtId="0" fontId="0" fillId="0" borderId="0" xfId="0" applyFill="1" applyBorder="1" applyAlignment="1">
      <alignmen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0"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3" fillId="0" borderId="2" xfId="0" applyFont="1" applyFill="1" applyBorder="1" applyAlignment="1">
      <alignment horizontal="right" vertical="center" wrapText="1"/>
    </xf>
    <xf numFmtId="0" fontId="3" fillId="0" borderId="3" xfId="0" applyFont="1" applyFill="1" applyBorder="1" applyAlignment="1">
      <alignment horizontal="right" vertical="center" wrapText="1"/>
    </xf>
    <xf numFmtId="176" fontId="4" fillId="0" borderId="2" xfId="0" applyNumberFormat="1"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4" fillId="0" borderId="5"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0" fillId="0" borderId="0" xfId="0" applyFont="1" applyFill="1" applyBorder="1" applyAlignment="1">
      <alignment vertical="center"/>
    </xf>
    <xf numFmtId="0" fontId="5" fillId="0" borderId="6" xfId="0" applyFont="1" applyFill="1" applyBorder="1" applyAlignment="1">
      <alignment horizontal="left" vertical="center" wrapText="1"/>
    </xf>
    <xf numFmtId="0" fontId="9" fillId="0" borderId="1" xfId="49" applyFont="1" applyBorder="1" applyAlignment="1">
      <alignment horizontal="center" vertical="center" wrapText="1"/>
    </xf>
    <xf numFmtId="0" fontId="3" fillId="0" borderId="6" xfId="0" applyFont="1" applyFill="1" applyBorder="1" applyAlignment="1">
      <alignment horizontal="right" vertical="center" wrapText="1"/>
    </xf>
    <xf numFmtId="0" fontId="3" fillId="0" borderId="1" xfId="0" applyFont="1" applyFill="1" applyBorder="1" applyAlignment="1">
      <alignment horizontal="right" vertical="center" wrapText="1"/>
    </xf>
    <xf numFmtId="0" fontId="3" fillId="0" borderId="1" xfId="0" applyFont="1" applyFill="1" applyBorder="1" applyAlignment="1">
      <alignment horizontal="justify" vertical="center" wrapText="1"/>
    </xf>
    <xf numFmtId="0" fontId="4" fillId="0" borderId="6" xfId="0" applyFont="1" applyFill="1" applyBorder="1" applyAlignment="1">
      <alignment horizontal="left" vertical="center" wrapText="1"/>
    </xf>
    <xf numFmtId="0" fontId="7" fillId="0" borderId="6" xfId="0" applyFont="1" applyFill="1" applyBorder="1" applyAlignment="1">
      <alignment horizontal="left" vertical="center" wrapText="1"/>
    </xf>
    <xf numFmtId="0" fontId="10" fillId="0" borderId="0" xfId="0" applyFont="1" applyFill="1" applyBorder="1" applyAlignment="1">
      <alignment horizontal="justify" vertical="top"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9" fillId="4" borderId="2" xfId="50" applyFont="1" applyFill="1" applyBorder="1" applyAlignment="1">
      <alignment horizontal="left" vertical="center" wrapText="1"/>
    </xf>
    <xf numFmtId="0" fontId="9" fillId="4" borderId="3" xfId="50" applyFont="1" applyFill="1" applyBorder="1" applyAlignment="1">
      <alignment horizontal="lef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3" fillId="0" borderId="3" xfId="0" applyFont="1" applyBorder="1" applyAlignment="1">
      <alignment horizontal="right" vertical="center" wrapText="1"/>
    </xf>
    <xf numFmtId="0" fontId="9" fillId="0" borderId="2" xfId="50" applyFont="1" applyBorder="1" applyAlignment="1">
      <alignment horizontal="left" vertical="center" wrapText="1"/>
    </xf>
    <xf numFmtId="0" fontId="9" fillId="0" borderId="3" xfId="50" applyFont="1" applyBorder="1" applyAlignment="1">
      <alignment horizontal="left" vertical="center" wrapText="1"/>
    </xf>
    <xf numFmtId="49" fontId="4" fillId="0" borderId="2" xfId="0" applyNumberFormat="1"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4" fillId="0" borderId="5" xfId="0" applyFont="1" applyBorder="1" applyAlignment="1">
      <alignment horizontal="left"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3" borderId="6" xfId="0" applyFont="1" applyFill="1" applyBorder="1" applyAlignment="1">
      <alignment horizontal="center" vertical="center" wrapText="1"/>
    </xf>
    <xf numFmtId="0" fontId="9" fillId="4" borderId="6" xfId="50" applyFont="1" applyFill="1" applyBorder="1" applyAlignment="1">
      <alignment horizontal="left" vertical="center" wrapText="1"/>
    </xf>
    <xf numFmtId="0" fontId="11" fillId="4" borderId="1" xfId="0" applyFont="1" applyFill="1" applyBorder="1" applyAlignment="1">
      <alignment horizontal="center" vertical="center" wrapText="1"/>
    </xf>
    <xf numFmtId="0" fontId="11" fillId="4" borderId="1" xfId="50" applyFont="1" applyFill="1" applyBorder="1" applyAlignment="1">
      <alignment horizontal="center" vertical="center" wrapText="1"/>
    </xf>
    <xf numFmtId="0" fontId="3" fillId="0" borderId="6" xfId="0" applyFont="1" applyBorder="1" applyAlignment="1">
      <alignment horizontal="right" vertical="center" wrapText="1"/>
    </xf>
    <xf numFmtId="0" fontId="3" fillId="0" borderId="1" xfId="0" applyFont="1" applyBorder="1" applyAlignment="1">
      <alignment horizontal="right" vertical="center" wrapText="1"/>
    </xf>
    <xf numFmtId="0" fontId="9" fillId="0" borderId="1" xfId="50" applyFont="1" applyBorder="1" applyAlignment="1">
      <alignment horizontal="center" vertical="center" wrapText="1"/>
    </xf>
    <xf numFmtId="0" fontId="9" fillId="0" borderId="6" xfId="50" applyFont="1" applyBorder="1" applyAlignment="1">
      <alignment horizontal="left" vertical="center" wrapText="1"/>
    </xf>
    <xf numFmtId="0" fontId="3" fillId="0" borderId="1" xfId="0" applyFont="1" applyBorder="1" applyAlignment="1">
      <alignment horizontal="justify" vertical="center" wrapText="1"/>
    </xf>
    <xf numFmtId="0" fontId="4" fillId="0" borderId="6" xfId="0" applyFont="1" applyBorder="1" applyAlignment="1">
      <alignment horizontal="left" vertical="center" wrapText="1"/>
    </xf>
    <xf numFmtId="0" fontId="7" fillId="0" borderId="6" xfId="0" applyFont="1" applyBorder="1" applyAlignment="1">
      <alignment horizontal="left" vertical="center" wrapText="1"/>
    </xf>
    <xf numFmtId="0" fontId="10" fillId="0" borderId="0" xfId="0" applyFont="1" applyAlignment="1">
      <alignment horizontal="justify" vertical="top"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9"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0"/>
  <sheetViews>
    <sheetView tabSelected="1" workbookViewId="0">
      <selection activeCell="A4" sqref="A4:G4"/>
    </sheetView>
  </sheetViews>
  <sheetFormatPr defaultColWidth="9.66666666666667" defaultRowHeight="13.8"/>
  <cols>
    <col min="1" max="1" width="8.33333333333333" style="48" customWidth="1"/>
    <col min="2" max="4" width="13.5" style="48" customWidth="1"/>
    <col min="5" max="5" width="61.5" style="48" customWidth="1"/>
    <col min="6" max="6" width="13.5" style="48" customWidth="1"/>
    <col min="7" max="7" width="26.3333333333333" style="48" customWidth="1"/>
    <col min="8" max="8" width="34.6666666666667" customWidth="1"/>
    <col min="9" max="9" width="17" customWidth="1"/>
  </cols>
  <sheetData>
    <row r="1" customFormat="1" ht="27.75" customHeight="1" spans="1:7">
      <c r="A1" s="49" t="s">
        <v>0</v>
      </c>
      <c r="B1" s="49"/>
      <c r="C1" s="49"/>
      <c r="D1" s="49"/>
      <c r="E1" s="49"/>
      <c r="F1" s="49"/>
      <c r="G1" s="49"/>
    </row>
    <row r="2" customFormat="1" ht="24" customHeight="1" spans="1:7">
      <c r="A2" s="50" t="s">
        <v>1</v>
      </c>
      <c r="B2" s="50"/>
      <c r="C2" s="50"/>
      <c r="D2" s="50"/>
      <c r="E2" s="50"/>
      <c r="F2" s="50"/>
      <c r="G2" s="50"/>
    </row>
    <row r="3" customFormat="1" ht="24" customHeight="1" spans="1:7">
      <c r="A3" s="50" t="s">
        <v>2</v>
      </c>
      <c r="B3" s="50"/>
      <c r="C3" s="50"/>
      <c r="D3" s="50"/>
      <c r="E3" s="50"/>
      <c r="F3" s="50"/>
      <c r="G3" s="50"/>
    </row>
    <row r="4" customFormat="1" ht="24" customHeight="1" spans="1:7">
      <c r="A4" s="50" t="s">
        <v>3</v>
      </c>
      <c r="B4" s="50"/>
      <c r="C4" s="50"/>
      <c r="D4" s="50"/>
      <c r="E4" s="50"/>
      <c r="F4" s="50"/>
      <c r="G4" s="50"/>
    </row>
    <row r="5" customFormat="1" ht="24" customHeight="1" spans="1:7">
      <c r="A5" s="50" t="s">
        <v>4</v>
      </c>
      <c r="B5" s="50"/>
      <c r="C5" s="50"/>
      <c r="D5" s="50"/>
      <c r="E5" s="50"/>
      <c r="F5" s="50"/>
      <c r="G5" s="50"/>
    </row>
    <row r="6" customFormat="1" ht="24" customHeight="1" spans="1:7">
      <c r="A6" s="50" t="s">
        <v>5</v>
      </c>
      <c r="B6" s="50"/>
      <c r="C6" s="50"/>
      <c r="D6" s="50"/>
      <c r="E6" s="50"/>
      <c r="F6" s="50"/>
      <c r="G6" s="50"/>
    </row>
    <row r="7" customFormat="1" ht="24" customHeight="1" spans="1:7">
      <c r="A7" s="50" t="s">
        <v>6</v>
      </c>
      <c r="B7" s="50"/>
      <c r="C7" s="50"/>
      <c r="D7" s="50"/>
      <c r="E7" s="50"/>
      <c r="F7" s="50"/>
      <c r="G7" s="50"/>
    </row>
    <row r="8" customFormat="1" ht="24" customHeight="1" spans="1:7">
      <c r="A8" s="50" t="s">
        <v>7</v>
      </c>
      <c r="B8" s="50"/>
      <c r="C8" s="50"/>
      <c r="D8" s="50"/>
      <c r="E8" s="50"/>
      <c r="F8" s="50"/>
      <c r="G8" s="50"/>
    </row>
    <row r="9" customFormat="1" ht="24" customHeight="1" spans="1:7">
      <c r="A9" s="50" t="s">
        <v>8</v>
      </c>
      <c r="B9" s="50"/>
      <c r="C9" s="50"/>
      <c r="D9" s="50"/>
      <c r="E9" s="50"/>
      <c r="F9" s="50"/>
      <c r="G9" s="50"/>
    </row>
    <row r="10" customFormat="1" ht="46.25" customHeight="1" spans="1:7">
      <c r="A10" s="51" t="s">
        <v>9</v>
      </c>
      <c r="B10" s="52"/>
      <c r="C10" s="52"/>
      <c r="D10" s="52"/>
      <c r="E10" s="74"/>
      <c r="F10" s="75" t="s">
        <v>10</v>
      </c>
      <c r="G10" s="75" t="s">
        <v>11</v>
      </c>
    </row>
    <row r="11" customFormat="1" ht="20" customHeight="1" spans="1:7">
      <c r="A11" s="53" t="s">
        <v>12</v>
      </c>
      <c r="B11" s="54"/>
      <c r="C11" s="54"/>
      <c r="D11" s="54"/>
      <c r="E11" s="54"/>
      <c r="F11" s="54"/>
      <c r="G11" s="76"/>
    </row>
    <row r="12" customFormat="1" ht="60" customHeight="1" spans="1:7">
      <c r="A12" s="55">
        <v>1</v>
      </c>
      <c r="B12" s="10" t="s">
        <v>13</v>
      </c>
      <c r="C12" s="11"/>
      <c r="D12" s="11"/>
      <c r="E12" s="11"/>
      <c r="F12" s="11"/>
      <c r="G12" s="35"/>
    </row>
    <row r="13" customFormat="1" ht="20" customHeight="1" spans="1:7">
      <c r="A13" s="53" t="s">
        <v>14</v>
      </c>
      <c r="B13" s="54"/>
      <c r="C13" s="54"/>
      <c r="D13" s="54"/>
      <c r="E13" s="54"/>
      <c r="F13" s="54"/>
      <c r="G13" s="76"/>
    </row>
    <row r="14" customFormat="1" ht="37" customHeight="1" spans="1:7">
      <c r="A14" s="56">
        <v>2.1</v>
      </c>
      <c r="B14" s="57" t="s">
        <v>15</v>
      </c>
      <c r="C14" s="58"/>
      <c r="D14" s="58"/>
      <c r="E14" s="77"/>
      <c r="F14" s="78">
        <v>5</v>
      </c>
      <c r="G14" s="79" t="s">
        <v>16</v>
      </c>
    </row>
    <row r="15" customFormat="1" ht="39" customHeight="1" spans="1:7">
      <c r="A15" s="56">
        <v>2.2</v>
      </c>
      <c r="B15" s="57" t="s">
        <v>17</v>
      </c>
      <c r="C15" s="58"/>
      <c r="D15" s="58"/>
      <c r="E15" s="77"/>
      <c r="F15" s="78">
        <v>5</v>
      </c>
      <c r="G15" s="79" t="s">
        <v>16</v>
      </c>
    </row>
    <row r="16" customFormat="1" ht="39" customHeight="1" spans="1:7">
      <c r="A16" s="56">
        <v>2.3</v>
      </c>
      <c r="B16" s="57" t="s">
        <v>18</v>
      </c>
      <c r="C16" s="58"/>
      <c r="D16" s="58"/>
      <c r="E16" s="77"/>
      <c r="F16" s="78">
        <v>5</v>
      </c>
      <c r="G16" s="79" t="s">
        <v>16</v>
      </c>
    </row>
    <row r="17" customFormat="1" ht="22" customHeight="1" spans="1:7">
      <c r="A17" s="56">
        <v>2.4</v>
      </c>
      <c r="B17" s="57" t="s">
        <v>19</v>
      </c>
      <c r="C17" s="58"/>
      <c r="D17" s="58"/>
      <c r="E17" s="77"/>
      <c r="F17" s="78">
        <v>5</v>
      </c>
      <c r="G17" s="79" t="s">
        <v>16</v>
      </c>
    </row>
    <row r="18" customFormat="1" ht="41" customHeight="1" spans="1:7">
      <c r="A18" s="56">
        <v>2.5</v>
      </c>
      <c r="B18" s="57" t="s">
        <v>20</v>
      </c>
      <c r="C18" s="58"/>
      <c r="D18" s="58"/>
      <c r="E18" s="77"/>
      <c r="F18" s="78">
        <v>5</v>
      </c>
      <c r="G18" s="79" t="s">
        <v>16</v>
      </c>
    </row>
    <row r="19" customFormat="1" ht="16.25" customHeight="1" spans="1:7">
      <c r="A19" s="59"/>
      <c r="B19" s="60" t="s">
        <v>21</v>
      </c>
      <c r="C19" s="61"/>
      <c r="D19" s="61"/>
      <c r="E19" s="80"/>
      <c r="F19" s="75">
        <f>SUM(F14:F18)</f>
        <v>25</v>
      </c>
      <c r="G19" s="81"/>
    </row>
    <row r="20" customFormat="1" ht="20" customHeight="1" spans="1:7">
      <c r="A20" s="53" t="s">
        <v>22</v>
      </c>
      <c r="B20" s="54"/>
      <c r="C20" s="54"/>
      <c r="D20" s="54"/>
      <c r="E20" s="54"/>
      <c r="F20" s="54"/>
      <c r="G20" s="76"/>
    </row>
    <row r="21" customFormat="1" ht="40" customHeight="1" spans="1:7">
      <c r="A21" s="56">
        <v>3.1</v>
      </c>
      <c r="B21" s="57" t="s">
        <v>23</v>
      </c>
      <c r="C21" s="58"/>
      <c r="D21" s="58"/>
      <c r="E21" s="77"/>
      <c r="F21" s="82">
        <v>1</v>
      </c>
      <c r="G21" s="82" t="s">
        <v>16</v>
      </c>
    </row>
    <row r="22" customFormat="1" ht="20" customHeight="1" spans="1:7">
      <c r="A22" s="56">
        <v>3.2</v>
      </c>
      <c r="B22" s="57" t="s">
        <v>24</v>
      </c>
      <c r="C22" s="58"/>
      <c r="D22" s="58"/>
      <c r="E22" s="77"/>
      <c r="F22" s="82">
        <v>1</v>
      </c>
      <c r="G22" s="82" t="s">
        <v>16</v>
      </c>
    </row>
    <row r="23" customFormat="1" ht="20" customHeight="1" spans="1:7">
      <c r="A23" s="56">
        <v>3.3</v>
      </c>
      <c r="B23" s="62" t="s">
        <v>25</v>
      </c>
      <c r="C23" s="63"/>
      <c r="D23" s="63"/>
      <c r="E23" s="83"/>
      <c r="F23" s="82">
        <v>1</v>
      </c>
      <c r="G23" s="82" t="s">
        <v>16</v>
      </c>
    </row>
    <row r="24" customFormat="1" ht="20" customHeight="1" spans="1:7">
      <c r="A24" s="56">
        <v>3.4</v>
      </c>
      <c r="B24" s="57" t="s">
        <v>26</v>
      </c>
      <c r="C24" s="58"/>
      <c r="D24" s="58"/>
      <c r="E24" s="77"/>
      <c r="F24" s="82">
        <v>1</v>
      </c>
      <c r="G24" s="82" t="s">
        <v>16</v>
      </c>
    </row>
    <row r="25" customFormat="1" ht="33" customHeight="1" spans="1:7">
      <c r="A25" s="56">
        <v>3.5</v>
      </c>
      <c r="B25" s="57" t="s">
        <v>27</v>
      </c>
      <c r="C25" s="58"/>
      <c r="D25" s="58"/>
      <c r="E25" s="77"/>
      <c r="F25" s="82">
        <v>1</v>
      </c>
      <c r="G25" s="82" t="s">
        <v>16</v>
      </c>
    </row>
    <row r="26" customFormat="1" ht="52" customHeight="1" spans="1:7">
      <c r="A26" s="56">
        <v>3.6</v>
      </c>
      <c r="B26" s="57" t="s">
        <v>28</v>
      </c>
      <c r="C26" s="58"/>
      <c r="D26" s="58"/>
      <c r="E26" s="77"/>
      <c r="F26" s="82">
        <v>1</v>
      </c>
      <c r="G26" s="82" t="s">
        <v>16</v>
      </c>
    </row>
    <row r="27" customFormat="1" ht="34" customHeight="1" spans="1:7">
      <c r="A27" s="56">
        <v>3.7</v>
      </c>
      <c r="B27" s="57" t="s">
        <v>29</v>
      </c>
      <c r="C27" s="58"/>
      <c r="D27" s="58"/>
      <c r="E27" s="77"/>
      <c r="F27" s="82">
        <v>1</v>
      </c>
      <c r="G27" s="82" t="s">
        <v>16</v>
      </c>
    </row>
    <row r="28" customFormat="1" ht="20" customHeight="1" spans="1:7">
      <c r="A28" s="56">
        <v>3.8</v>
      </c>
      <c r="B28" s="57" t="s">
        <v>30</v>
      </c>
      <c r="C28" s="58"/>
      <c r="D28" s="58"/>
      <c r="E28" s="77"/>
      <c r="F28" s="82">
        <v>1</v>
      </c>
      <c r="G28" s="82" t="s">
        <v>16</v>
      </c>
    </row>
    <row r="29" customFormat="1" ht="20" customHeight="1" spans="1:7">
      <c r="A29" s="56">
        <v>3.9</v>
      </c>
      <c r="B29" s="57" t="s">
        <v>31</v>
      </c>
      <c r="C29" s="58"/>
      <c r="D29" s="58"/>
      <c r="E29" s="77"/>
      <c r="F29" s="82">
        <v>1</v>
      </c>
      <c r="G29" s="82" t="s">
        <v>16</v>
      </c>
    </row>
    <row r="30" customFormat="1" ht="20" customHeight="1" spans="1:7">
      <c r="A30" s="64" t="s">
        <v>32</v>
      </c>
      <c r="B30" s="57" t="s">
        <v>33</v>
      </c>
      <c r="C30" s="58"/>
      <c r="D30" s="58"/>
      <c r="E30" s="77"/>
      <c r="F30" s="82">
        <v>1</v>
      </c>
      <c r="G30" s="82" t="s">
        <v>16</v>
      </c>
    </row>
    <row r="31" customFormat="1" ht="20" customHeight="1" spans="1:7">
      <c r="A31" s="56">
        <v>3.11</v>
      </c>
      <c r="B31" s="57" t="s">
        <v>34</v>
      </c>
      <c r="C31" s="58"/>
      <c r="D31" s="58"/>
      <c r="E31" s="77"/>
      <c r="F31" s="82">
        <v>1</v>
      </c>
      <c r="G31" s="82" t="s">
        <v>16</v>
      </c>
    </row>
    <row r="32" customFormat="1" ht="20" customHeight="1" spans="1:7">
      <c r="A32" s="56">
        <v>3.12</v>
      </c>
      <c r="B32" s="62" t="s">
        <v>35</v>
      </c>
      <c r="C32" s="63"/>
      <c r="D32" s="63"/>
      <c r="E32" s="83"/>
      <c r="F32" s="82">
        <v>1</v>
      </c>
      <c r="G32" s="82" t="s">
        <v>16</v>
      </c>
    </row>
    <row r="33" customFormat="1" ht="20" customHeight="1" spans="1:7">
      <c r="A33" s="56">
        <v>3.13</v>
      </c>
      <c r="B33" s="62" t="s">
        <v>36</v>
      </c>
      <c r="C33" s="63"/>
      <c r="D33" s="63"/>
      <c r="E33" s="83"/>
      <c r="F33" s="82">
        <v>1</v>
      </c>
      <c r="G33" s="82" t="s">
        <v>16</v>
      </c>
    </row>
    <row r="34" customFormat="1" ht="32" customHeight="1" spans="1:7">
      <c r="A34" s="56">
        <v>3.14</v>
      </c>
      <c r="B34" s="62" t="s">
        <v>37</v>
      </c>
      <c r="C34" s="63"/>
      <c r="D34" s="63"/>
      <c r="E34" s="83"/>
      <c r="F34" s="82">
        <v>2</v>
      </c>
      <c r="G34" s="82" t="s">
        <v>16</v>
      </c>
    </row>
    <row r="35" customFormat="1" ht="19.25" customHeight="1" spans="1:7">
      <c r="A35" s="65"/>
      <c r="B35" s="60" t="s">
        <v>38</v>
      </c>
      <c r="C35" s="61"/>
      <c r="D35" s="61"/>
      <c r="E35" s="80"/>
      <c r="F35" s="75">
        <f>SUM(F21:F34)</f>
        <v>15</v>
      </c>
      <c r="G35" s="84"/>
    </row>
    <row r="36" customFormat="1" ht="19.25" customHeight="1" spans="1:7">
      <c r="A36" s="60" t="s">
        <v>39</v>
      </c>
      <c r="B36" s="61"/>
      <c r="C36" s="61"/>
      <c r="D36" s="61"/>
      <c r="E36" s="80"/>
      <c r="F36" s="75">
        <f>F19+F35</f>
        <v>40</v>
      </c>
      <c r="G36" s="84"/>
    </row>
    <row r="37" customFormat="1" ht="20" customHeight="1" spans="1:7">
      <c r="A37" s="53" t="s">
        <v>40</v>
      </c>
      <c r="B37" s="54"/>
      <c r="C37" s="54"/>
      <c r="D37" s="54"/>
      <c r="E37" s="54"/>
      <c r="F37" s="54"/>
      <c r="G37" s="76"/>
    </row>
    <row r="38" customFormat="1" ht="78" customHeight="1" spans="1:7">
      <c r="A38" s="66">
        <v>4.1</v>
      </c>
      <c r="B38" s="23" t="s">
        <v>41</v>
      </c>
      <c r="C38" s="67" t="s">
        <v>42</v>
      </c>
      <c r="D38" s="68"/>
      <c r="E38" s="68"/>
      <c r="F38" s="68"/>
      <c r="G38" s="85"/>
    </row>
    <row r="39" customFormat="1" ht="45" customHeight="1" spans="1:15">
      <c r="A39" s="69">
        <v>4.2</v>
      </c>
      <c r="B39" s="23" t="s">
        <v>43</v>
      </c>
      <c r="C39" s="67" t="s">
        <v>44</v>
      </c>
      <c r="D39" s="68"/>
      <c r="E39" s="68"/>
      <c r="F39" s="68"/>
      <c r="G39" s="85"/>
      <c r="O39" s="87"/>
    </row>
    <row r="40" customFormat="1" ht="45" customHeight="1" spans="1:15">
      <c r="A40" s="70">
        <v>4.3</v>
      </c>
      <c r="B40" s="23" t="s">
        <v>45</v>
      </c>
      <c r="C40" s="71" t="s">
        <v>46</v>
      </c>
      <c r="D40" s="72"/>
      <c r="E40" s="72"/>
      <c r="F40" s="72"/>
      <c r="G40" s="86"/>
      <c r="O40" s="87"/>
    </row>
    <row r="41" customFormat="1" ht="45" customHeight="1" spans="1:15">
      <c r="A41" s="73"/>
      <c r="B41" s="30"/>
      <c r="C41" s="67" t="s">
        <v>47</v>
      </c>
      <c r="D41" s="68"/>
      <c r="E41" s="68"/>
      <c r="F41" s="68"/>
      <c r="G41" s="85"/>
      <c r="O41" s="87"/>
    </row>
    <row r="42" customFormat="1" ht="45" customHeight="1" spans="1:15">
      <c r="A42" s="69">
        <v>4.4</v>
      </c>
      <c r="B42" s="23" t="s">
        <v>48</v>
      </c>
      <c r="C42" s="67" t="s">
        <v>47</v>
      </c>
      <c r="D42" s="68"/>
      <c r="E42" s="68"/>
      <c r="F42" s="68"/>
      <c r="G42" s="85"/>
      <c r="O42" s="87"/>
    </row>
    <row r="43" customFormat="1" ht="45" customHeight="1" spans="1:15">
      <c r="A43" s="69">
        <v>4.5</v>
      </c>
      <c r="B43" s="23" t="s">
        <v>49</v>
      </c>
      <c r="C43" s="67" t="s">
        <v>50</v>
      </c>
      <c r="D43" s="68"/>
      <c r="E43" s="68"/>
      <c r="F43" s="68"/>
      <c r="G43" s="85"/>
      <c r="O43" s="87"/>
    </row>
    <row r="44" customFormat="1" ht="45" customHeight="1" spans="1:15">
      <c r="A44" s="69">
        <v>4.6</v>
      </c>
      <c r="B44" s="23" t="s">
        <v>51</v>
      </c>
      <c r="C44" s="67" t="s">
        <v>52</v>
      </c>
      <c r="D44" s="68"/>
      <c r="E44" s="68"/>
      <c r="F44" s="68"/>
      <c r="G44" s="85"/>
      <c r="O44" s="87"/>
    </row>
    <row r="45" customFormat="1" ht="45" customHeight="1" spans="1:15">
      <c r="A45" s="69">
        <v>4.7</v>
      </c>
      <c r="B45" s="23" t="s">
        <v>53</v>
      </c>
      <c r="C45" s="67" t="s">
        <v>54</v>
      </c>
      <c r="D45" s="68"/>
      <c r="E45" s="68"/>
      <c r="F45" s="68"/>
      <c r="G45" s="85"/>
      <c r="O45" s="87"/>
    </row>
    <row r="46" customFormat="1" ht="20" customHeight="1" spans="1:7">
      <c r="A46" s="53" t="s">
        <v>55</v>
      </c>
      <c r="B46" s="54"/>
      <c r="C46" s="54"/>
      <c r="D46" s="54"/>
      <c r="E46" s="54"/>
      <c r="F46" s="54"/>
      <c r="G46" s="76"/>
    </row>
    <row r="47" customFormat="1" ht="45" customHeight="1" spans="1:7">
      <c r="A47" s="66">
        <v>5.1</v>
      </c>
      <c r="B47" s="31" t="s">
        <v>56</v>
      </c>
      <c r="C47" s="10" t="s">
        <v>57</v>
      </c>
      <c r="D47" s="25"/>
      <c r="E47" s="25"/>
      <c r="F47" s="25"/>
      <c r="G47" s="42"/>
    </row>
    <row r="48" customFormat="1" ht="162" customHeight="1" spans="1:7">
      <c r="A48" s="69">
        <v>5.2</v>
      </c>
      <c r="B48" s="31" t="s">
        <v>58</v>
      </c>
      <c r="C48" s="10" t="s">
        <v>59</v>
      </c>
      <c r="D48" s="25"/>
      <c r="E48" s="25"/>
      <c r="F48" s="25"/>
      <c r="G48" s="42"/>
    </row>
    <row r="49" customFormat="1" ht="87" customHeight="1" spans="1:7">
      <c r="A49" s="69">
        <v>5.3</v>
      </c>
      <c r="B49" s="31" t="s">
        <v>60</v>
      </c>
      <c r="C49" s="10" t="s">
        <v>61</v>
      </c>
      <c r="D49" s="25"/>
      <c r="E49" s="25"/>
      <c r="F49" s="25"/>
      <c r="G49" s="42"/>
    </row>
    <row r="50" customFormat="1" ht="72" customHeight="1" spans="1:7">
      <c r="A50" s="69">
        <v>5.4</v>
      </c>
      <c r="B50" s="31" t="s">
        <v>62</v>
      </c>
      <c r="C50" s="24" t="s">
        <v>63</v>
      </c>
      <c r="D50" s="24"/>
      <c r="E50" s="24"/>
      <c r="F50" s="24"/>
      <c r="G50" s="24"/>
    </row>
  </sheetData>
  <mergeCells count="52">
    <mergeCell ref="A1:G1"/>
    <mergeCell ref="A2:G2"/>
    <mergeCell ref="A3:G3"/>
    <mergeCell ref="A4:G4"/>
    <mergeCell ref="A5:G5"/>
    <mergeCell ref="A6:G6"/>
    <mergeCell ref="A7:G7"/>
    <mergeCell ref="A8:G8"/>
    <mergeCell ref="A9:G9"/>
    <mergeCell ref="A10:E10"/>
    <mergeCell ref="A11:G11"/>
    <mergeCell ref="B12:G12"/>
    <mergeCell ref="A13:G13"/>
    <mergeCell ref="B14:E14"/>
    <mergeCell ref="B15:E15"/>
    <mergeCell ref="B16:E16"/>
    <mergeCell ref="B17:E17"/>
    <mergeCell ref="B18:E18"/>
    <mergeCell ref="B19:E19"/>
    <mergeCell ref="A20:G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A36:E36"/>
    <mergeCell ref="A37:G37"/>
    <mergeCell ref="C38:G38"/>
    <mergeCell ref="C39:G39"/>
    <mergeCell ref="C40:G40"/>
    <mergeCell ref="C41:G41"/>
    <mergeCell ref="C42:G42"/>
    <mergeCell ref="C43:G43"/>
    <mergeCell ref="C44:G44"/>
    <mergeCell ref="C45:G45"/>
    <mergeCell ref="A46:G46"/>
    <mergeCell ref="C47:G47"/>
    <mergeCell ref="C48:G48"/>
    <mergeCell ref="C49:G49"/>
    <mergeCell ref="C50:G50"/>
    <mergeCell ref="A40:A41"/>
    <mergeCell ref="B40:B4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workbookViewId="0">
      <selection activeCell="A4" sqref="A4:G4"/>
    </sheetView>
  </sheetViews>
  <sheetFormatPr defaultColWidth="9" defaultRowHeight="13.8"/>
  <cols>
    <col min="1" max="1" width="8.37037037037037" style="2" customWidth="1"/>
    <col min="2" max="4" width="13.4444444444444" style="2" customWidth="1"/>
    <col min="5" max="5" width="61.4537037037037" style="2" customWidth="1"/>
    <col min="6" max="6" width="13.4444444444444" style="2" customWidth="1"/>
    <col min="7" max="7" width="26.2685185185185" style="2" customWidth="1"/>
    <col min="8" max="8" width="34.7222222222222" style="1" customWidth="1"/>
    <col min="9" max="9" width="17" style="1" customWidth="1"/>
    <col min="10" max="16384" width="9" style="1"/>
  </cols>
  <sheetData>
    <row r="1" s="1" customFormat="1" ht="27.65" customHeight="1" spans="1:7">
      <c r="A1" s="3" t="s">
        <v>64</v>
      </c>
      <c r="B1" s="3"/>
      <c r="C1" s="3"/>
      <c r="D1" s="3"/>
      <c r="E1" s="3"/>
      <c r="F1" s="3"/>
      <c r="G1" s="3"/>
    </row>
    <row r="2" s="1" customFormat="1" ht="24" customHeight="1" spans="1:7">
      <c r="A2" s="4" t="s">
        <v>65</v>
      </c>
      <c r="B2" s="4"/>
      <c r="C2" s="4"/>
      <c r="D2" s="4"/>
      <c r="E2" s="4"/>
      <c r="F2" s="4"/>
      <c r="G2" s="4"/>
    </row>
    <row r="3" s="1" customFormat="1" ht="24" customHeight="1" spans="1:7">
      <c r="A3" s="4" t="s">
        <v>66</v>
      </c>
      <c r="B3" s="4"/>
      <c r="C3" s="4"/>
      <c r="D3" s="4"/>
      <c r="E3" s="4"/>
      <c r="F3" s="4"/>
      <c r="G3" s="4"/>
    </row>
    <row r="4" s="1" customFormat="1" ht="24" customHeight="1" spans="1:7">
      <c r="A4" s="4" t="s">
        <v>67</v>
      </c>
      <c r="B4" s="4"/>
      <c r="C4" s="4"/>
      <c r="D4" s="4"/>
      <c r="E4" s="4"/>
      <c r="F4" s="4"/>
      <c r="G4" s="4"/>
    </row>
    <row r="5" s="1" customFormat="1" ht="24" customHeight="1" spans="1:7">
      <c r="A5" s="4" t="s">
        <v>68</v>
      </c>
      <c r="B5" s="4"/>
      <c r="C5" s="4"/>
      <c r="D5" s="4"/>
      <c r="E5" s="4"/>
      <c r="F5" s="4"/>
      <c r="G5" s="4"/>
    </row>
    <row r="6" s="1" customFormat="1" ht="24" customHeight="1" spans="1:7">
      <c r="A6" s="4" t="s">
        <v>5</v>
      </c>
      <c r="B6" s="4"/>
      <c r="C6" s="4"/>
      <c r="D6" s="4"/>
      <c r="E6" s="4"/>
      <c r="F6" s="4"/>
      <c r="G6" s="4"/>
    </row>
    <row r="7" s="1" customFormat="1" ht="24" customHeight="1" spans="1:7">
      <c r="A7" s="4" t="s">
        <v>6</v>
      </c>
      <c r="B7" s="4"/>
      <c r="C7" s="4"/>
      <c r="D7" s="4"/>
      <c r="E7" s="4"/>
      <c r="F7" s="4"/>
      <c r="G7" s="4"/>
    </row>
    <row r="8" s="1" customFormat="1" ht="24" customHeight="1" spans="1:7">
      <c r="A8" s="4" t="s">
        <v>7</v>
      </c>
      <c r="B8" s="4"/>
      <c r="C8" s="4"/>
      <c r="D8" s="4"/>
      <c r="E8" s="4"/>
      <c r="F8" s="4"/>
      <c r="G8" s="4"/>
    </row>
    <row r="9" s="1" customFormat="1" ht="24" customHeight="1" spans="1:7">
      <c r="A9" s="4" t="s">
        <v>8</v>
      </c>
      <c r="B9" s="4"/>
      <c r="C9" s="4"/>
      <c r="D9" s="4"/>
      <c r="E9" s="4"/>
      <c r="F9" s="4"/>
      <c r="G9" s="4"/>
    </row>
    <row r="10" s="1" customFormat="1" ht="46.15" customHeight="1" spans="1:7">
      <c r="A10" s="5" t="s">
        <v>69</v>
      </c>
      <c r="B10" s="6"/>
      <c r="C10" s="6"/>
      <c r="D10" s="6"/>
      <c r="E10" s="32"/>
      <c r="F10" s="33" t="s">
        <v>10</v>
      </c>
      <c r="G10" s="33" t="s">
        <v>11</v>
      </c>
    </row>
    <row r="11" s="1" customFormat="1" ht="19.9" customHeight="1" spans="1:7">
      <c r="A11" s="7" t="s">
        <v>12</v>
      </c>
      <c r="B11" s="8"/>
      <c r="C11" s="8"/>
      <c r="D11" s="8"/>
      <c r="E11" s="8"/>
      <c r="F11" s="8"/>
      <c r="G11" s="34"/>
    </row>
    <row r="12" s="1" customFormat="1" ht="60" customHeight="1" spans="1:7">
      <c r="A12" s="45">
        <v>1.1</v>
      </c>
      <c r="B12" s="10" t="s">
        <v>70</v>
      </c>
      <c r="C12" s="11"/>
      <c r="D12" s="11"/>
      <c r="E12" s="11"/>
      <c r="F12" s="11"/>
      <c r="G12" s="35"/>
    </row>
    <row r="13" s="1" customFormat="1" ht="19.9" customHeight="1" spans="1:8">
      <c r="A13" s="7" t="s">
        <v>14</v>
      </c>
      <c r="B13" s="8"/>
      <c r="C13" s="8"/>
      <c r="D13" s="8"/>
      <c r="E13" s="8"/>
      <c r="F13" s="8"/>
      <c r="G13" s="34"/>
      <c r="H13" s="36"/>
    </row>
    <row r="14" s="1" customFormat="1" ht="15.6" spans="1:8">
      <c r="A14" s="12">
        <v>2.1</v>
      </c>
      <c r="B14" s="10" t="s">
        <v>71</v>
      </c>
      <c r="C14" s="25"/>
      <c r="D14" s="25"/>
      <c r="E14" s="42"/>
      <c r="F14" s="46">
        <v>10</v>
      </c>
      <c r="G14" s="47" t="s">
        <v>16</v>
      </c>
      <c r="H14" s="36"/>
    </row>
    <row r="15" s="1" customFormat="1" ht="15.6" spans="1:7">
      <c r="A15" s="12">
        <v>2.2</v>
      </c>
      <c r="B15" s="10" t="s">
        <v>72</v>
      </c>
      <c r="C15" s="25"/>
      <c r="D15" s="25"/>
      <c r="E15" s="42"/>
      <c r="F15" s="46">
        <v>5</v>
      </c>
      <c r="G15" s="47" t="s">
        <v>16</v>
      </c>
    </row>
    <row r="16" s="1" customFormat="1" ht="15.6" spans="1:8">
      <c r="A16" s="12">
        <v>2.3</v>
      </c>
      <c r="B16" s="10" t="s">
        <v>73</v>
      </c>
      <c r="C16" s="25"/>
      <c r="D16" s="25"/>
      <c r="E16" s="42"/>
      <c r="F16" s="46">
        <v>5</v>
      </c>
      <c r="G16" s="47" t="s">
        <v>16</v>
      </c>
      <c r="H16" s="36"/>
    </row>
    <row r="17" s="1" customFormat="1" ht="15.6" spans="1:8">
      <c r="A17" s="12">
        <v>2.4</v>
      </c>
      <c r="B17" s="10" t="s">
        <v>74</v>
      </c>
      <c r="C17" s="25"/>
      <c r="D17" s="25"/>
      <c r="E17" s="42"/>
      <c r="F17" s="46">
        <v>3</v>
      </c>
      <c r="G17" s="47" t="s">
        <v>16</v>
      </c>
      <c r="H17" s="36"/>
    </row>
    <row r="18" s="1" customFormat="1" ht="15.6" spans="1:8">
      <c r="A18" s="12">
        <v>2.5</v>
      </c>
      <c r="B18" s="10" t="s">
        <v>75</v>
      </c>
      <c r="C18" s="25"/>
      <c r="D18" s="25"/>
      <c r="E18" s="42"/>
      <c r="F18" s="46">
        <v>3</v>
      </c>
      <c r="G18" s="47" t="s">
        <v>16</v>
      </c>
      <c r="H18" s="36"/>
    </row>
    <row r="19" s="1" customFormat="1" ht="15.6" spans="1:8">
      <c r="A19" s="12">
        <v>2.6</v>
      </c>
      <c r="B19" s="10" t="s">
        <v>76</v>
      </c>
      <c r="C19" s="25"/>
      <c r="D19" s="25"/>
      <c r="E19" s="42"/>
      <c r="F19" s="46">
        <v>4</v>
      </c>
      <c r="G19" s="47" t="s">
        <v>16</v>
      </c>
      <c r="H19" s="36"/>
    </row>
    <row r="20" s="1" customFormat="1" ht="16.15" customHeight="1" spans="1:7">
      <c r="A20" s="17"/>
      <c r="B20" s="18" t="s">
        <v>21</v>
      </c>
      <c r="C20" s="19"/>
      <c r="D20" s="19"/>
      <c r="E20" s="39"/>
      <c r="F20" s="33">
        <f>SUM(F14:F19)</f>
        <v>30</v>
      </c>
      <c r="G20" s="40"/>
    </row>
    <row r="21" s="1" customFormat="1" ht="19.9" customHeight="1" spans="1:7">
      <c r="A21" s="7" t="s">
        <v>22</v>
      </c>
      <c r="B21" s="8"/>
      <c r="C21" s="8"/>
      <c r="D21" s="8"/>
      <c r="E21" s="8"/>
      <c r="F21" s="8"/>
      <c r="G21" s="34"/>
    </row>
    <row r="22" s="1" customFormat="1" ht="15.6" spans="1:7">
      <c r="A22" s="12">
        <v>3.1</v>
      </c>
      <c r="B22" s="10" t="s">
        <v>77</v>
      </c>
      <c r="C22" s="25"/>
      <c r="D22" s="25"/>
      <c r="E22" s="42"/>
      <c r="F22" s="46">
        <v>2</v>
      </c>
      <c r="G22" s="47" t="s">
        <v>16</v>
      </c>
    </row>
    <row r="23" s="1" customFormat="1" ht="15.6" spans="1:7">
      <c r="A23" s="12">
        <v>3.2</v>
      </c>
      <c r="B23" s="10" t="s">
        <v>78</v>
      </c>
      <c r="C23" s="25"/>
      <c r="D23" s="25"/>
      <c r="E23" s="42"/>
      <c r="F23" s="46">
        <v>1</v>
      </c>
      <c r="G23" s="47" t="s">
        <v>16</v>
      </c>
    </row>
    <row r="24" s="1" customFormat="1" ht="15.6" spans="1:7">
      <c r="A24" s="12">
        <v>3.3</v>
      </c>
      <c r="B24" s="10" t="s">
        <v>79</v>
      </c>
      <c r="C24" s="25"/>
      <c r="D24" s="25"/>
      <c r="E24" s="42"/>
      <c r="F24" s="46">
        <v>1</v>
      </c>
      <c r="G24" s="47" t="s">
        <v>16</v>
      </c>
    </row>
    <row r="25" s="1" customFormat="1" ht="15.6" spans="1:7">
      <c r="A25" s="12">
        <v>3.4</v>
      </c>
      <c r="B25" s="10" t="s">
        <v>80</v>
      </c>
      <c r="C25" s="25"/>
      <c r="D25" s="25"/>
      <c r="E25" s="42"/>
      <c r="F25" s="46">
        <v>1</v>
      </c>
      <c r="G25" s="47" t="s">
        <v>16</v>
      </c>
    </row>
    <row r="26" s="1" customFormat="1" ht="15.6" spans="1:8">
      <c r="A26" s="12">
        <v>3.5</v>
      </c>
      <c r="B26" s="10" t="s">
        <v>81</v>
      </c>
      <c r="C26" s="25"/>
      <c r="D26" s="25"/>
      <c r="E26" s="42"/>
      <c r="F26" s="46">
        <v>1</v>
      </c>
      <c r="G26" s="47" t="s">
        <v>16</v>
      </c>
      <c r="H26" s="36"/>
    </row>
    <row r="27" s="1" customFormat="1" ht="15.6" spans="1:7">
      <c r="A27" s="12">
        <v>3.6</v>
      </c>
      <c r="B27" s="10" t="s">
        <v>82</v>
      </c>
      <c r="C27" s="25"/>
      <c r="D27" s="25"/>
      <c r="E27" s="42"/>
      <c r="F27" s="46">
        <v>1</v>
      </c>
      <c r="G27" s="47" t="s">
        <v>16</v>
      </c>
    </row>
    <row r="28" s="1" customFormat="1" ht="15.6" spans="1:7">
      <c r="A28" s="12">
        <v>3.7</v>
      </c>
      <c r="B28" s="10" t="s">
        <v>83</v>
      </c>
      <c r="C28" s="25"/>
      <c r="D28" s="25"/>
      <c r="E28" s="42"/>
      <c r="F28" s="46">
        <v>1</v>
      </c>
      <c r="G28" s="47" t="s">
        <v>16</v>
      </c>
    </row>
    <row r="29" s="1" customFormat="1" ht="15.6" spans="1:7">
      <c r="A29" s="12">
        <v>3.8</v>
      </c>
      <c r="B29" s="10" t="s">
        <v>84</v>
      </c>
      <c r="C29" s="25"/>
      <c r="D29" s="25"/>
      <c r="E29" s="42"/>
      <c r="F29" s="46">
        <v>2</v>
      </c>
      <c r="G29" s="47" t="s">
        <v>16</v>
      </c>
    </row>
    <row r="30" s="1" customFormat="1" ht="19.15" customHeight="1" spans="1:7">
      <c r="A30" s="21"/>
      <c r="B30" s="18" t="s">
        <v>38</v>
      </c>
      <c r="C30" s="19"/>
      <c r="D30" s="19"/>
      <c r="E30" s="39"/>
      <c r="F30" s="33">
        <f>SUM(F22:F29)</f>
        <v>10</v>
      </c>
      <c r="G30" s="41"/>
    </row>
    <row r="31" s="1" customFormat="1" ht="19.15" customHeight="1" spans="1:7">
      <c r="A31" s="18" t="s">
        <v>39</v>
      </c>
      <c r="B31" s="19"/>
      <c r="C31" s="19"/>
      <c r="D31" s="19"/>
      <c r="E31" s="39"/>
      <c r="F31" s="33">
        <f>F20+F30</f>
        <v>40</v>
      </c>
      <c r="G31" s="41"/>
    </row>
    <row r="32" s="1" customFormat="1" ht="19.9" customHeight="1" spans="1:7">
      <c r="A32" s="7" t="s">
        <v>40</v>
      </c>
      <c r="B32" s="8"/>
      <c r="C32" s="8"/>
      <c r="D32" s="8"/>
      <c r="E32" s="8"/>
      <c r="F32" s="8"/>
      <c r="G32" s="34"/>
    </row>
    <row r="33" s="1" customFormat="1" ht="78" customHeight="1" spans="1:7">
      <c r="A33" s="22">
        <v>4.1</v>
      </c>
      <c r="B33" s="23" t="s">
        <v>41</v>
      </c>
      <c r="C33" s="10" t="s">
        <v>85</v>
      </c>
      <c r="D33" s="25"/>
      <c r="E33" s="25"/>
      <c r="F33" s="25"/>
      <c r="G33" s="42"/>
    </row>
    <row r="34" s="1" customFormat="1" ht="45" customHeight="1" spans="1:15">
      <c r="A34" s="24">
        <v>4.2</v>
      </c>
      <c r="B34" s="23" t="s">
        <v>43</v>
      </c>
      <c r="C34" s="10" t="s">
        <v>44</v>
      </c>
      <c r="D34" s="25"/>
      <c r="E34" s="25"/>
      <c r="F34" s="25"/>
      <c r="G34" s="42"/>
      <c r="O34" s="44"/>
    </row>
    <row r="35" s="1" customFormat="1" ht="45" customHeight="1" spans="1:15">
      <c r="A35" s="26">
        <v>4.3</v>
      </c>
      <c r="B35" s="23" t="s">
        <v>45</v>
      </c>
      <c r="C35" s="27" t="s">
        <v>86</v>
      </c>
      <c r="D35" s="28"/>
      <c r="E35" s="28"/>
      <c r="F35" s="28"/>
      <c r="G35" s="43"/>
      <c r="O35" s="44"/>
    </row>
    <row r="36" s="1" customFormat="1" ht="45" customHeight="1" spans="1:15">
      <c r="A36" s="29"/>
      <c r="B36" s="30"/>
      <c r="C36" s="10" t="s">
        <v>47</v>
      </c>
      <c r="D36" s="25"/>
      <c r="E36" s="25"/>
      <c r="F36" s="25"/>
      <c r="G36" s="42"/>
      <c r="O36" s="44"/>
    </row>
    <row r="37" s="1" customFormat="1" ht="45" customHeight="1" spans="1:15">
      <c r="A37" s="24">
        <v>4.4</v>
      </c>
      <c r="B37" s="23" t="s">
        <v>48</v>
      </c>
      <c r="C37" s="10" t="s">
        <v>47</v>
      </c>
      <c r="D37" s="25"/>
      <c r="E37" s="25"/>
      <c r="F37" s="25"/>
      <c r="G37" s="42"/>
      <c r="O37" s="44"/>
    </row>
    <row r="38" s="1" customFormat="1" ht="45" customHeight="1" spans="1:15">
      <c r="A38" s="24">
        <v>4.5</v>
      </c>
      <c r="B38" s="23" t="s">
        <v>49</v>
      </c>
      <c r="C38" s="10" t="s">
        <v>50</v>
      </c>
      <c r="D38" s="25"/>
      <c r="E38" s="25"/>
      <c r="F38" s="25"/>
      <c r="G38" s="42"/>
      <c r="O38" s="44"/>
    </row>
    <row r="39" s="1" customFormat="1" ht="45" customHeight="1" spans="1:15">
      <c r="A39" s="24">
        <v>4.6</v>
      </c>
      <c r="B39" s="23" t="s">
        <v>51</v>
      </c>
      <c r="C39" s="10" t="s">
        <v>52</v>
      </c>
      <c r="D39" s="25"/>
      <c r="E39" s="25"/>
      <c r="F39" s="25"/>
      <c r="G39" s="42"/>
      <c r="O39" s="44"/>
    </row>
    <row r="40" s="1" customFormat="1" ht="45" customHeight="1" spans="1:15">
      <c r="A40" s="24">
        <v>4.7</v>
      </c>
      <c r="B40" s="23" t="s">
        <v>53</v>
      </c>
      <c r="C40" s="10" t="s">
        <v>54</v>
      </c>
      <c r="D40" s="25"/>
      <c r="E40" s="25"/>
      <c r="F40" s="25"/>
      <c r="G40" s="42"/>
      <c r="O40" s="44"/>
    </row>
    <row r="41" s="1" customFormat="1" ht="19.9" customHeight="1" spans="1:7">
      <c r="A41" s="7" t="s">
        <v>55</v>
      </c>
      <c r="B41" s="8"/>
      <c r="C41" s="8"/>
      <c r="D41" s="8"/>
      <c r="E41" s="8"/>
      <c r="F41" s="8"/>
      <c r="G41" s="34"/>
    </row>
    <row r="42" s="1" customFormat="1" ht="45" customHeight="1" spans="1:7">
      <c r="A42" s="22">
        <v>5.1</v>
      </c>
      <c r="B42" s="31" t="s">
        <v>56</v>
      </c>
      <c r="C42" s="10" t="s">
        <v>57</v>
      </c>
      <c r="D42" s="25"/>
      <c r="E42" s="25"/>
      <c r="F42" s="25"/>
      <c r="G42" s="42"/>
    </row>
    <row r="43" s="1" customFormat="1" ht="197" customHeight="1" spans="1:7">
      <c r="A43" s="24">
        <v>5.2</v>
      </c>
      <c r="B43" s="31" t="s">
        <v>58</v>
      </c>
      <c r="C43" s="10" t="s">
        <v>59</v>
      </c>
      <c r="D43" s="25"/>
      <c r="E43" s="25"/>
      <c r="F43" s="25"/>
      <c r="G43" s="42"/>
    </row>
    <row r="44" s="1" customFormat="1" ht="77.25" customHeight="1" spans="1:7">
      <c r="A44" s="24">
        <v>5.3</v>
      </c>
      <c r="B44" s="31" t="s">
        <v>60</v>
      </c>
      <c r="C44" s="10" t="s">
        <v>87</v>
      </c>
      <c r="D44" s="25"/>
      <c r="E44" s="25"/>
      <c r="F44" s="25"/>
      <c r="G44" s="42"/>
    </row>
    <row r="45" s="1" customFormat="1" ht="104" customHeight="1" spans="1:7">
      <c r="A45" s="24">
        <v>5.4</v>
      </c>
      <c r="B45" s="31" t="s">
        <v>62</v>
      </c>
      <c r="C45" s="24" t="s">
        <v>63</v>
      </c>
      <c r="D45" s="24"/>
      <c r="E45" s="24"/>
      <c r="F45" s="24"/>
      <c r="G45" s="24"/>
    </row>
  </sheetData>
  <mergeCells count="47">
    <mergeCell ref="A1:G1"/>
    <mergeCell ref="A2:G2"/>
    <mergeCell ref="A3:G3"/>
    <mergeCell ref="A4:G4"/>
    <mergeCell ref="A5:G5"/>
    <mergeCell ref="A6:G6"/>
    <mergeCell ref="A7:G7"/>
    <mergeCell ref="A8:G8"/>
    <mergeCell ref="A9:G9"/>
    <mergeCell ref="A10:E10"/>
    <mergeCell ref="A11:G11"/>
    <mergeCell ref="B12:G12"/>
    <mergeCell ref="A13:G13"/>
    <mergeCell ref="B14:E14"/>
    <mergeCell ref="B15:E15"/>
    <mergeCell ref="B16:E16"/>
    <mergeCell ref="B17:E17"/>
    <mergeCell ref="B18:E18"/>
    <mergeCell ref="B19:E19"/>
    <mergeCell ref="B20:E20"/>
    <mergeCell ref="A21:G21"/>
    <mergeCell ref="B22:E22"/>
    <mergeCell ref="B23:E23"/>
    <mergeCell ref="B24:E24"/>
    <mergeCell ref="B25:E25"/>
    <mergeCell ref="B26:E26"/>
    <mergeCell ref="B27:E27"/>
    <mergeCell ref="B28:E28"/>
    <mergeCell ref="B29:E29"/>
    <mergeCell ref="B30:E30"/>
    <mergeCell ref="A31:E31"/>
    <mergeCell ref="A32:G32"/>
    <mergeCell ref="C33:G33"/>
    <mergeCell ref="C34:G34"/>
    <mergeCell ref="C35:G35"/>
    <mergeCell ref="C36:G36"/>
    <mergeCell ref="C37:G37"/>
    <mergeCell ref="C38:G38"/>
    <mergeCell ref="C39:G39"/>
    <mergeCell ref="C40:G40"/>
    <mergeCell ref="A41:G41"/>
    <mergeCell ref="C42:G42"/>
    <mergeCell ref="C43:G43"/>
    <mergeCell ref="C44:G44"/>
    <mergeCell ref="C45:G45"/>
    <mergeCell ref="A35:A36"/>
    <mergeCell ref="B35:B36"/>
  </mergeCells>
  <pageMargins left="0.699305555555556" right="0.699305555555556" top="0.75" bottom="0.75" header="0.3" footer="0.3"/>
  <pageSetup paperSize="9" orientation="portrait" horizontalDpi="200" verticalDpi="300"/>
  <headerFooter/>
  <customProperties>
    <customPr name="IbpWorksheetKeyString_GUID" r:id="rId1"/>
  </customPropertie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2"/>
  <sheetViews>
    <sheetView workbookViewId="0">
      <selection activeCell="A4" sqref="A4:G4"/>
    </sheetView>
  </sheetViews>
  <sheetFormatPr defaultColWidth="9" defaultRowHeight="13.8"/>
  <cols>
    <col min="1" max="1" width="8.37037037037037" style="2" customWidth="1"/>
    <col min="2" max="4" width="13.4444444444444" style="2" customWidth="1"/>
    <col min="5" max="5" width="61.4537037037037" style="2" customWidth="1"/>
    <col min="6" max="6" width="13.4444444444444" style="2" customWidth="1"/>
    <col min="7" max="7" width="29.5" style="2" customWidth="1"/>
    <col min="8" max="8" width="34.7222222222222" style="1" customWidth="1"/>
    <col min="9" max="9" width="17" style="1" customWidth="1"/>
    <col min="10" max="16384" width="9" style="1"/>
  </cols>
  <sheetData>
    <row r="1" s="1" customFormat="1" ht="27.65" customHeight="1" spans="1:7">
      <c r="A1" s="3" t="s">
        <v>88</v>
      </c>
      <c r="B1" s="3"/>
      <c r="C1" s="3"/>
      <c r="D1" s="3"/>
      <c r="E1" s="3"/>
      <c r="F1" s="3"/>
      <c r="G1" s="3"/>
    </row>
    <row r="2" s="1" customFormat="1" ht="24" customHeight="1" spans="1:7">
      <c r="A2" s="4" t="s">
        <v>89</v>
      </c>
      <c r="B2" s="4"/>
      <c r="C2" s="4"/>
      <c r="D2" s="4"/>
      <c r="E2" s="4"/>
      <c r="F2" s="4"/>
      <c r="G2" s="4"/>
    </row>
    <row r="3" s="1" customFormat="1" ht="24" customHeight="1" spans="1:7">
      <c r="A3" s="4" t="s">
        <v>90</v>
      </c>
      <c r="B3" s="4"/>
      <c r="C3" s="4"/>
      <c r="D3" s="4"/>
      <c r="E3" s="4"/>
      <c r="F3" s="4"/>
      <c r="G3" s="4"/>
    </row>
    <row r="4" s="1" customFormat="1" ht="24" customHeight="1" spans="1:7">
      <c r="A4" s="4" t="s">
        <v>91</v>
      </c>
      <c r="B4" s="4"/>
      <c r="C4" s="4"/>
      <c r="D4" s="4"/>
      <c r="E4" s="4"/>
      <c r="F4" s="4"/>
      <c r="G4" s="4"/>
    </row>
    <row r="5" s="1" customFormat="1" ht="24" customHeight="1" spans="1:7">
      <c r="A5" s="4" t="s">
        <v>68</v>
      </c>
      <c r="B5" s="4"/>
      <c r="C5" s="4"/>
      <c r="D5" s="4"/>
      <c r="E5" s="4"/>
      <c r="F5" s="4"/>
      <c r="G5" s="4"/>
    </row>
    <row r="6" s="1" customFormat="1" ht="24" customHeight="1" spans="1:7">
      <c r="A6" s="4" t="s">
        <v>5</v>
      </c>
      <c r="B6" s="4"/>
      <c r="C6" s="4"/>
      <c r="D6" s="4"/>
      <c r="E6" s="4"/>
      <c r="F6" s="4"/>
      <c r="G6" s="4"/>
    </row>
    <row r="7" s="1" customFormat="1" ht="24" customHeight="1" spans="1:7">
      <c r="A7" s="4" t="s">
        <v>6</v>
      </c>
      <c r="B7" s="4"/>
      <c r="C7" s="4"/>
      <c r="D7" s="4"/>
      <c r="E7" s="4"/>
      <c r="F7" s="4"/>
      <c r="G7" s="4"/>
    </row>
    <row r="8" s="1" customFormat="1" ht="24" customHeight="1" spans="1:7">
      <c r="A8" s="4" t="s">
        <v>7</v>
      </c>
      <c r="B8" s="4"/>
      <c r="C8" s="4"/>
      <c r="D8" s="4"/>
      <c r="E8" s="4"/>
      <c r="F8" s="4"/>
      <c r="G8" s="4"/>
    </row>
    <row r="9" s="1" customFormat="1" ht="24" customHeight="1" spans="1:7">
      <c r="A9" s="4" t="s">
        <v>8</v>
      </c>
      <c r="B9" s="4"/>
      <c r="C9" s="4"/>
      <c r="D9" s="4"/>
      <c r="E9" s="4"/>
      <c r="F9" s="4"/>
      <c r="G9" s="4"/>
    </row>
    <row r="10" s="1" customFormat="1" ht="46.15" customHeight="1" spans="1:7">
      <c r="A10" s="5" t="s">
        <v>69</v>
      </c>
      <c r="B10" s="6"/>
      <c r="C10" s="6"/>
      <c r="D10" s="6"/>
      <c r="E10" s="32"/>
      <c r="F10" s="33" t="s">
        <v>10</v>
      </c>
      <c r="G10" s="33" t="s">
        <v>11</v>
      </c>
    </row>
    <row r="11" s="1" customFormat="1" ht="19.9" customHeight="1" spans="1:7">
      <c r="A11" s="7" t="s">
        <v>12</v>
      </c>
      <c r="B11" s="8"/>
      <c r="C11" s="8"/>
      <c r="D11" s="8"/>
      <c r="E11" s="8"/>
      <c r="F11" s="8"/>
      <c r="G11" s="34"/>
    </row>
    <row r="12" s="1" customFormat="1" ht="36" customHeight="1" spans="1:7">
      <c r="A12" s="9">
        <v>1</v>
      </c>
      <c r="B12" s="10" t="s">
        <v>92</v>
      </c>
      <c r="C12" s="11"/>
      <c r="D12" s="11"/>
      <c r="E12" s="11"/>
      <c r="F12" s="11"/>
      <c r="G12" s="35"/>
    </row>
    <row r="13" s="1" customFormat="1" ht="19.9" customHeight="1" spans="1:8">
      <c r="A13" s="7" t="s">
        <v>14</v>
      </c>
      <c r="B13" s="8"/>
      <c r="C13" s="8"/>
      <c r="D13" s="8"/>
      <c r="E13" s="8"/>
      <c r="F13" s="8"/>
      <c r="G13" s="34"/>
      <c r="H13" s="36"/>
    </row>
    <row r="14" s="1" customFormat="1" ht="15" spans="1:8">
      <c r="A14" s="12">
        <v>2.1</v>
      </c>
      <c r="B14" s="13" t="s">
        <v>93</v>
      </c>
      <c r="C14" s="14"/>
      <c r="D14" s="14"/>
      <c r="E14" s="37"/>
      <c r="F14" s="38">
        <v>5</v>
      </c>
      <c r="G14" s="38" t="s">
        <v>16</v>
      </c>
      <c r="H14" s="36"/>
    </row>
    <row r="15" s="1" customFormat="1" ht="15" spans="1:7">
      <c r="A15" s="12">
        <v>2.2</v>
      </c>
      <c r="B15" s="13" t="s">
        <v>94</v>
      </c>
      <c r="C15" s="14"/>
      <c r="D15" s="14"/>
      <c r="E15" s="37"/>
      <c r="F15" s="38">
        <v>5</v>
      </c>
      <c r="G15" s="38" t="s">
        <v>16</v>
      </c>
    </row>
    <row r="16" s="1" customFormat="1" ht="15" spans="1:8">
      <c r="A16" s="12">
        <v>2.3</v>
      </c>
      <c r="B16" s="13" t="s">
        <v>95</v>
      </c>
      <c r="C16" s="14"/>
      <c r="D16" s="14"/>
      <c r="E16" s="37"/>
      <c r="F16" s="38">
        <v>5</v>
      </c>
      <c r="G16" s="38" t="s">
        <v>16</v>
      </c>
      <c r="H16" s="36"/>
    </row>
    <row r="17" s="1" customFormat="1" ht="15" spans="1:8">
      <c r="A17" s="12">
        <v>2.4</v>
      </c>
      <c r="B17" s="15" t="s">
        <v>96</v>
      </c>
      <c r="C17" s="15"/>
      <c r="D17" s="15"/>
      <c r="E17" s="15"/>
      <c r="F17" s="38">
        <v>2</v>
      </c>
      <c r="G17" s="38" t="s">
        <v>16</v>
      </c>
      <c r="H17" s="36"/>
    </row>
    <row r="18" s="1" customFormat="1" ht="15" spans="1:8">
      <c r="A18" s="12">
        <v>2.5</v>
      </c>
      <c r="B18" s="13" t="s">
        <v>97</v>
      </c>
      <c r="C18" s="14"/>
      <c r="D18" s="14"/>
      <c r="E18" s="37"/>
      <c r="F18" s="38">
        <v>3</v>
      </c>
      <c r="G18" s="38" t="s">
        <v>16</v>
      </c>
      <c r="H18" s="36"/>
    </row>
    <row r="19" s="1" customFormat="1" ht="16.15" customHeight="1" spans="1:7">
      <c r="A19" s="16">
        <v>2.6</v>
      </c>
      <c r="B19" s="13" t="s">
        <v>98</v>
      </c>
      <c r="C19" s="14"/>
      <c r="D19" s="14"/>
      <c r="E19" s="37"/>
      <c r="F19" s="38">
        <v>3</v>
      </c>
      <c r="G19" s="38" t="s">
        <v>16</v>
      </c>
    </row>
    <row r="20" s="1" customFormat="1" ht="16.15" customHeight="1" spans="1:7">
      <c r="A20" s="16">
        <v>2.7</v>
      </c>
      <c r="B20" s="13" t="s">
        <v>99</v>
      </c>
      <c r="C20" s="14"/>
      <c r="D20" s="14"/>
      <c r="E20" s="37"/>
      <c r="F20" s="38">
        <v>3</v>
      </c>
      <c r="G20" s="38" t="s">
        <v>16</v>
      </c>
    </row>
    <row r="21" s="1" customFormat="1" ht="16.15" customHeight="1" spans="1:7">
      <c r="A21" s="17"/>
      <c r="B21" s="18" t="s">
        <v>21</v>
      </c>
      <c r="C21" s="19"/>
      <c r="D21" s="19"/>
      <c r="E21" s="39"/>
      <c r="F21" s="33">
        <f>SUM(F14:F20)</f>
        <v>26</v>
      </c>
      <c r="G21" s="40"/>
    </row>
    <row r="22" s="1" customFormat="1" ht="19.9" customHeight="1" spans="1:7">
      <c r="A22" s="7" t="s">
        <v>22</v>
      </c>
      <c r="B22" s="8"/>
      <c r="C22" s="8"/>
      <c r="D22" s="8"/>
      <c r="E22" s="8"/>
      <c r="F22" s="8"/>
      <c r="G22" s="34"/>
    </row>
    <row r="23" s="1" customFormat="1" ht="15" spans="1:7">
      <c r="A23" s="12">
        <v>3.1</v>
      </c>
      <c r="B23" s="15" t="s">
        <v>100</v>
      </c>
      <c r="C23" s="15"/>
      <c r="D23" s="15"/>
      <c r="E23" s="15"/>
      <c r="F23" s="38">
        <v>1</v>
      </c>
      <c r="G23" s="38" t="s">
        <v>16</v>
      </c>
    </row>
    <row r="24" s="1" customFormat="1" ht="15" spans="1:7">
      <c r="A24" s="12">
        <v>3.2</v>
      </c>
      <c r="B24" s="15" t="s">
        <v>101</v>
      </c>
      <c r="C24" s="15"/>
      <c r="D24" s="15"/>
      <c r="E24" s="15"/>
      <c r="F24" s="38">
        <v>1</v>
      </c>
      <c r="G24" s="38" t="s">
        <v>16</v>
      </c>
    </row>
    <row r="25" s="1" customFormat="1" ht="15" spans="1:7">
      <c r="A25" s="12">
        <v>3.3</v>
      </c>
      <c r="B25" s="15" t="s">
        <v>102</v>
      </c>
      <c r="C25" s="15"/>
      <c r="D25" s="15"/>
      <c r="E25" s="15"/>
      <c r="F25" s="38">
        <v>1</v>
      </c>
      <c r="G25" s="38" t="s">
        <v>16</v>
      </c>
    </row>
    <row r="26" s="1" customFormat="1" ht="15" spans="1:7">
      <c r="A26" s="12">
        <v>3.4</v>
      </c>
      <c r="B26" s="15" t="s">
        <v>103</v>
      </c>
      <c r="C26" s="15"/>
      <c r="D26" s="15"/>
      <c r="E26" s="15"/>
      <c r="F26" s="38">
        <v>1</v>
      </c>
      <c r="G26" s="38" t="s">
        <v>16</v>
      </c>
    </row>
    <row r="27" s="1" customFormat="1" ht="15" spans="1:8">
      <c r="A27" s="12">
        <v>3.5</v>
      </c>
      <c r="B27" s="15" t="s">
        <v>104</v>
      </c>
      <c r="C27" s="15"/>
      <c r="D27" s="15"/>
      <c r="E27" s="15"/>
      <c r="F27" s="38">
        <v>1</v>
      </c>
      <c r="G27" s="38" t="s">
        <v>16</v>
      </c>
      <c r="H27" s="36"/>
    </row>
    <row r="28" s="1" customFormat="1" ht="15" spans="1:8">
      <c r="A28" s="12">
        <v>3.6</v>
      </c>
      <c r="B28" s="13" t="s">
        <v>105</v>
      </c>
      <c r="C28" s="14"/>
      <c r="D28" s="14"/>
      <c r="E28" s="37"/>
      <c r="F28" s="38">
        <v>1</v>
      </c>
      <c r="G28" s="38" t="s">
        <v>16</v>
      </c>
      <c r="H28" s="36"/>
    </row>
    <row r="29" s="1" customFormat="1" ht="15" spans="1:7">
      <c r="A29" s="12">
        <v>3.7</v>
      </c>
      <c r="B29" s="13" t="s">
        <v>106</v>
      </c>
      <c r="C29" s="14"/>
      <c r="D29" s="14"/>
      <c r="E29" s="37"/>
      <c r="F29" s="38">
        <v>1</v>
      </c>
      <c r="G29" s="38" t="s">
        <v>16</v>
      </c>
    </row>
    <row r="30" s="1" customFormat="1" ht="15" spans="1:7">
      <c r="A30" s="12">
        <v>3.8</v>
      </c>
      <c r="B30" s="15" t="s">
        <v>107</v>
      </c>
      <c r="C30" s="15"/>
      <c r="D30" s="15"/>
      <c r="E30" s="15"/>
      <c r="F30" s="38">
        <v>1</v>
      </c>
      <c r="G30" s="38" t="s">
        <v>16</v>
      </c>
    </row>
    <row r="31" s="1" customFormat="1" ht="15" spans="1:7">
      <c r="A31" s="12">
        <v>3.9</v>
      </c>
      <c r="B31" s="15" t="s">
        <v>108</v>
      </c>
      <c r="C31" s="15"/>
      <c r="D31" s="15"/>
      <c r="E31" s="15"/>
      <c r="F31" s="38">
        <v>1</v>
      </c>
      <c r="G31" s="38" t="s">
        <v>16</v>
      </c>
    </row>
    <row r="32" s="1" customFormat="1" ht="15" spans="1:7">
      <c r="A32" s="20">
        <v>3.1</v>
      </c>
      <c r="B32" s="15" t="s">
        <v>109</v>
      </c>
      <c r="C32" s="15"/>
      <c r="D32" s="15"/>
      <c r="E32" s="15"/>
      <c r="F32" s="38">
        <v>1</v>
      </c>
      <c r="G32" s="38" t="s">
        <v>16</v>
      </c>
    </row>
    <row r="33" s="1" customFormat="1" ht="15" spans="1:7">
      <c r="A33" s="12">
        <v>3.11</v>
      </c>
      <c r="B33" s="15" t="s">
        <v>110</v>
      </c>
      <c r="C33" s="15"/>
      <c r="D33" s="15"/>
      <c r="E33" s="15"/>
      <c r="F33" s="38">
        <v>1</v>
      </c>
      <c r="G33" s="38" t="s">
        <v>16</v>
      </c>
    </row>
    <row r="34" s="1" customFormat="1" ht="15" spans="1:9">
      <c r="A34" s="12">
        <v>3.12</v>
      </c>
      <c r="B34" s="15" t="s">
        <v>111</v>
      </c>
      <c r="C34" s="15"/>
      <c r="D34" s="15"/>
      <c r="E34" s="15"/>
      <c r="F34" s="38">
        <v>1</v>
      </c>
      <c r="G34" s="38" t="s">
        <v>16</v>
      </c>
      <c r="I34" s="36"/>
    </row>
    <row r="35" s="1" customFormat="1" ht="19.15" customHeight="1" spans="1:7">
      <c r="A35" s="12">
        <v>3.13</v>
      </c>
      <c r="B35" s="15" t="s">
        <v>112</v>
      </c>
      <c r="C35" s="15"/>
      <c r="D35" s="15"/>
      <c r="E35" s="15"/>
      <c r="F35" s="38">
        <v>1</v>
      </c>
      <c r="G35" s="38" t="s">
        <v>16</v>
      </c>
    </row>
    <row r="36" s="1" customFormat="1" ht="19.15" customHeight="1" spans="1:7">
      <c r="A36" s="12">
        <v>3.14</v>
      </c>
      <c r="B36" s="15" t="s">
        <v>113</v>
      </c>
      <c r="C36" s="15"/>
      <c r="D36" s="15"/>
      <c r="E36" s="15"/>
      <c r="F36" s="38">
        <v>1</v>
      </c>
      <c r="G36" s="38" t="s">
        <v>16</v>
      </c>
    </row>
    <row r="37" s="1" customFormat="1" ht="19.15" customHeight="1" spans="1:7">
      <c r="A37" s="21"/>
      <c r="B37" s="18" t="s">
        <v>114</v>
      </c>
      <c r="C37" s="19"/>
      <c r="D37" s="19"/>
      <c r="E37" s="39"/>
      <c r="F37" s="33">
        <f>SUM(F23:F36)</f>
        <v>14</v>
      </c>
      <c r="G37" s="41"/>
    </row>
    <row r="38" s="1" customFormat="1" ht="19.15" customHeight="1" spans="1:7">
      <c r="A38" s="18" t="s">
        <v>39</v>
      </c>
      <c r="B38" s="19"/>
      <c r="C38" s="19"/>
      <c r="D38" s="19"/>
      <c r="E38" s="39"/>
      <c r="F38" s="33">
        <f>F21+F37</f>
        <v>40</v>
      </c>
      <c r="G38" s="41"/>
    </row>
    <row r="39" s="1" customFormat="1" ht="19.9" customHeight="1" spans="1:7">
      <c r="A39" s="7" t="s">
        <v>40</v>
      </c>
      <c r="B39" s="8"/>
      <c r="C39" s="8"/>
      <c r="D39" s="8"/>
      <c r="E39" s="8"/>
      <c r="F39" s="8"/>
      <c r="G39" s="34"/>
    </row>
    <row r="40" s="1" customFormat="1" ht="78" customHeight="1" spans="1:7">
      <c r="A40" s="22">
        <v>4.1</v>
      </c>
      <c r="B40" s="23" t="s">
        <v>41</v>
      </c>
      <c r="C40" s="24" t="s">
        <v>115</v>
      </c>
      <c r="D40" s="24"/>
      <c r="E40" s="24"/>
      <c r="F40" s="24"/>
      <c r="G40" s="24"/>
    </row>
    <row r="41" s="1" customFormat="1" ht="45" customHeight="1" spans="1:15">
      <c r="A41" s="24">
        <v>4.2</v>
      </c>
      <c r="B41" s="23" t="s">
        <v>43</v>
      </c>
      <c r="C41" s="10" t="s">
        <v>44</v>
      </c>
      <c r="D41" s="25"/>
      <c r="E41" s="25"/>
      <c r="F41" s="25"/>
      <c r="G41" s="42"/>
      <c r="O41" s="44"/>
    </row>
    <row r="42" s="1" customFormat="1" ht="45" customHeight="1" spans="1:15">
      <c r="A42" s="26">
        <v>4.3</v>
      </c>
      <c r="B42" s="23" t="s">
        <v>45</v>
      </c>
      <c r="C42" s="27" t="s">
        <v>86</v>
      </c>
      <c r="D42" s="28"/>
      <c r="E42" s="28"/>
      <c r="F42" s="28"/>
      <c r="G42" s="43"/>
      <c r="O42" s="44"/>
    </row>
    <row r="43" s="1" customFormat="1" ht="45" customHeight="1" spans="1:15">
      <c r="A43" s="29"/>
      <c r="B43" s="30"/>
      <c r="C43" s="10" t="s">
        <v>47</v>
      </c>
      <c r="D43" s="25"/>
      <c r="E43" s="25"/>
      <c r="F43" s="25"/>
      <c r="G43" s="42"/>
      <c r="O43" s="44"/>
    </row>
    <row r="44" s="1" customFormat="1" ht="45" customHeight="1" spans="1:15">
      <c r="A44" s="24">
        <v>4.4</v>
      </c>
      <c r="B44" s="23" t="s">
        <v>48</v>
      </c>
      <c r="C44" s="10" t="s">
        <v>47</v>
      </c>
      <c r="D44" s="25"/>
      <c r="E44" s="25"/>
      <c r="F44" s="25"/>
      <c r="G44" s="42"/>
      <c r="O44" s="44"/>
    </row>
    <row r="45" s="1" customFormat="1" ht="45" customHeight="1" spans="1:15">
      <c r="A45" s="24">
        <v>4.5</v>
      </c>
      <c r="B45" s="23" t="s">
        <v>49</v>
      </c>
      <c r="C45" s="10" t="s">
        <v>50</v>
      </c>
      <c r="D45" s="25"/>
      <c r="E45" s="25"/>
      <c r="F45" s="25"/>
      <c r="G45" s="42"/>
      <c r="O45" s="44"/>
    </row>
    <row r="46" s="1" customFormat="1" ht="45" customHeight="1" spans="1:15">
      <c r="A46" s="24">
        <v>4.6</v>
      </c>
      <c r="B46" s="23" t="s">
        <v>51</v>
      </c>
      <c r="C46" s="10" t="s">
        <v>52</v>
      </c>
      <c r="D46" s="25"/>
      <c r="E46" s="25"/>
      <c r="F46" s="25"/>
      <c r="G46" s="42"/>
      <c r="O46" s="44"/>
    </row>
    <row r="47" s="1" customFormat="1" ht="45" customHeight="1" spans="1:15">
      <c r="A47" s="24">
        <v>4.7</v>
      </c>
      <c r="B47" s="23" t="s">
        <v>53</v>
      </c>
      <c r="C47" s="10" t="s">
        <v>54</v>
      </c>
      <c r="D47" s="25"/>
      <c r="E47" s="25"/>
      <c r="F47" s="25"/>
      <c r="G47" s="42"/>
      <c r="O47" s="44"/>
    </row>
    <row r="48" s="1" customFormat="1" ht="19.9" customHeight="1" spans="1:7">
      <c r="A48" s="7" t="s">
        <v>55</v>
      </c>
      <c r="B48" s="8"/>
      <c r="C48" s="8"/>
      <c r="D48" s="8"/>
      <c r="E48" s="8"/>
      <c r="F48" s="8"/>
      <c r="G48" s="34"/>
    </row>
    <row r="49" s="1" customFormat="1" ht="45" customHeight="1" spans="1:7">
      <c r="A49" s="22">
        <v>5.1</v>
      </c>
      <c r="B49" s="31" t="s">
        <v>56</v>
      </c>
      <c r="C49" s="10" t="s">
        <v>57</v>
      </c>
      <c r="D49" s="25"/>
      <c r="E49" s="25"/>
      <c r="F49" s="25"/>
      <c r="G49" s="42"/>
    </row>
    <row r="50" s="1" customFormat="1" ht="185" customHeight="1" spans="1:7">
      <c r="A50" s="24">
        <v>5.2</v>
      </c>
      <c r="B50" s="31" t="s">
        <v>58</v>
      </c>
      <c r="C50" s="10" t="s">
        <v>59</v>
      </c>
      <c r="D50" s="25"/>
      <c r="E50" s="25"/>
      <c r="F50" s="25"/>
      <c r="G50" s="42"/>
    </row>
    <row r="51" s="1" customFormat="1" ht="90" customHeight="1" spans="1:7">
      <c r="A51" s="24">
        <v>5.3</v>
      </c>
      <c r="B51" s="31" t="s">
        <v>60</v>
      </c>
      <c r="C51" s="10" t="s">
        <v>116</v>
      </c>
      <c r="D51" s="25"/>
      <c r="E51" s="25"/>
      <c r="F51" s="25"/>
      <c r="G51" s="42"/>
    </row>
    <row r="52" s="1" customFormat="1" ht="86" customHeight="1" spans="1:7">
      <c r="A52" s="24">
        <v>5.4</v>
      </c>
      <c r="B52" s="31" t="s">
        <v>62</v>
      </c>
      <c r="C52" s="24" t="s">
        <v>63</v>
      </c>
      <c r="D52" s="24"/>
      <c r="E52" s="24"/>
      <c r="F52" s="24"/>
      <c r="G52" s="24"/>
    </row>
  </sheetData>
  <mergeCells count="54">
    <mergeCell ref="A1:G1"/>
    <mergeCell ref="A2:G2"/>
    <mergeCell ref="A3:G3"/>
    <mergeCell ref="A4:G4"/>
    <mergeCell ref="A5:G5"/>
    <mergeCell ref="A6:G6"/>
    <mergeCell ref="A7:G7"/>
    <mergeCell ref="A8:G8"/>
    <mergeCell ref="A9:G9"/>
    <mergeCell ref="A10:E10"/>
    <mergeCell ref="A11:G11"/>
    <mergeCell ref="B12:G12"/>
    <mergeCell ref="A13:G13"/>
    <mergeCell ref="B14:E14"/>
    <mergeCell ref="B15:E15"/>
    <mergeCell ref="B16:E16"/>
    <mergeCell ref="B17:E17"/>
    <mergeCell ref="B18:E18"/>
    <mergeCell ref="B19:E19"/>
    <mergeCell ref="B20:E20"/>
    <mergeCell ref="B21:E21"/>
    <mergeCell ref="A22:G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A38:E38"/>
    <mergeCell ref="A39:G39"/>
    <mergeCell ref="C40:G40"/>
    <mergeCell ref="C41:G41"/>
    <mergeCell ref="C42:G42"/>
    <mergeCell ref="C43:G43"/>
    <mergeCell ref="C44:G44"/>
    <mergeCell ref="C45:G45"/>
    <mergeCell ref="C46:G46"/>
    <mergeCell ref="C47:G47"/>
    <mergeCell ref="A48:G48"/>
    <mergeCell ref="C49:G49"/>
    <mergeCell ref="C50:G50"/>
    <mergeCell ref="C51:G51"/>
    <mergeCell ref="C52:G52"/>
    <mergeCell ref="A42:A43"/>
    <mergeCell ref="B42:B4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多通道输液工作站</vt:lpstr>
      <vt:lpstr>光学相干断层扫描仪</vt:lpstr>
      <vt:lpstr>质谱仪</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虞加丽 Yu Jiali</dc:creator>
  <cp:lastModifiedBy>刘  静</cp:lastModifiedBy>
  <dcterms:created xsi:type="dcterms:W3CDTF">2006-09-14T19:21:00Z</dcterms:created>
  <dcterms:modified xsi:type="dcterms:W3CDTF">2026-07-06T15:45:14Z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2052-12.8.2.18605</vt:lpwstr>
  </property>
  <property fmtid="{D5CDD505-2E9C-101B-9397-08002B2CF9AE}" pid="3" name="ICV">
    <vt:lpwstr>0CB987C351954A268FF90058656E4BC8_13</vt:lpwstr>
  </property>
  <property fmtid="{D5CDD505-2E9C-101B-9397-08002B2CF9AE}" pid="4" name="CalculationRule">
    <vt:i4>0</vt:i4>
  </property>
</Properties>
</file>