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567" windowHeight="13212"/>
  </bookViews>
  <sheets>
    <sheet name="包1" sheetId="1" r:id="rId1"/>
    <sheet name="包2" sheetId="2" r:id="rId2"/>
    <sheet name="Sheet3" sheetId="3" r:id="rId3"/>
  </sheets>
  <definedNames>
    <definedName name="_GoBack" localSheetId="0">包1!$A$56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<sst xmlns="http://schemas.openxmlformats.org/spreadsheetml/2006/main" count="227" uniqueCount="147">
  <si>
    <t>上海市民政第三精神卫生中心医疗设备采购项目（第1包）
采购需求</t>
  </si>
  <si>
    <t>设备名称：二维液相色谱微型质谱仪</t>
  </si>
  <si>
    <t>采购数量：1</t>
  </si>
  <si>
    <t>预算总价：155万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</si>
  <si>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</si>
  <si>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</si>
  <si>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</si>
  <si>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</si>
  <si>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</si>
  <si>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在临床上用于人体生物样本中有机化合物的定性定量检测，包括有机小分子化合物（药物类）的定性定量分析。</t>
  </si>
  <si>
    <t>二、主要技术参数</t>
  </si>
  <si>
    <t>要求所投设备色谱泵、进样器、质谱检测器、柱温箱等为模块化非一体机结构设计、便于日常维护检修及科研拓展；</t>
  </si>
  <si>
    <t>是</t>
  </si>
  <si>
    <t>柱温箱不少于双色谱柱同时运行，非单纯卡位，无需手工切换；（提供柱温箱实物图照片及双柱运行工作模式设置截图）</t>
  </si>
  <si>
    <t>具有色谱柱同步在线清洗功能：当一支色谱柱在进行分析工作时，另一支色谱柱同步自动清洗。要求提供人血样本至少连续100次进样的真实数据报告（自行列举不少于2个项目），连续100次测定结果不精密度＜20%；（需提供公开印刷彩页或厂家产品说明书对应复印件进行响应）</t>
  </si>
  <si>
    <t>柱温箱集成独立控制面板，能够实时显示工作模式及工作状态；（提供柱温箱面板实物图照片）</t>
  </si>
  <si>
    <t>冷开机急诊报告时间≤30min，且首次测定靶值偏差≤15%；</t>
  </si>
  <si>
    <t>具备瓶内样品处理功能或模块，以实现急诊样本处理时间＜1min，结果准确度≥85%；（要求提供加盖生产厂商公章的技术应用证明或检测报告）</t>
  </si>
  <si>
    <t>具备溶剂在线自动抑菌及除气功能模块；</t>
  </si>
  <si>
    <t>主要技术参数小计分值</t>
  </si>
  <si>
    <t>三、一般技术参数</t>
  </si>
  <si>
    <t>3.1.1</t>
  </si>
  <si>
    <t>精确度</t>
  </si>
  <si>
    <t>进样量准确度与精密度≤1%；</t>
  </si>
  <si>
    <t>3.1.2</t>
  </si>
  <si>
    <t>进样量精密度RSD≤0.2%；</t>
  </si>
  <si>
    <t>灵敏度</t>
  </si>
  <si>
    <t>SIM模式灵敏度ESI+: 10pg S/N&gt;3500(RMS)；</t>
  </si>
  <si>
    <t>稳定性</t>
  </si>
  <si>
    <t>以精神类药物奥氮平为例，一次工作曲线定标后，采用同一样品测定，连续15天，不得取舍测定数据，每天测定2次，测定偏差均≤15%；</t>
  </si>
  <si>
    <t xml:space="preserve">是 </t>
  </si>
  <si>
    <t>耐用度</t>
  </si>
  <si>
    <t>支持在线萃取和在线除盐，可有效保证不受血液中内源性物质干扰并具有良好的分离度；</t>
  </si>
  <si>
    <t>交叉污染</t>
  </si>
  <si>
    <t>进样交叉污染≤0.005%(萘、洗必泰)；</t>
  </si>
  <si>
    <t>3.6.1</t>
  </si>
  <si>
    <t>流速范围</t>
  </si>
  <si>
    <t>溶液输送单元最大流速≥5mL/min；</t>
  </si>
  <si>
    <t>3.6.2</t>
  </si>
  <si>
    <t>步进调节流速精密度≤0.06%；</t>
  </si>
  <si>
    <t>质量范围</t>
  </si>
  <si>
    <t>质谱检测器质量范围不窄于：40-1200（m/z）</t>
  </si>
  <si>
    <t>3.8.1</t>
  </si>
  <si>
    <t>应用能力</t>
  </si>
  <si>
    <t>单次最大进样量＞110个，且兼容2*96孔板；</t>
  </si>
  <si>
    <t>3.8.2</t>
  </si>
  <si>
    <t>代表性药物如奥氮平、氯氮平、利培酮等药物测定速度≤3min，8h连续测定通量≥160例次；</t>
  </si>
  <si>
    <t>3.8.3</t>
  </si>
  <si>
    <t>代表性药物如奥氮平、氯氮平、利培酮等药物品种间方法切换时间≤10min；</t>
  </si>
  <si>
    <t>3.8.4</t>
  </si>
  <si>
    <t>代表性药物如奥氮平、氯氮平、利培酮等药物品种间方法切换后，首次测定偏差≤20%；</t>
  </si>
  <si>
    <t>3.8.5</t>
  </si>
  <si>
    <t>可测定精神类药物——丙戊酸、卡马西平、苯妥英钠、奥卡西平，奥氮平、氯氮平/去甲氯氮平、喹硫平/去乙基喹硫平、利培酮/帕利哌酮、氯丙嗪、米氮平、西酞普兰/去甲西酞普兰、帕罗西汀、度洛西汀、舍曲林等；</t>
  </si>
  <si>
    <t>3.8.6</t>
  </si>
  <si>
    <t>提供前述精神类至少各3种药物的方法验证文件。验证文件指标至少应包括：日内日间精密度、最低检测限、空白血样(人血样)、线性、色谱条件、血样质谱图。要求提取回收率≥80%、工作曲线≥5个点、相关系数≥0.998，并作为装机验收标准(提供加盖生产厂家公章的证明材料)；</t>
  </si>
  <si>
    <t>3.8.7</t>
  </si>
  <si>
    <t>药物浓度测定方法要求可以免同位素内标测定，测定日内不精密度＜20%、日间不精密度＜20%；</t>
  </si>
  <si>
    <t>3.9.1</t>
  </si>
  <si>
    <t>项目成熟度</t>
  </si>
  <si>
    <t>要求所投产品生产厂家符合医疗器械质量管理体系ISO13485或GB/T42061-2022认证；</t>
  </si>
  <si>
    <t>3.9.2</t>
  </si>
  <si>
    <t>流动相试剂要求为即开即用高分子软材包装，确保试剂储运、取用的安全性，要求流动相未启封有效期＞1年；（提供产品实物图、备案证、说明书等证明材料）</t>
  </si>
  <si>
    <t>液质联用分析软件</t>
  </si>
  <si>
    <t>为全中文界面，可自由添加、修改、提取化合物的信息以及分析和处理方法；</t>
  </si>
  <si>
    <t xml:space="preserve">         一般技术参数小计分值</t>
  </si>
  <si>
    <t>技术参数总计分值</t>
  </si>
  <si>
    <t>四、伴随服务要求</t>
  </si>
  <si>
    <t>产品附件要求</t>
  </si>
  <si>
    <t>液相色谱串联质谱系统1套
台式电脑2台
彩色打印机1台
二类注册色谱柱2套
氮气发生器1台
UPS电源1台
维修工具包1套</t>
  </si>
  <si>
    <t>随机工具、产品的升级要求</t>
  </si>
  <si>
    <t>软件系统终身免费更新维护</t>
  </si>
  <si>
    <t>安装</t>
  </si>
  <si>
    <r>
      <rPr>
        <sz val="12"/>
        <color rgb="FF000000"/>
        <rFont val="Wingdings"/>
        <charset val="2"/>
      </rPr>
      <t>þ</t>
    </r>
    <r>
      <rPr>
        <sz val="12"/>
        <color rgb="FF000000"/>
        <rFont val="仿宋_GB2312"/>
        <charset val="2"/>
      </rPr>
      <t xml:space="preserve">需要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2"/>
      </rPr>
      <t>不需要</t>
    </r>
  </si>
  <si>
    <t>1.供应商确保仪器安全无损地运抵医院指定现场，并承担仪器的运费、保险费、装卸费等费用。供应商还应在发货前通知院方仪器的运输信息以及到货时间，以便院方做好验货准备
2.供应商负责完成仪器的现场安装，并提供仪器安装专用工具和辅助材料</t>
  </si>
  <si>
    <t>调试</t>
  </si>
  <si>
    <t>1.在接到院方通知后7天内进行上门调试，同时提供这一过程中所需的试剂，并承担费用</t>
  </si>
  <si>
    <t>提供技术援助</t>
  </si>
  <si>
    <t>1.负责免费提供中文操作手册及其他有关文字资料
2.随时接受院方使用人员有关器械使用的咨询，积极解答相关操作问题</t>
  </si>
  <si>
    <t>培训</t>
  </si>
  <si>
    <t>1.供应商应派专业技术人员在项目现场对甲方使用人员进行不少于7天的培训或指导
2.可根据院方的要求到厂家总部安排培训计划</t>
  </si>
  <si>
    <t>验收方案</t>
  </si>
  <si>
    <t>按上海市医疗器械管理质量控制中心标准流程进行验收</t>
  </si>
  <si>
    <t>五、售后服务要求</t>
  </si>
  <si>
    <t>售后服务响应时间</t>
  </si>
  <si>
    <t>≤2小时电话响应，≤24小时到达现场</t>
  </si>
  <si>
    <t>质保期内服务内容与计划</t>
  </si>
  <si>
    <t>（1）提供所投设备的终身免费软件升级； 
（2）提供详细配置清单和技术手册； 
（3）具有固定的售后服务机构和售后人员。</t>
  </si>
  <si>
    <t>质保期外服务内容与计划</t>
  </si>
  <si>
    <t>（1）每年对设备至少进行2次免费原厂巡检与保养；
（2）保修期满后整机年保修价格不高于5万每年；
（3）保修期满后的维修仅收取零配件费用，免除一切上门费、人工费、差旅费等；
（4）如故障不能在七天内解决，公司无偿提供备用设备。</t>
  </si>
  <si>
    <t>质保期外整机维保价格、备品备件、零配件、耗材等价格情况</t>
  </si>
  <si>
    <t>（1）所需的易损件和备品备件的清单报价及扣率；
（2）相关耗材的清单、报价及扣率；
（3）主要零配件价格。</t>
  </si>
  <si>
    <t>上海市民政第三精神卫生中心医疗设备采购项目（第2包）
采购需求</t>
  </si>
  <si>
    <t>设备名称：彩色多普勒超声系统</t>
  </si>
  <si>
    <t>预算总价：1000000.00</t>
  </si>
  <si>
    <t>高端全身应用型彩色超声诊断仪:腹部、产科、妇科、心脏、小器官、泌尿、血管、儿科、神经、急诊、麻醉、其它</t>
  </si>
  <si>
    <t>≥21英寸高分辨率彩色液晶显示器，≥13英寸高灵敏度防反光彩色触摸屏，支持手势操作，触摸屏角度可调控制面板可独立旋转、升降及平移，全域动态聚焦技术，即全程发射及全程接收聚焦技术，使得图像近、中、远场保持均匀一致（图像上无焦点显示）；</t>
  </si>
  <si>
    <t>探头接口≥5个</t>
  </si>
  <si>
    <t>造影及造影定量分析功能，要求支持腹部探头、浅表探头</t>
  </si>
  <si>
    <t>支持应变式弹性成像，具备组织硬度定量分析软件、压力曲线提示图标，直方图等分析工具，具备肿块周边组织与正常组织、肿块周边组织与肿块内组织弹性定量分析功能</t>
  </si>
  <si>
    <t>穿刺针增强技术，要求具有双屏实时对比显示，增强前后效果，并同时支持增强平面多角度可调</t>
  </si>
  <si>
    <t>组织特异性成像预设，针对不同脏器预设最佳声波传播速度用于计算成像，减少因成像声速值与实际声速值偏差导致图像失真</t>
  </si>
  <si>
    <t>声速匹配技术，可根据人体组织真实情况，一键实时自动匹配至最佳成像声速，并以具体数值（SSC值）在屏幕上显示</t>
  </si>
  <si>
    <t>3.1.3</t>
  </si>
  <si>
    <t>一键自动优化，要求一键快速优化造影图像、二维图像、彩色图像、彩色取样框位置、频谱图像、频谱取样门大小、取样门位置、偏转角度及造影图像</t>
  </si>
  <si>
    <t>3.1.4</t>
  </si>
  <si>
    <t>血管内中膜自动测量，可同时进行血管前、后壁的内中膜一段距离的自动描记、自动生成测量数据结果，并具备ＩＭＴ评估曲线分析</t>
  </si>
  <si>
    <t>3.1.5</t>
  </si>
  <si>
    <t>支持血管内中膜自动实时测量,自动获取6组IMT内膜厚度值,并实时更新</t>
  </si>
  <si>
    <t>3.2.1</t>
  </si>
  <si>
    <t>支持自动肝肾比测量，自动计算肝脏与肾皮层增益比值，提供HRI</t>
  </si>
  <si>
    <t>3.2.2</t>
  </si>
  <si>
    <t>支持造影图像和组织图像位置互换</t>
  </si>
  <si>
    <t>3.2.3</t>
  </si>
  <si>
    <t>支持Glazing Flow 立体血流</t>
  </si>
  <si>
    <t>3.3.1</t>
  </si>
  <si>
    <t>频谱多普勒模式取样容积: 0.5-30mm ,支持所有探头</t>
  </si>
  <si>
    <t>3.3.2</t>
  </si>
  <si>
    <t>支持血管体位图手动编辑功能，通过手动编辑体位图，直观显示病变的位置</t>
  </si>
  <si>
    <t>3.3.3</t>
  </si>
  <si>
    <t>扩展成像（要求凸阵、线阵探头可用）</t>
  </si>
  <si>
    <t>3.3.4</t>
  </si>
  <si>
    <t>实时双幅对比成像</t>
  </si>
  <si>
    <t>3.3.5</t>
  </si>
  <si>
    <t>空间复合成像，最高可达9线偏转</t>
  </si>
  <si>
    <t>3.4.1</t>
  </si>
  <si>
    <t>造影支持微血管造影增强功能，支持造影定量分析</t>
  </si>
  <si>
    <t>3.4.2</t>
  </si>
  <si>
    <t>支持向后存储和向前存储，时间长度可预置，向后存储≥5分钟的电影</t>
  </si>
  <si>
    <t>3.4.3</t>
  </si>
  <si>
    <t>多种导出图像格式：动态图像、静态图像以PC格式直接导出，无需特殊软件即能在普通PC 机上直接观看图像。导出、备份图像数据资料同时，可进行实时检查，不影响检查操作</t>
  </si>
  <si>
    <t>3.5.1</t>
  </si>
  <si>
    <t>其他</t>
  </si>
  <si>
    <t>单晶凸阵探头，带宽: 1.2-6.0MHz</t>
  </si>
  <si>
    <t>3.5.2</t>
  </si>
  <si>
    <t>单晶体相控阵探头，带宽：1.5-4.5MHz</t>
  </si>
  <si>
    <t>3.5.3</t>
  </si>
  <si>
    <t>高频线阵探头，带宽：4.0-15.0MHz</t>
  </si>
  <si>
    <t>1.工作主机1台
2.耦合剂加热器，支持实体按键开关，温度多级可调</t>
  </si>
  <si>
    <t>供应商可提供原厂配套专用工具及维护工具清单，满足设备日常维护、校准及故障检修需求。产品软件系统终身提供免费版本升级服务，包含功能优化、安全补丁、兼容性升级等内容，升级过程不额外收取软件授权费或技术服务费，确保设备始终保持最佳性能状态。</t>
  </si>
  <si>
    <r>
      <rPr>
        <sz val="12"/>
        <color rgb="FF000000"/>
        <rFont val="仿宋_GB2312"/>
        <charset val="134"/>
      </rPr>
      <t>√</t>
    </r>
    <r>
      <rPr>
        <sz val="12"/>
        <color indexed="8"/>
        <rFont val="仿宋_GB2312"/>
        <charset val="134"/>
      </rPr>
      <t xml:space="preserve">需要     </t>
    </r>
    <r>
      <rPr>
        <sz val="12"/>
        <color indexed="8"/>
        <rFont val="Wingdings"/>
        <charset val="2"/>
      </rPr>
      <t>¨</t>
    </r>
    <r>
      <rPr>
        <sz val="12"/>
        <color indexed="8"/>
        <rFont val="仿宋_GB2312"/>
        <charset val="134"/>
      </rPr>
      <t>不需要</t>
    </r>
  </si>
  <si>
    <t>1.供应商确保仪器安全无损地运抵医院指定现场，并承担仪器的运费、保险费、装卸费、与医院系统对接接口等相关费用。供应商还应在发货前通知院方仪器的运输信息以及到货时间，以便院方做好验货准备。
2.供应商负责完成仪器的现场安装，并提供仪器安装专用工具和辅助材料。</t>
  </si>
  <si>
    <t>1. 硬件全系统自检：包含电源、探头、主机各模块、散热系统、显示系统等逐项检测，确保硬件无故障；
2. 软件系统配置：完成系统初始化、参数校准、用户权限设置、与医院现有信息系统（HIS/LIS/PACS）的对接调试，确保数据传输稳定；
3. 性能与图像调试：对超声设备的成像参数、探头灵敏度、图像分辨率、深度调节、伪彩/多普勒功能等进行专业校准调试，确保成像质量达到临床诊断标准；</t>
  </si>
  <si>
    <t>1. 全套技术资料：包含设备原厂操作手册、维修手册、电路图、零部件清单、校准规程、出厂检验报告、产品合格证、医疗器械注册证复印件等；
2. 技术文档支持：提供设备的维护保养计划、故障排查指南、日常操作规范等文件；
3. 技术援助服务：提供7×24小时电话/在线技术支持，针对设备使用中的技术问题提供远程协助、故障分析与解决方案；如需现场技术支持，将在约定时间内派原厂工程师到场处理，保障设备正常运行。</t>
  </si>
  <si>
    <t>(1)提供临床操作及维修人员培训不少于4次；
(2)终身提供免费技术咨询服务；
(3)提供原厂培训服务;</t>
  </si>
  <si>
    <t>1. 到货验收：设备到货后，与院方共同开箱，核对设备型号、序列号、主机及附件、耗材、工具等是否与采购清单一致，检查外观是否完好无损，无运输损坏；
2. 安装调试验收：设备安装调试完成后，按原厂技术标准和采购文件要求，对设备的硬件功能、软件性能、成像质量、系统稳定性、与医院信息系统对接等进行逐项测试，确保所有指标符合要求；4. 资料验收：提供完整的技术文件、注册证、检验报告、调试记录、培训记录等资料，供院方归档留存；
3. 验收确认：所有验收项目合格后，双方签署《设备验收报告》，设备正式交付院方使用；如验收不合格，供应商将按院方要求及时整改或更换设备，直至验收合格为止。</t>
  </si>
  <si>
    <t>1、需提供保修≥5年。   2、≤2小时电话响应，≤24小时到达现场</t>
  </si>
  <si>
    <t>（1）周期维护保养计划不少于一年两次，内容包括探头检测，主机检测等；
（2）保修期满后整机年保修价格不超过合同价的6%；
（3）保修期满后每次维修的工时免费；
（4）预防性维护保养免费。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</si>
</sst>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.5"/>
      <color theme="1"/>
      <name val="等线"/>
      <charset val="134"/>
    </font>
    <font>
      <sz val="12"/>
      <color rgb="FF000000"/>
      <name val="Wingdings"/>
      <charset val="2"/>
    </font>
    <font>
      <b/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sz val="12"/>
      <color indexed="8"/>
      <name val="Wingdings"/>
      <charset val="2"/>
    </font>
    <font>
      <sz val="12"/>
      <color rgb="FF000000"/>
      <name val="仿宋_GB2312"/>
      <charset val="2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8" xfId="49" applyFont="1" applyFill="1" applyBorder="1" applyAlignment="1">
      <alignment horizontal="center" vertical="center" wrapText="1"/>
    </xf>
    <xf numFmtId="0" fontId="9" fillId="3" borderId="0" xfId="49" applyFont="1" applyFill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1" xfId="49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4" borderId="8" xfId="49" applyFont="1" applyFill="1" applyBorder="1" applyAlignment="1">
      <alignment horizontal="center" vertical="center" wrapText="1"/>
    </xf>
    <xf numFmtId="0" fontId="9" fillId="4" borderId="0" xfId="49" applyFont="1" applyFill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9" fillId="4" borderId="11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</xdr:row>
          <xdr:rowOff>47625</xdr:rowOff>
        </xdr:from>
        <xdr:to>
          <xdr:col>2</xdr:col>
          <xdr:colOff>1171575</xdr:colOff>
          <xdr:row>4</xdr:row>
          <xdr:rowOff>257175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500630" y="1781175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第一类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3</xdr:col>
          <xdr:colOff>1028700</xdr:colOff>
          <xdr:row>4</xdr:row>
          <xdr:rowOff>247650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629025" y="1771650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第二类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952500</xdr:colOff>
          <xdr:row>4</xdr:row>
          <xdr:rowOff>247650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899025" y="1771650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第三类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4</xdr:row>
          <xdr:rowOff>47625</xdr:rowOff>
        </xdr:from>
        <xdr:to>
          <xdr:col>2</xdr:col>
          <xdr:colOff>1171575</xdr:colOff>
          <xdr:row>4</xdr:row>
          <xdr:rowOff>257175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500630" y="1781175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第一类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4</xdr:row>
          <xdr:rowOff>38100</xdr:rowOff>
        </xdr:from>
        <xdr:to>
          <xdr:col>3</xdr:col>
          <xdr:colOff>1028700</xdr:colOff>
          <xdr:row>4</xdr:row>
          <xdr:rowOff>247650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29025" y="1771650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第二类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4</xdr:row>
          <xdr:rowOff>38100</xdr:rowOff>
        </xdr:from>
        <xdr:to>
          <xdr:col>4</xdr:col>
          <xdr:colOff>952500</xdr:colOff>
          <xdr:row>4</xdr:row>
          <xdr:rowOff>247650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899025" y="1771650"/>
              <a:ext cx="590550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第三类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4</xdr:row>
          <xdr:rowOff>66675</xdr:rowOff>
        </xdr:from>
        <xdr:to>
          <xdr:col>3</xdr:col>
          <xdr:colOff>342900</xdr:colOff>
          <xdr:row>4</xdr:row>
          <xdr:rowOff>307975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615565" y="920115"/>
              <a:ext cx="401955" cy="2413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4</xdr:row>
          <xdr:rowOff>57150</xdr:rowOff>
        </xdr:from>
        <xdr:to>
          <xdr:col>4</xdr:col>
          <xdr:colOff>123825</xdr:colOff>
          <xdr:row>4</xdr:row>
          <xdr:rowOff>307975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3331845" y="910590"/>
              <a:ext cx="392430" cy="2508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4</xdr:row>
          <xdr:rowOff>57150</xdr:rowOff>
        </xdr:from>
        <xdr:to>
          <xdr:col>5</xdr:col>
          <xdr:colOff>9525</xdr:colOff>
          <xdr:row>4</xdr:row>
          <xdr:rowOff>307975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4143375" y="910590"/>
              <a:ext cx="392430" cy="2508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3"/>
  <sheetViews>
    <sheetView tabSelected="1" workbookViewId="0">
      <selection activeCell="O15" sqref="O15"/>
    </sheetView>
  </sheetViews>
  <sheetFormatPr defaultColWidth="9" defaultRowHeight="13.8"/>
  <cols>
    <col min="1" max="1" width="8" style="1" customWidth="1"/>
    <col min="2" max="2" width="19.9907407407407" style="1" customWidth="1"/>
    <col min="3" max="3" width="18.537037037037" style="1" customWidth="1"/>
    <col min="4" max="4" width="19.6296296296296" style="1" customWidth="1"/>
    <col min="5" max="5" width="19.9074074074074" style="1" customWidth="1"/>
    <col min="6" max="7" width="13.5" style="1" customWidth="1"/>
    <col min="8" max="8" width="36.6666666666667" customWidth="1"/>
  </cols>
  <sheetData>
    <row r="1" ht="64.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4"/>
      <c r="C2" s="4"/>
      <c r="D2" s="4"/>
      <c r="E2" s="4"/>
      <c r="F2" s="4"/>
      <c r="G2" s="38"/>
    </row>
    <row r="3" ht="24" customHeight="1" spans="1:7">
      <c r="A3" s="3" t="s">
        <v>2</v>
      </c>
      <c r="B3" s="4"/>
      <c r="C3" s="4"/>
      <c r="D3" s="4"/>
      <c r="E3" s="4"/>
      <c r="F3" s="4"/>
      <c r="G3" s="38"/>
    </row>
    <row r="4" ht="24" customHeight="1" spans="1:7">
      <c r="A4" s="3" t="s">
        <v>3</v>
      </c>
      <c r="B4" s="4"/>
      <c r="C4" s="4"/>
      <c r="D4" s="4"/>
      <c r="E4" s="4"/>
      <c r="F4" s="4"/>
      <c r="G4" s="38"/>
    </row>
    <row r="5" ht="24" customHeight="1" spans="1:7">
      <c r="A5" s="3" t="s">
        <v>4</v>
      </c>
      <c r="B5" s="4"/>
      <c r="C5" s="4"/>
      <c r="D5" s="4"/>
      <c r="E5" s="4"/>
      <c r="F5" s="4"/>
      <c r="G5" s="38"/>
    </row>
    <row r="6" ht="46.15" customHeight="1" spans="1:7">
      <c r="A6" s="5" t="s">
        <v>5</v>
      </c>
      <c r="B6" s="6"/>
      <c r="C6" s="6"/>
      <c r="D6" s="6"/>
      <c r="E6" s="39"/>
      <c r="F6" s="40" t="s">
        <v>6</v>
      </c>
      <c r="G6" s="41" t="s">
        <v>7</v>
      </c>
    </row>
    <row r="7" ht="19.9" customHeight="1" spans="1:7">
      <c r="A7" s="52" t="s">
        <v>8</v>
      </c>
      <c r="B7" s="53"/>
      <c r="C7" s="53"/>
      <c r="D7" s="53"/>
      <c r="E7" s="53"/>
      <c r="F7" s="53"/>
      <c r="G7" s="66"/>
    </row>
    <row r="8" s="51" customFormat="1" ht="60" customHeight="1" spans="1:7">
      <c r="A8" s="9">
        <v>1.1</v>
      </c>
      <c r="B8" s="10" t="s">
        <v>9</v>
      </c>
      <c r="C8" s="11"/>
      <c r="D8" s="11"/>
      <c r="E8" s="11"/>
      <c r="F8" s="11"/>
      <c r="G8" s="43"/>
    </row>
    <row r="9" ht="19.9" customHeight="1" spans="1:7">
      <c r="A9" s="52" t="s">
        <v>10</v>
      </c>
      <c r="B9" s="53"/>
      <c r="C9" s="53"/>
      <c r="D9" s="53"/>
      <c r="E9" s="53"/>
      <c r="F9" s="53"/>
      <c r="G9" s="66"/>
    </row>
    <row r="10" ht="33" customHeight="1" spans="1:7">
      <c r="A10" s="10">
        <v>2.1</v>
      </c>
      <c r="B10" s="10" t="s">
        <v>11</v>
      </c>
      <c r="C10" s="12"/>
      <c r="D10" s="12"/>
      <c r="E10" s="44"/>
      <c r="F10" s="45">
        <v>3</v>
      </c>
      <c r="G10" s="45" t="s">
        <v>12</v>
      </c>
    </row>
    <row r="11" ht="34" customHeight="1" spans="1:7">
      <c r="A11" s="10">
        <v>2.2</v>
      </c>
      <c r="B11" s="10" t="s">
        <v>13</v>
      </c>
      <c r="C11" s="12"/>
      <c r="D11" s="12"/>
      <c r="E11" s="44"/>
      <c r="F11" s="45">
        <v>3</v>
      </c>
      <c r="G11" s="45" t="s">
        <v>12</v>
      </c>
    </row>
    <row r="12" ht="67" customHeight="1" spans="1:7">
      <c r="A12" s="10">
        <v>2.3</v>
      </c>
      <c r="B12" s="10" t="s">
        <v>14</v>
      </c>
      <c r="C12" s="12"/>
      <c r="D12" s="12"/>
      <c r="E12" s="44"/>
      <c r="F12" s="45">
        <v>3</v>
      </c>
      <c r="G12" s="45" t="s">
        <v>12</v>
      </c>
    </row>
    <row r="13" ht="36" customHeight="1" spans="1:7">
      <c r="A13" s="10">
        <v>2.4</v>
      </c>
      <c r="B13" s="10" t="s">
        <v>15</v>
      </c>
      <c r="C13" s="12"/>
      <c r="D13" s="12"/>
      <c r="E13" s="44"/>
      <c r="F13" s="45">
        <v>3</v>
      </c>
      <c r="G13" s="45" t="s">
        <v>12</v>
      </c>
    </row>
    <row r="14" ht="19.9" customHeight="1" spans="1:7">
      <c r="A14" s="10">
        <v>2.5</v>
      </c>
      <c r="B14" s="10" t="s">
        <v>16</v>
      </c>
      <c r="C14" s="12"/>
      <c r="D14" s="12"/>
      <c r="E14" s="44"/>
      <c r="F14" s="45">
        <v>3</v>
      </c>
      <c r="G14" s="45" t="s">
        <v>12</v>
      </c>
    </row>
    <row r="15" ht="39" customHeight="1" spans="1:7">
      <c r="A15" s="54">
        <v>2.6</v>
      </c>
      <c r="B15" s="10" t="s">
        <v>17</v>
      </c>
      <c r="C15" s="12"/>
      <c r="D15" s="12"/>
      <c r="E15" s="44"/>
      <c r="F15" s="45">
        <v>3</v>
      </c>
      <c r="G15" s="45" t="s">
        <v>12</v>
      </c>
    </row>
    <row r="16" ht="16.15" customHeight="1" spans="1:7">
      <c r="A16" s="54">
        <v>2.7</v>
      </c>
      <c r="B16" s="10" t="s">
        <v>18</v>
      </c>
      <c r="C16" s="12"/>
      <c r="D16" s="12"/>
      <c r="E16" s="44"/>
      <c r="F16" s="45">
        <v>3</v>
      </c>
      <c r="G16" s="45" t="s">
        <v>12</v>
      </c>
    </row>
    <row r="17" ht="16.15" customHeight="1" spans="1:7">
      <c r="A17" s="13"/>
      <c r="B17" s="14" t="s">
        <v>19</v>
      </c>
      <c r="C17" s="15"/>
      <c r="D17" s="15"/>
      <c r="E17" s="46"/>
      <c r="F17" s="47">
        <v>21</v>
      </c>
      <c r="G17" s="25"/>
    </row>
    <row r="18" ht="19.9" customHeight="1" spans="1:7">
      <c r="A18" s="52" t="s">
        <v>20</v>
      </c>
      <c r="B18" s="53"/>
      <c r="C18" s="53"/>
      <c r="D18" s="53"/>
      <c r="E18" s="53"/>
      <c r="F18" s="53"/>
      <c r="G18" s="66"/>
    </row>
    <row r="19" ht="19.9" customHeight="1" spans="1:7">
      <c r="A19" s="10" t="s">
        <v>21</v>
      </c>
      <c r="B19" s="55" t="s">
        <v>22</v>
      </c>
      <c r="C19" s="56" t="s">
        <v>23</v>
      </c>
      <c r="D19" s="57"/>
      <c r="E19" s="57"/>
      <c r="F19" s="45">
        <v>1</v>
      </c>
      <c r="G19" s="45" t="s">
        <v>12</v>
      </c>
    </row>
    <row r="20" ht="19.9" customHeight="1" spans="1:7">
      <c r="A20" s="10" t="s">
        <v>24</v>
      </c>
      <c r="B20" s="58"/>
      <c r="C20" s="56" t="s">
        <v>25</v>
      </c>
      <c r="D20" s="57"/>
      <c r="E20" s="57"/>
      <c r="F20" s="45">
        <v>1</v>
      </c>
      <c r="G20" s="45" t="s">
        <v>12</v>
      </c>
    </row>
    <row r="21" ht="34" customHeight="1" spans="1:7">
      <c r="A21" s="10">
        <v>3.2</v>
      </c>
      <c r="B21" s="59" t="s">
        <v>26</v>
      </c>
      <c r="C21" s="56" t="s">
        <v>27</v>
      </c>
      <c r="D21" s="57"/>
      <c r="E21" s="57"/>
      <c r="F21" s="45">
        <v>1</v>
      </c>
      <c r="G21" s="45" t="s">
        <v>12</v>
      </c>
    </row>
    <row r="22" ht="50" customHeight="1" spans="1:7">
      <c r="A22" s="21">
        <v>3.3</v>
      </c>
      <c r="B22" s="59" t="s">
        <v>28</v>
      </c>
      <c r="C22" s="56" t="s">
        <v>29</v>
      </c>
      <c r="D22" s="57"/>
      <c r="E22" s="57"/>
      <c r="F22" s="45">
        <v>1</v>
      </c>
      <c r="G22" s="45" t="s">
        <v>30</v>
      </c>
    </row>
    <row r="23" ht="50" customHeight="1" spans="1:7">
      <c r="A23" s="21">
        <v>3.4</v>
      </c>
      <c r="B23" s="59" t="s">
        <v>31</v>
      </c>
      <c r="C23" s="56" t="s">
        <v>32</v>
      </c>
      <c r="D23" s="57"/>
      <c r="E23" s="57"/>
      <c r="F23" s="45">
        <v>1</v>
      </c>
      <c r="G23" s="45" t="s">
        <v>12</v>
      </c>
    </row>
    <row r="24" ht="34" customHeight="1" spans="1:7">
      <c r="A24" s="21">
        <v>3.5</v>
      </c>
      <c r="B24" s="59" t="s">
        <v>33</v>
      </c>
      <c r="C24" s="56" t="s">
        <v>34</v>
      </c>
      <c r="D24" s="57"/>
      <c r="E24" s="57"/>
      <c r="F24" s="45">
        <v>1</v>
      </c>
      <c r="G24" s="45" t="s">
        <v>12</v>
      </c>
    </row>
    <row r="25" ht="23" customHeight="1" spans="1:7">
      <c r="A25" s="21" t="s">
        <v>35</v>
      </c>
      <c r="B25" s="59" t="s">
        <v>36</v>
      </c>
      <c r="C25" s="56" t="s">
        <v>37</v>
      </c>
      <c r="D25" s="57"/>
      <c r="E25" s="57"/>
      <c r="F25" s="45">
        <v>1</v>
      </c>
      <c r="G25" s="45" t="s">
        <v>12</v>
      </c>
    </row>
    <row r="26" ht="23" customHeight="1" spans="1:7">
      <c r="A26" s="21" t="s">
        <v>38</v>
      </c>
      <c r="B26" s="60"/>
      <c r="C26" s="56" t="s">
        <v>39</v>
      </c>
      <c r="D26" s="57"/>
      <c r="E26" s="57"/>
      <c r="F26" s="45">
        <v>1</v>
      </c>
      <c r="G26" s="45" t="s">
        <v>12</v>
      </c>
    </row>
    <row r="27" ht="31" customHeight="1" spans="1:7">
      <c r="A27" s="21">
        <v>3.7</v>
      </c>
      <c r="B27" s="19" t="s">
        <v>40</v>
      </c>
      <c r="C27" s="10" t="s">
        <v>41</v>
      </c>
      <c r="D27" s="12"/>
      <c r="E27" s="12"/>
      <c r="F27" s="45">
        <v>1</v>
      </c>
      <c r="G27" s="45" t="s">
        <v>12</v>
      </c>
    </row>
    <row r="28" ht="33" customHeight="1" spans="1:7">
      <c r="A28" s="21" t="s">
        <v>42</v>
      </c>
      <c r="B28" s="19" t="s">
        <v>43</v>
      </c>
      <c r="C28" s="10" t="s">
        <v>44</v>
      </c>
      <c r="D28" s="12"/>
      <c r="E28" s="12"/>
      <c r="F28" s="45">
        <v>1</v>
      </c>
      <c r="G28" s="45" t="s">
        <v>12</v>
      </c>
    </row>
    <row r="29" ht="44" customHeight="1" spans="1:7">
      <c r="A29" s="21" t="s">
        <v>45</v>
      </c>
      <c r="B29" s="20"/>
      <c r="C29" s="10" t="s">
        <v>46</v>
      </c>
      <c r="D29" s="12"/>
      <c r="E29" s="12"/>
      <c r="F29" s="45">
        <v>1</v>
      </c>
      <c r="G29" s="45" t="s">
        <v>12</v>
      </c>
    </row>
    <row r="30" ht="39" customHeight="1" spans="1:7">
      <c r="A30" s="21" t="s">
        <v>47</v>
      </c>
      <c r="B30" s="20"/>
      <c r="C30" s="10" t="s">
        <v>48</v>
      </c>
      <c r="D30" s="12"/>
      <c r="E30" s="12"/>
      <c r="F30" s="45">
        <v>1</v>
      </c>
      <c r="G30" s="45" t="s">
        <v>12</v>
      </c>
    </row>
    <row r="31" ht="46" customHeight="1" spans="1:7">
      <c r="A31" s="21" t="s">
        <v>49</v>
      </c>
      <c r="B31" s="20"/>
      <c r="C31" s="10" t="s">
        <v>50</v>
      </c>
      <c r="D31" s="12"/>
      <c r="E31" s="12"/>
      <c r="F31" s="45">
        <v>1</v>
      </c>
      <c r="G31" s="45" t="s">
        <v>12</v>
      </c>
    </row>
    <row r="32" ht="69" customHeight="1" spans="1:7">
      <c r="A32" s="21" t="s">
        <v>51</v>
      </c>
      <c r="B32" s="20"/>
      <c r="C32" s="10" t="s">
        <v>52</v>
      </c>
      <c r="D32" s="12"/>
      <c r="E32" s="12"/>
      <c r="F32" s="45">
        <v>1</v>
      </c>
      <c r="G32" s="45" t="s">
        <v>12</v>
      </c>
    </row>
    <row r="33" ht="82" customHeight="1" spans="1:8">
      <c r="A33" s="21" t="s">
        <v>53</v>
      </c>
      <c r="B33" s="20"/>
      <c r="C33" s="10" t="s">
        <v>54</v>
      </c>
      <c r="D33" s="12"/>
      <c r="E33" s="12"/>
      <c r="F33" s="45">
        <v>1</v>
      </c>
      <c r="G33" s="45" t="s">
        <v>12</v>
      </c>
      <c r="H33" s="67"/>
    </row>
    <row r="34" ht="47" customHeight="1" spans="1:8">
      <c r="A34" s="1" t="s">
        <v>55</v>
      </c>
      <c r="B34" s="20"/>
      <c r="C34" s="10" t="s">
        <v>56</v>
      </c>
      <c r="D34" s="12"/>
      <c r="E34" s="12"/>
      <c r="F34" s="45">
        <v>1</v>
      </c>
      <c r="G34" s="45" t="s">
        <v>12</v>
      </c>
      <c r="H34" s="68"/>
    </row>
    <row r="35" ht="47" customHeight="1" spans="1:8">
      <c r="A35" s="21" t="s">
        <v>57</v>
      </c>
      <c r="B35" s="19" t="s">
        <v>58</v>
      </c>
      <c r="C35" s="10" t="s">
        <v>59</v>
      </c>
      <c r="D35" s="12"/>
      <c r="E35" s="12"/>
      <c r="F35" s="45">
        <v>1</v>
      </c>
      <c r="G35" s="45" t="s">
        <v>12</v>
      </c>
      <c r="H35" s="68"/>
    </row>
    <row r="36" ht="47" customHeight="1" spans="1:8">
      <c r="A36" s="21" t="s">
        <v>60</v>
      </c>
      <c r="B36" s="20"/>
      <c r="C36" s="10" t="s">
        <v>61</v>
      </c>
      <c r="D36" s="12"/>
      <c r="E36" s="12"/>
      <c r="F36" s="45">
        <v>1</v>
      </c>
      <c r="G36" s="45" t="s">
        <v>12</v>
      </c>
      <c r="H36" s="51"/>
    </row>
    <row r="37" ht="47" customHeight="1" spans="1:7">
      <c r="A37" s="21">
        <v>3.1</v>
      </c>
      <c r="B37" s="19" t="s">
        <v>62</v>
      </c>
      <c r="C37" s="10" t="s">
        <v>63</v>
      </c>
      <c r="D37" s="12"/>
      <c r="E37" s="12"/>
      <c r="F37" s="45">
        <v>1</v>
      </c>
      <c r="G37" s="45" t="s">
        <v>12</v>
      </c>
    </row>
    <row r="38" ht="19.15" customHeight="1" spans="1:16">
      <c r="A38" s="23"/>
      <c r="B38" s="24"/>
      <c r="C38" s="25" t="s">
        <v>64</v>
      </c>
      <c r="D38" s="25"/>
      <c r="E38" s="25"/>
      <c r="F38" s="47">
        <v>19</v>
      </c>
      <c r="G38" s="48"/>
      <c r="N38" s="71"/>
      <c r="O38" s="71"/>
      <c r="P38" s="71"/>
    </row>
    <row r="39" ht="19.15" customHeight="1" spans="1:16">
      <c r="A39" s="14" t="s">
        <v>65</v>
      </c>
      <c r="B39" s="15"/>
      <c r="C39" s="15"/>
      <c r="D39" s="15"/>
      <c r="E39" s="46"/>
      <c r="F39" s="47">
        <v>40</v>
      </c>
      <c r="G39" s="48"/>
      <c r="N39" s="71"/>
      <c r="O39" s="71"/>
      <c r="P39" s="71"/>
    </row>
    <row r="40" ht="19.9" customHeight="1" spans="1:16">
      <c r="A40" s="52" t="s">
        <v>66</v>
      </c>
      <c r="B40" s="61"/>
      <c r="C40" s="61"/>
      <c r="D40" s="61"/>
      <c r="E40" s="61"/>
      <c r="F40" s="61"/>
      <c r="G40" s="69"/>
      <c r="N40" s="71"/>
      <c r="O40" s="71"/>
      <c r="P40" s="71"/>
    </row>
    <row r="41" ht="110" customHeight="1" spans="1:16">
      <c r="A41" s="28">
        <v>4.1</v>
      </c>
      <c r="B41" s="29" t="s">
        <v>67</v>
      </c>
      <c r="C41" s="28" t="s">
        <v>68</v>
      </c>
      <c r="D41" s="28"/>
      <c r="E41" s="28"/>
      <c r="F41" s="28"/>
      <c r="G41" s="28"/>
      <c r="N41" s="71"/>
      <c r="O41" s="71"/>
      <c r="P41" s="71"/>
    </row>
    <row r="42" ht="45" customHeight="1" spans="1:16">
      <c r="A42" s="28">
        <v>4.2</v>
      </c>
      <c r="B42" s="29" t="s">
        <v>69</v>
      </c>
      <c r="C42" s="28" t="s">
        <v>70</v>
      </c>
      <c r="D42" s="28"/>
      <c r="E42" s="28"/>
      <c r="F42" s="28"/>
      <c r="G42" s="28"/>
      <c r="N42" s="71"/>
      <c r="O42" s="72"/>
      <c r="P42" s="71"/>
    </row>
    <row r="43" ht="45" customHeight="1" spans="1:16">
      <c r="A43" s="30">
        <v>4.3</v>
      </c>
      <c r="B43" s="29" t="s">
        <v>71</v>
      </c>
      <c r="C43" s="31" t="s">
        <v>72</v>
      </c>
      <c r="D43" s="31"/>
      <c r="E43" s="31"/>
      <c r="F43" s="31"/>
      <c r="G43" s="31"/>
      <c r="N43" s="71"/>
      <c r="O43" s="72"/>
      <c r="P43" s="71"/>
    </row>
    <row r="44" ht="75" customHeight="1" spans="1:16">
      <c r="A44" s="32"/>
      <c r="B44" s="33"/>
      <c r="C44" s="28" t="s">
        <v>73</v>
      </c>
      <c r="D44" s="28"/>
      <c r="E44" s="28"/>
      <c r="F44" s="28"/>
      <c r="G44" s="28"/>
      <c r="N44" s="71"/>
      <c r="O44" s="72"/>
      <c r="P44" s="71"/>
    </row>
    <row r="45" ht="35" customHeight="1" spans="1:16">
      <c r="A45" s="28">
        <v>4.4</v>
      </c>
      <c r="B45" s="29" t="s">
        <v>74</v>
      </c>
      <c r="C45" s="28" t="s">
        <v>75</v>
      </c>
      <c r="D45" s="28"/>
      <c r="E45" s="28"/>
      <c r="F45" s="28"/>
      <c r="G45" s="28"/>
      <c r="N45" s="71"/>
      <c r="O45" s="72"/>
      <c r="P45" s="71"/>
    </row>
    <row r="46" ht="45" customHeight="1" spans="1:16">
      <c r="A46" s="28">
        <v>4.5</v>
      </c>
      <c r="B46" s="29" t="s">
        <v>76</v>
      </c>
      <c r="C46" s="28" t="s">
        <v>77</v>
      </c>
      <c r="D46" s="28"/>
      <c r="E46" s="28"/>
      <c r="F46" s="28"/>
      <c r="G46" s="28"/>
      <c r="N46" s="71"/>
      <c r="O46" s="72"/>
      <c r="P46" s="71"/>
    </row>
    <row r="47" ht="38" customHeight="1" spans="1:16">
      <c r="A47" s="28">
        <v>4.6</v>
      </c>
      <c r="B47" s="29" t="s">
        <v>78</v>
      </c>
      <c r="C47" s="28" t="s">
        <v>79</v>
      </c>
      <c r="D47" s="28"/>
      <c r="E47" s="28"/>
      <c r="F47" s="28"/>
      <c r="G47" s="28"/>
      <c r="N47" s="71"/>
      <c r="O47" s="72"/>
      <c r="P47" s="71"/>
    </row>
    <row r="48" ht="28" customHeight="1" spans="1:16">
      <c r="A48" s="28">
        <v>4.7</v>
      </c>
      <c r="B48" s="29" t="s">
        <v>80</v>
      </c>
      <c r="C48" s="28" t="s">
        <v>81</v>
      </c>
      <c r="D48" s="28"/>
      <c r="E48" s="28"/>
      <c r="F48" s="28"/>
      <c r="G48" s="28"/>
      <c r="N48" s="71"/>
      <c r="O48" s="72"/>
      <c r="P48" s="71"/>
    </row>
    <row r="49" ht="19.9" customHeight="1" spans="1:16">
      <c r="A49" s="62" t="s">
        <v>82</v>
      </c>
      <c r="B49" s="63"/>
      <c r="C49" s="63"/>
      <c r="D49" s="63"/>
      <c r="E49" s="63"/>
      <c r="F49" s="63"/>
      <c r="G49" s="70"/>
      <c r="N49" s="71"/>
      <c r="O49" s="71"/>
      <c r="P49" s="71"/>
    </row>
    <row r="50" ht="61" customHeight="1" spans="1:16">
      <c r="A50" s="64">
        <v>1</v>
      </c>
      <c r="B50" s="65" t="s">
        <v>83</v>
      </c>
      <c r="C50" s="64" t="s">
        <v>84</v>
      </c>
      <c r="D50" s="64"/>
      <c r="E50" s="64"/>
      <c r="F50" s="64"/>
      <c r="G50" s="64"/>
      <c r="N50" s="71"/>
      <c r="O50" s="71"/>
      <c r="P50" s="71"/>
    </row>
    <row r="51" ht="89" customHeight="1" spans="1:16">
      <c r="A51" s="64">
        <v>2</v>
      </c>
      <c r="B51" s="65" t="s">
        <v>85</v>
      </c>
      <c r="C51" s="64" t="s">
        <v>86</v>
      </c>
      <c r="D51" s="64"/>
      <c r="E51" s="64"/>
      <c r="F51" s="64"/>
      <c r="G51" s="64"/>
      <c r="N51" s="71"/>
      <c r="O51" s="71"/>
      <c r="P51" s="71"/>
    </row>
    <row r="52" ht="73" customHeight="1" spans="1:16">
      <c r="A52" s="64">
        <v>3</v>
      </c>
      <c r="B52" s="65" t="s">
        <v>87</v>
      </c>
      <c r="C52" s="64" t="s">
        <v>88</v>
      </c>
      <c r="D52" s="64"/>
      <c r="E52" s="64"/>
      <c r="F52" s="64"/>
      <c r="G52" s="64"/>
      <c r="N52" s="71"/>
      <c r="O52" s="71"/>
      <c r="P52" s="71"/>
    </row>
    <row r="53" ht="61" customHeight="1" spans="1:16">
      <c r="A53" s="64">
        <v>4</v>
      </c>
      <c r="B53" s="65" t="s">
        <v>89</v>
      </c>
      <c r="C53" s="64" t="s">
        <v>90</v>
      </c>
      <c r="D53" s="64"/>
      <c r="E53" s="64"/>
      <c r="F53" s="64"/>
      <c r="G53" s="64"/>
      <c r="N53" s="71"/>
      <c r="O53" s="71"/>
      <c r="P53" s="71"/>
    </row>
  </sheetData>
  <mergeCells count="60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B17:E17"/>
    <mergeCell ref="A18:G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A39:E39"/>
    <mergeCell ref="A40:G40"/>
    <mergeCell ref="C41:G41"/>
    <mergeCell ref="C42:G42"/>
    <mergeCell ref="C43:G43"/>
    <mergeCell ref="C44:G44"/>
    <mergeCell ref="C45:G45"/>
    <mergeCell ref="C46:G46"/>
    <mergeCell ref="C47:G47"/>
    <mergeCell ref="C48:G48"/>
    <mergeCell ref="A49:G49"/>
    <mergeCell ref="C50:G50"/>
    <mergeCell ref="C51:G51"/>
    <mergeCell ref="C52:G52"/>
    <mergeCell ref="C53:G53"/>
    <mergeCell ref="A43:A44"/>
    <mergeCell ref="B19:B20"/>
    <mergeCell ref="B25:B26"/>
    <mergeCell ref="B28:B34"/>
    <mergeCell ref="B35:B36"/>
    <mergeCell ref="B43:B44"/>
    <mergeCell ref="H34:H35"/>
  </mergeCells>
  <conditionalFormatting sqref="C1:E1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581025</xdr:colOff>
                    <xdr:row>4</xdr:row>
                    <xdr:rowOff>47625</xdr:rowOff>
                  </from>
                  <to>
                    <xdr:col>2</xdr:col>
                    <xdr:colOff>1171575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3</xdr:col>
                    <xdr:colOff>1028700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952500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>
                  <from>
                    <xdr:col>2</xdr:col>
                    <xdr:colOff>581025</xdr:colOff>
                    <xdr:row>4</xdr:row>
                    <xdr:rowOff>47625</xdr:rowOff>
                  </from>
                  <to>
                    <xdr:col>2</xdr:col>
                    <xdr:colOff>1171575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>
                  <from>
                    <xdr:col>3</xdr:col>
                    <xdr:colOff>438150</xdr:colOff>
                    <xdr:row>4</xdr:row>
                    <xdr:rowOff>38100</xdr:rowOff>
                  </from>
                  <to>
                    <xdr:col>3</xdr:col>
                    <xdr:colOff>1028700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>
                  <from>
                    <xdr:col>4</xdr:col>
                    <xdr:colOff>361950</xdr:colOff>
                    <xdr:row>4</xdr:row>
                    <xdr:rowOff>38100</xdr:rowOff>
                  </from>
                  <to>
                    <xdr:col>4</xdr:col>
                    <xdr:colOff>952500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51"/>
  <sheetViews>
    <sheetView topLeftCell="A33" workbookViewId="0">
      <selection activeCell="Q45" sqref="Q45"/>
    </sheetView>
  </sheetViews>
  <sheetFormatPr defaultColWidth="9" defaultRowHeight="13.8" outlineLevelCol="6"/>
  <cols>
    <col min="1" max="1" width="5.5" style="1" customWidth="1"/>
    <col min="2" max="2" width="20" style="1" customWidth="1"/>
    <col min="3" max="6" width="13.5" style="1" customWidth="1"/>
    <col min="7" max="7" width="19.5555555555556" style="1" customWidth="1"/>
  </cols>
  <sheetData>
    <row r="1" ht="20.4" spans="1:7">
      <c r="A1" s="2" t="s">
        <v>91</v>
      </c>
      <c r="B1" s="2"/>
      <c r="C1" s="2"/>
      <c r="D1" s="2"/>
      <c r="E1" s="2"/>
      <c r="F1" s="2"/>
      <c r="G1" s="2"/>
    </row>
    <row r="2" ht="15.6" spans="1:7">
      <c r="A2" s="3" t="s">
        <v>92</v>
      </c>
      <c r="B2" s="4"/>
      <c r="C2" s="4"/>
      <c r="D2" s="4"/>
      <c r="E2" s="4"/>
      <c r="F2" s="4"/>
      <c r="G2" s="38"/>
    </row>
    <row r="3" ht="15.6" spans="1:7">
      <c r="A3" s="3" t="s">
        <v>2</v>
      </c>
      <c r="B3" s="4"/>
      <c r="C3" s="4"/>
      <c r="D3" s="4"/>
      <c r="E3" s="4"/>
      <c r="F3" s="4"/>
      <c r="G3" s="38"/>
    </row>
    <row r="4" ht="15.6" spans="1:7">
      <c r="A4" s="3" t="s">
        <v>93</v>
      </c>
      <c r="B4" s="4"/>
      <c r="C4" s="4"/>
      <c r="D4" s="4"/>
      <c r="E4" s="4"/>
      <c r="F4" s="4"/>
      <c r="G4" s="38"/>
    </row>
    <row r="5" ht="30" customHeight="1" spans="1:7">
      <c r="A5" s="3" t="s">
        <v>4</v>
      </c>
      <c r="B5" s="4"/>
      <c r="C5" s="4"/>
      <c r="D5" s="4"/>
      <c r="E5" s="4"/>
      <c r="F5" s="4"/>
      <c r="G5" s="38"/>
    </row>
    <row r="6" ht="27.6" spans="1:7">
      <c r="A6" s="5" t="s">
        <v>5</v>
      </c>
      <c r="B6" s="6"/>
      <c r="C6" s="6"/>
      <c r="D6" s="6"/>
      <c r="E6" s="39"/>
      <c r="F6" s="40" t="s">
        <v>6</v>
      </c>
      <c r="G6" s="41" t="s">
        <v>7</v>
      </c>
    </row>
    <row r="7" ht="15.6" spans="1:7">
      <c r="A7" s="7" t="s">
        <v>8</v>
      </c>
      <c r="B7" s="8"/>
      <c r="C7" s="8"/>
      <c r="D7" s="8"/>
      <c r="E7" s="8"/>
      <c r="F7" s="8"/>
      <c r="G7" s="42"/>
    </row>
    <row r="8" ht="48" customHeight="1" spans="1:7">
      <c r="A8" s="9">
        <v>1.1</v>
      </c>
      <c r="B8" s="10" t="s">
        <v>94</v>
      </c>
      <c r="C8" s="11"/>
      <c r="D8" s="11"/>
      <c r="E8" s="11"/>
      <c r="F8" s="11"/>
      <c r="G8" s="43"/>
    </row>
    <row r="9" ht="15.6" spans="1:7">
      <c r="A9" s="7" t="s">
        <v>10</v>
      </c>
      <c r="B9" s="8"/>
      <c r="C9" s="8"/>
      <c r="D9" s="8"/>
      <c r="E9" s="8"/>
      <c r="F9" s="8"/>
      <c r="G9" s="42"/>
    </row>
    <row r="10" ht="83" customHeight="1" spans="1:7">
      <c r="A10" s="10">
        <v>2.1</v>
      </c>
      <c r="B10" s="10" t="s">
        <v>95</v>
      </c>
      <c r="C10" s="12"/>
      <c r="D10" s="12"/>
      <c r="E10" s="44"/>
      <c r="F10" s="45">
        <v>5</v>
      </c>
      <c r="G10" s="45" t="s">
        <v>12</v>
      </c>
    </row>
    <row r="11" ht="15.6" spans="1:7">
      <c r="A11" s="10">
        <v>2.2</v>
      </c>
      <c r="B11" s="10" t="s">
        <v>96</v>
      </c>
      <c r="C11" s="12"/>
      <c r="D11" s="12"/>
      <c r="E11" s="44"/>
      <c r="F11" s="45">
        <v>5</v>
      </c>
      <c r="G11" s="45" t="s">
        <v>12</v>
      </c>
    </row>
    <row r="12" ht="45" customHeight="1" spans="1:7">
      <c r="A12" s="10">
        <v>2.3</v>
      </c>
      <c r="B12" s="10" t="s">
        <v>97</v>
      </c>
      <c r="C12" s="12"/>
      <c r="D12" s="12"/>
      <c r="E12" s="44"/>
      <c r="F12" s="45">
        <v>3</v>
      </c>
      <c r="G12" s="45" t="s">
        <v>12</v>
      </c>
    </row>
    <row r="13" ht="52" customHeight="1" spans="1:7">
      <c r="A13" s="10">
        <v>2.4</v>
      </c>
      <c r="B13" s="10" t="s">
        <v>98</v>
      </c>
      <c r="C13" s="12"/>
      <c r="D13" s="12"/>
      <c r="E13" s="44"/>
      <c r="F13" s="45">
        <v>5</v>
      </c>
      <c r="G13" s="45" t="s">
        <v>12</v>
      </c>
    </row>
    <row r="14" ht="43" customHeight="1" spans="1:7">
      <c r="A14" s="10">
        <v>2.5</v>
      </c>
      <c r="B14" s="10" t="s">
        <v>99</v>
      </c>
      <c r="C14" s="12"/>
      <c r="D14" s="12"/>
      <c r="E14" s="44"/>
      <c r="F14" s="45">
        <v>3</v>
      </c>
      <c r="G14" s="45" t="s">
        <v>12</v>
      </c>
    </row>
    <row r="15" ht="17.4" spans="1:7">
      <c r="A15" s="13"/>
      <c r="B15" s="14" t="s">
        <v>19</v>
      </c>
      <c r="C15" s="15"/>
      <c r="D15" s="15"/>
      <c r="E15" s="46"/>
      <c r="F15" s="47">
        <f>SUM(F10:F14)</f>
        <v>21</v>
      </c>
      <c r="G15" s="25"/>
    </row>
    <row r="16" ht="15.6" spans="1:7">
      <c r="A16" s="7" t="s">
        <v>20</v>
      </c>
      <c r="B16" s="8"/>
      <c r="C16" s="8"/>
      <c r="D16" s="8"/>
      <c r="E16" s="8"/>
      <c r="F16" s="8"/>
      <c r="G16" s="42"/>
    </row>
    <row r="17" ht="64" customHeight="1" spans="1:7">
      <c r="A17" s="10" t="s">
        <v>21</v>
      </c>
      <c r="B17" s="16" t="s">
        <v>22</v>
      </c>
      <c r="C17" s="10" t="s">
        <v>100</v>
      </c>
      <c r="D17" s="12"/>
      <c r="E17" s="12"/>
      <c r="F17" s="45">
        <v>1</v>
      </c>
      <c r="G17" s="45" t="s">
        <v>12</v>
      </c>
    </row>
    <row r="18" ht="64" customHeight="1" spans="1:7">
      <c r="A18" s="10" t="s">
        <v>24</v>
      </c>
      <c r="B18" s="17"/>
      <c r="C18" s="10" t="s">
        <v>101</v>
      </c>
      <c r="D18" s="12"/>
      <c r="E18" s="12"/>
      <c r="F18" s="45">
        <v>1</v>
      </c>
      <c r="G18" s="45" t="s">
        <v>12</v>
      </c>
    </row>
    <row r="19" ht="75" customHeight="1" spans="1:7">
      <c r="A19" s="10" t="s">
        <v>102</v>
      </c>
      <c r="B19" s="17"/>
      <c r="C19" s="10" t="s">
        <v>103</v>
      </c>
      <c r="D19" s="12"/>
      <c r="E19" s="12"/>
      <c r="F19" s="45">
        <v>1</v>
      </c>
      <c r="G19" s="45" t="s">
        <v>12</v>
      </c>
    </row>
    <row r="20" ht="64" customHeight="1" spans="1:7">
      <c r="A20" s="10" t="s">
        <v>104</v>
      </c>
      <c r="B20" s="17"/>
      <c r="C20" s="10" t="s">
        <v>105</v>
      </c>
      <c r="D20" s="12"/>
      <c r="E20" s="12"/>
      <c r="F20" s="45">
        <v>1</v>
      </c>
      <c r="G20" s="45" t="s">
        <v>12</v>
      </c>
    </row>
    <row r="21" ht="30" customHeight="1" spans="1:7">
      <c r="A21" s="10" t="s">
        <v>106</v>
      </c>
      <c r="B21" s="18"/>
      <c r="C21" s="10" t="s">
        <v>107</v>
      </c>
      <c r="D21" s="12"/>
      <c r="E21" s="12"/>
      <c r="F21" s="45">
        <v>1</v>
      </c>
      <c r="G21" s="45" t="s">
        <v>12</v>
      </c>
    </row>
    <row r="22" ht="30" customHeight="1" spans="1:7">
      <c r="A22" s="10" t="s">
        <v>108</v>
      </c>
      <c r="B22" s="19" t="s">
        <v>26</v>
      </c>
      <c r="C22" s="10" t="s">
        <v>109</v>
      </c>
      <c r="D22" s="12"/>
      <c r="E22" s="12"/>
      <c r="F22" s="45">
        <v>1</v>
      </c>
      <c r="G22" s="45" t="s">
        <v>12</v>
      </c>
    </row>
    <row r="23" ht="30" customHeight="1" spans="1:7">
      <c r="A23" s="10" t="s">
        <v>110</v>
      </c>
      <c r="B23" s="20"/>
      <c r="C23" s="10" t="s">
        <v>111</v>
      </c>
      <c r="D23" s="12"/>
      <c r="E23" s="12"/>
      <c r="F23" s="45">
        <v>1</v>
      </c>
      <c r="G23" s="45" t="s">
        <v>12</v>
      </c>
    </row>
    <row r="24" ht="30" customHeight="1" spans="1:7">
      <c r="A24" s="10" t="s">
        <v>112</v>
      </c>
      <c r="B24" s="20"/>
      <c r="C24" s="10" t="s">
        <v>113</v>
      </c>
      <c r="D24" s="12"/>
      <c r="E24" s="12"/>
      <c r="F24" s="45">
        <v>1</v>
      </c>
      <c r="G24" s="45" t="s">
        <v>12</v>
      </c>
    </row>
    <row r="25" ht="30" customHeight="1" spans="1:7">
      <c r="A25" s="21" t="s">
        <v>114</v>
      </c>
      <c r="B25" s="19" t="s">
        <v>28</v>
      </c>
      <c r="C25" s="10" t="s">
        <v>115</v>
      </c>
      <c r="D25" s="12"/>
      <c r="E25" s="12"/>
      <c r="F25" s="45">
        <v>1</v>
      </c>
      <c r="G25" s="45" t="s">
        <v>12</v>
      </c>
    </row>
    <row r="26" ht="30" customHeight="1" spans="1:7">
      <c r="A26" s="10" t="s">
        <v>116</v>
      </c>
      <c r="B26" s="20"/>
      <c r="C26" s="10" t="s">
        <v>117</v>
      </c>
      <c r="D26" s="12"/>
      <c r="E26" s="12"/>
      <c r="F26" s="45">
        <v>1</v>
      </c>
      <c r="G26" s="45" t="s">
        <v>12</v>
      </c>
    </row>
    <row r="27" ht="30" customHeight="1" spans="1:7">
      <c r="A27" s="10" t="s">
        <v>118</v>
      </c>
      <c r="B27" s="20"/>
      <c r="C27" s="10" t="s">
        <v>119</v>
      </c>
      <c r="D27" s="12"/>
      <c r="E27" s="12"/>
      <c r="F27" s="45">
        <v>1</v>
      </c>
      <c r="G27" s="45" t="s">
        <v>12</v>
      </c>
    </row>
    <row r="28" ht="30" customHeight="1" spans="1:7">
      <c r="A28" s="10" t="s">
        <v>120</v>
      </c>
      <c r="B28" s="20"/>
      <c r="C28" s="10" t="s">
        <v>121</v>
      </c>
      <c r="D28" s="12"/>
      <c r="E28" s="12"/>
      <c r="F28" s="45">
        <v>1</v>
      </c>
      <c r="G28" s="45" t="s">
        <v>12</v>
      </c>
    </row>
    <row r="29" ht="30" customHeight="1" spans="1:7">
      <c r="A29" s="10" t="s">
        <v>122</v>
      </c>
      <c r="B29" s="22"/>
      <c r="C29" s="10" t="s">
        <v>123</v>
      </c>
      <c r="D29" s="12"/>
      <c r="E29" s="12"/>
      <c r="F29" s="45">
        <v>1</v>
      </c>
      <c r="G29" s="45" t="s">
        <v>12</v>
      </c>
    </row>
    <row r="30" ht="30" customHeight="1" spans="1:7">
      <c r="A30" s="21" t="s">
        <v>124</v>
      </c>
      <c r="B30" s="19" t="s">
        <v>31</v>
      </c>
      <c r="C30" s="10" t="s">
        <v>125</v>
      </c>
      <c r="D30" s="12"/>
      <c r="E30" s="12"/>
      <c r="F30" s="45">
        <v>1</v>
      </c>
      <c r="G30" s="45" t="s">
        <v>12</v>
      </c>
    </row>
    <row r="31" ht="30" customHeight="1" spans="1:7">
      <c r="A31" s="10" t="s">
        <v>126</v>
      </c>
      <c r="B31" s="20"/>
      <c r="C31" s="10" t="s">
        <v>127</v>
      </c>
      <c r="D31" s="12"/>
      <c r="E31" s="12"/>
      <c r="F31" s="45">
        <v>1</v>
      </c>
      <c r="G31" s="45" t="s">
        <v>12</v>
      </c>
    </row>
    <row r="32" ht="91" customHeight="1" spans="1:7">
      <c r="A32" s="10" t="s">
        <v>128</v>
      </c>
      <c r="B32" s="20"/>
      <c r="C32" s="10" t="s">
        <v>129</v>
      </c>
      <c r="D32" s="12"/>
      <c r="E32" s="12"/>
      <c r="F32" s="45">
        <v>1</v>
      </c>
      <c r="G32" s="45" t="s">
        <v>12</v>
      </c>
    </row>
    <row r="33" ht="30" customHeight="1" spans="1:7">
      <c r="A33" s="21" t="s">
        <v>130</v>
      </c>
      <c r="B33" s="19" t="s">
        <v>131</v>
      </c>
      <c r="C33" s="10" t="s">
        <v>132</v>
      </c>
      <c r="D33" s="12"/>
      <c r="E33" s="12"/>
      <c r="F33" s="45">
        <v>1</v>
      </c>
      <c r="G33" s="45" t="s">
        <v>12</v>
      </c>
    </row>
    <row r="34" ht="30" customHeight="1" spans="1:7">
      <c r="A34" s="10" t="s">
        <v>133</v>
      </c>
      <c r="B34" s="20"/>
      <c r="C34" s="10" t="s">
        <v>134</v>
      </c>
      <c r="D34" s="12"/>
      <c r="E34" s="12"/>
      <c r="F34" s="45">
        <v>1</v>
      </c>
      <c r="G34" s="45" t="s">
        <v>12</v>
      </c>
    </row>
    <row r="35" ht="30" customHeight="1" spans="1:7">
      <c r="A35" s="10" t="s">
        <v>135</v>
      </c>
      <c r="B35" s="20"/>
      <c r="C35" s="10" t="s">
        <v>136</v>
      </c>
      <c r="D35" s="12"/>
      <c r="E35" s="12"/>
      <c r="F35" s="45">
        <v>1</v>
      </c>
      <c r="G35" s="45" t="s">
        <v>12</v>
      </c>
    </row>
    <row r="36" ht="17.4" spans="1:7">
      <c r="A36" s="23"/>
      <c r="B36" s="24"/>
      <c r="C36" s="25" t="s">
        <v>64</v>
      </c>
      <c r="D36" s="25"/>
      <c r="E36" s="25"/>
      <c r="F36" s="47">
        <f>SUM(F17:F35)</f>
        <v>19</v>
      </c>
      <c r="G36" s="48"/>
    </row>
    <row r="37" ht="17.4" spans="1:7">
      <c r="A37" s="14" t="s">
        <v>65</v>
      </c>
      <c r="B37" s="15"/>
      <c r="C37" s="15"/>
      <c r="D37" s="15"/>
      <c r="E37" s="46"/>
      <c r="F37" s="47">
        <f>F15+F36</f>
        <v>40</v>
      </c>
      <c r="G37" s="48"/>
    </row>
    <row r="38" ht="15.6" spans="1:7">
      <c r="A38" s="26" t="s">
        <v>66</v>
      </c>
      <c r="B38" s="27"/>
      <c r="C38" s="27"/>
      <c r="D38" s="27"/>
      <c r="E38" s="27"/>
      <c r="F38" s="27"/>
      <c r="G38" s="49"/>
    </row>
    <row r="39" ht="64" customHeight="1" spans="1:7">
      <c r="A39" s="28">
        <v>4.1</v>
      </c>
      <c r="B39" s="29" t="s">
        <v>67</v>
      </c>
      <c r="C39" s="28" t="s">
        <v>137</v>
      </c>
      <c r="D39" s="28"/>
      <c r="E39" s="28"/>
      <c r="F39" s="28"/>
      <c r="G39" s="28"/>
    </row>
    <row r="40" ht="87" customHeight="1" spans="1:7">
      <c r="A40" s="28">
        <v>4.2</v>
      </c>
      <c r="B40" s="29" t="s">
        <v>69</v>
      </c>
      <c r="C40" s="28" t="s">
        <v>138</v>
      </c>
      <c r="D40" s="28"/>
      <c r="E40" s="28"/>
      <c r="F40" s="28"/>
      <c r="G40" s="28"/>
    </row>
    <row r="41" ht="15" spans="1:7">
      <c r="A41" s="30">
        <v>4.3</v>
      </c>
      <c r="B41" s="29" t="s">
        <v>71</v>
      </c>
      <c r="C41" s="31" t="s">
        <v>139</v>
      </c>
      <c r="D41" s="31"/>
      <c r="E41" s="31"/>
      <c r="F41" s="31"/>
      <c r="G41" s="31"/>
    </row>
    <row r="42" ht="78" customHeight="1" spans="1:7">
      <c r="A42" s="32"/>
      <c r="B42" s="33"/>
      <c r="C42" s="28" t="s">
        <v>140</v>
      </c>
      <c r="D42" s="28"/>
      <c r="E42" s="28"/>
      <c r="F42" s="28"/>
      <c r="G42" s="28"/>
    </row>
    <row r="43" ht="125" customHeight="1" spans="1:7">
      <c r="A43" s="28">
        <v>4.4</v>
      </c>
      <c r="B43" s="29" t="s">
        <v>74</v>
      </c>
      <c r="C43" s="28" t="s">
        <v>141</v>
      </c>
      <c r="D43" s="28"/>
      <c r="E43" s="28"/>
      <c r="F43" s="28"/>
      <c r="G43" s="28"/>
    </row>
    <row r="44" ht="136" customHeight="1" spans="1:7">
      <c r="A44" s="28">
        <v>4.5</v>
      </c>
      <c r="B44" s="29" t="s">
        <v>76</v>
      </c>
      <c r="C44" s="28" t="s">
        <v>142</v>
      </c>
      <c r="D44" s="28"/>
      <c r="E44" s="28"/>
      <c r="F44" s="28"/>
      <c r="G44" s="28"/>
    </row>
    <row r="45" ht="54" customHeight="1" spans="1:7">
      <c r="A45" s="28">
        <v>4.6</v>
      </c>
      <c r="B45" s="29" t="s">
        <v>78</v>
      </c>
      <c r="C45" s="28" t="s">
        <v>143</v>
      </c>
      <c r="D45" s="28"/>
      <c r="E45" s="28"/>
      <c r="F45" s="28"/>
      <c r="G45" s="28"/>
    </row>
    <row r="46" ht="192" customHeight="1" spans="1:7">
      <c r="A46" s="28">
        <v>4.7</v>
      </c>
      <c r="B46" s="29" t="s">
        <v>80</v>
      </c>
      <c r="C46" s="28" t="s">
        <v>144</v>
      </c>
      <c r="D46" s="28"/>
      <c r="E46" s="28"/>
      <c r="F46" s="28"/>
      <c r="G46" s="28"/>
    </row>
    <row r="47" ht="15.6" spans="1:7">
      <c r="A47" s="34" t="s">
        <v>82</v>
      </c>
      <c r="B47" s="35"/>
      <c r="C47" s="35"/>
      <c r="D47" s="35"/>
      <c r="E47" s="35"/>
      <c r="F47" s="35"/>
      <c r="G47" s="50"/>
    </row>
    <row r="48" ht="33" customHeight="1" spans="1:7">
      <c r="A48" s="36">
        <v>1</v>
      </c>
      <c r="B48" s="37" t="s">
        <v>83</v>
      </c>
      <c r="C48" s="36" t="s">
        <v>145</v>
      </c>
      <c r="D48" s="36"/>
      <c r="E48" s="36"/>
      <c r="F48" s="36"/>
      <c r="G48" s="36"/>
    </row>
    <row r="49" ht="61" customHeight="1" spans="1:7">
      <c r="A49" s="36">
        <v>2</v>
      </c>
      <c r="B49" s="37" t="s">
        <v>85</v>
      </c>
      <c r="C49" s="36" t="s">
        <v>86</v>
      </c>
      <c r="D49" s="36"/>
      <c r="E49" s="36"/>
      <c r="F49" s="36"/>
      <c r="G49" s="36"/>
    </row>
    <row r="50" ht="93" customHeight="1" spans="1:7">
      <c r="A50" s="36">
        <v>3</v>
      </c>
      <c r="B50" s="37" t="s">
        <v>87</v>
      </c>
      <c r="C50" s="36" t="s">
        <v>146</v>
      </c>
      <c r="D50" s="36"/>
      <c r="E50" s="36"/>
      <c r="F50" s="36"/>
      <c r="G50" s="36"/>
    </row>
    <row r="51" ht="62.4" spans="1:7">
      <c r="A51" s="36">
        <v>4</v>
      </c>
      <c r="B51" s="37" t="s">
        <v>89</v>
      </c>
      <c r="C51" s="36" t="s">
        <v>90</v>
      </c>
      <c r="D51" s="36"/>
      <c r="E51" s="36"/>
      <c r="F51" s="36"/>
      <c r="G51" s="36"/>
    </row>
  </sheetData>
  <mergeCells count="58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A16:G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37:E37"/>
    <mergeCell ref="A38:G38"/>
    <mergeCell ref="C39:G39"/>
    <mergeCell ref="C40:G40"/>
    <mergeCell ref="C41:G41"/>
    <mergeCell ref="C42:G42"/>
    <mergeCell ref="C43:G43"/>
    <mergeCell ref="C44:G44"/>
    <mergeCell ref="C45:G45"/>
    <mergeCell ref="C46:G46"/>
    <mergeCell ref="A47:G47"/>
    <mergeCell ref="C48:G48"/>
    <mergeCell ref="C49:G49"/>
    <mergeCell ref="C50:G50"/>
    <mergeCell ref="C51:G51"/>
    <mergeCell ref="A41:A42"/>
    <mergeCell ref="B17:B21"/>
    <mergeCell ref="B22:B24"/>
    <mergeCell ref="B25:B29"/>
    <mergeCell ref="B30:B32"/>
    <mergeCell ref="B33:B35"/>
    <mergeCell ref="B41:B42"/>
  </mergeCells>
  <conditionalFormatting sqref="C1:E37 C52:E1048576">
    <cfRule type="duplicateValues" dxfId="0" priority="2"/>
  </conditionalFormatting>
  <conditionalFormatting sqref="C38:E51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866775</xdr:colOff>
                    <xdr:row>4</xdr:row>
                    <xdr:rowOff>66675</xdr:rowOff>
                  </from>
                  <to>
                    <xdr:col>3</xdr:col>
                    <xdr:colOff>342900</xdr:colOff>
                    <xdr:row>4</xdr:row>
                    <xdr:rowOff>307975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3</xdr:col>
                    <xdr:colOff>657225</xdr:colOff>
                    <xdr:row>4</xdr:row>
                    <xdr:rowOff>57150</xdr:rowOff>
                  </from>
                  <to>
                    <xdr:col>4</xdr:col>
                    <xdr:colOff>123825</xdr:colOff>
                    <xdr:row>4</xdr:row>
                    <xdr:rowOff>307975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4</xdr:col>
                    <xdr:colOff>542925</xdr:colOff>
                    <xdr:row>4</xdr:row>
                    <xdr:rowOff>57150</xdr:rowOff>
                  </from>
                  <to>
                    <xdr:col>5</xdr:col>
                    <xdr:colOff>9525</xdr:colOff>
                    <xdr:row>4</xdr:row>
                    <xdr:rowOff>307975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</vt:lpstr>
      <vt:lpstr>包2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2006-09-17T11:21:00Z</dcterms:created>
  <dcterms:modified xsi:type="dcterms:W3CDTF">2026-06-05T16:09:54Z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E2B79242E52DA555FDC80B6A0A0C948E_43</vt:lpwstr>
  </property>
  <property fmtid="{D5CDD505-2E9C-101B-9397-08002B2CF9AE}" pid="4" name="CalculationRule">
    <vt:i4>0</vt:i4>
  </property>
</Properties>
</file>