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452"/>
  </bookViews>
  <sheets>
    <sheet name="有创呼吸机" sheetId="3" r:id="rId1"/>
    <sheet name="X线骨密度仪" sheetId="1" r:id="rId2"/>
    <sheet name="呼吸机" sheetId="2" r:id="rId3"/>
  </sheets>
  <definedNames>
    <definedName name="_GoBack" localSheetId="1">X线骨密度仪!$A$53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<sst xmlns="http://schemas.openxmlformats.org/spreadsheetml/2006/main" count="279" uniqueCount="141">
  <si>
    <t>上海交通大学医学院附属瑞金医院有创呼吸机采购需求</t>
  </si>
  <si>
    <t>设备名称：有创呼吸机</t>
  </si>
  <si>
    <r>
      <rPr>
        <sz val="12"/>
        <color theme="1"/>
        <rFont val="宋体"/>
        <charset val="134"/>
        <scheme val="minor"/>
      </rPr>
      <t>采购编号：0026-W00029224             预算总价：</t>
    </r>
    <r>
      <rPr>
        <sz val="12"/>
        <rFont val="宋体"/>
        <charset val="134"/>
        <scheme val="minor"/>
      </rPr>
      <t>3679999.96元</t>
    </r>
  </si>
  <si>
    <r>
      <rPr>
        <sz val="12"/>
        <color theme="1"/>
        <rFont val="宋体"/>
        <charset val="134"/>
        <scheme val="minor"/>
      </rPr>
      <t>采购数量：</t>
    </r>
    <r>
      <rPr>
        <sz val="12"/>
        <rFont val="宋体"/>
        <charset val="134"/>
        <scheme val="minor"/>
      </rPr>
      <t>14套</t>
    </r>
  </si>
  <si>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</si>
  <si>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</si>
  <si>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</si>
  <si>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</si>
  <si>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</si>
  <si>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</si>
  <si>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</si>
  <si>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</si>
  <si>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</si>
  <si>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适用于成人、小儿的危重症机械通气治疗。</t>
  </si>
  <si>
    <t>二、主要技术参数</t>
  </si>
  <si>
    <t>有创呼吸机A（核心产品）:</t>
  </si>
  <si>
    <t>具有无创通气模式，可以自动泄露补偿和泄露调节，可应用于容控和压控，以及自主呼吸模式。无创压力支持或容量支持过程中流量的最大吸气时间Timax可设置范围至少包括：0.1-4s（提供说明书或Datasheet,并加盖原厂公章）</t>
  </si>
  <si>
    <t>是</t>
  </si>
  <si>
    <t>具有一体化内置高流速氧疗功能，可以设置氧疗的吸气压力限值且范围至少包括：4-55mbar(cmH2O)（提供说明书或Datasheet,并加盖原厂公章）</t>
  </si>
  <si>
    <t>具有高流速氧疗平均气道压力监测功能,监测范围至少包括：3-55 mbar(cmH2O)（提供说明书或Datasheet,并加盖原厂公章）</t>
  </si>
  <si>
    <t>具有气道压力释放通气模式，并且具有压力自动释放功能，可通过设置呼气峰流速百分比自动调节低压释放时间，呼气峰流速百分比的范围至少包括：1%-80%（提供说明书或Datasheet,并加盖原厂公章）</t>
  </si>
  <si>
    <t>具有可变压力支持通气模式，可以设置压力支持水平和变化百分比，呼吸机自动随机输出压力支持水平（提供说明书或Datasheet,并加盖原厂公章）</t>
  </si>
  <si>
    <t>具有肺复张趋势；图形趋势≥30天（提供说明书或Datasheet,并加盖原厂公章）</t>
  </si>
  <si>
    <t>具有表格趋势≥30天，记录本条≥5000条（提供说明书或Datasheet,并加盖原厂公章）</t>
  </si>
  <si>
    <t>有创呼吸机B:</t>
  </si>
  <si>
    <r>
      <rPr>
        <sz val="12"/>
        <rFont val="宋体"/>
        <charset val="134"/>
        <scheme val="minor"/>
      </rPr>
      <t>采用一体化内置涡轮技术</t>
    </r>
    <r>
      <rPr>
        <sz val="12"/>
        <color rgb="FF000000"/>
        <rFont val="宋体"/>
        <charset val="134"/>
      </rPr>
      <t>,峰流速≥250L/min</t>
    </r>
    <r>
      <rPr>
        <sz val="12"/>
        <color rgb="FF000000"/>
        <rFont val="宋体"/>
        <charset val="134"/>
        <scheme val="minor"/>
      </rPr>
      <t>（提供说明书或Datasheet,并加盖原厂公章）</t>
    </r>
  </si>
  <si>
    <t>具有无创通气模式，可以自动泄露补偿和泄露调节，可应用于容控和压控，以及自主呼吸模式（提供说明书或Datasheet,并加盖原厂公章）</t>
  </si>
  <si>
    <t>呼出端采用非压差式流量传感器，通气过程中可随时标定，不需暂停通气治疗，与呼气阀可分开拆卸消毒（提供说明书或Datasheet,并加盖原厂公章）</t>
  </si>
  <si>
    <t>趋势图≥10天，日志记事本≥500条（提供说明书或Datasheet,并加盖原厂公章）</t>
  </si>
  <si>
    <t>主要技术参数小计分值</t>
  </si>
  <si>
    <t>三、一般技术参数</t>
  </si>
  <si>
    <t>有创呼吸机A:</t>
  </si>
  <si>
    <t>通气模式至少包括：间歇指令正压通气，可容量控制或压力控制；辅助间歇指令正压通气，可容量控制或压力控制；同步间歇指令通气，可容量控制或压力控制；同步间歇指令通气+压力支持，可容量控制或压力控制；持续气道正压+压力支持；持续气道正压+容量支持；压力限制通气；叹息；窒息通气；自动流速调节/容量保证功能，自动流速调节叠加于容量控制模式，根据病人的顺应性和阻力自动调节流速输送目标潮气量，同时全程支持自主呼吸；容量保证叠加于压力控制模式，确保患者获得目标潮气量。双水平气道正压通气；具有分钟指令通气模式，指令呼吸与患者的呼吸努力同步，可叠加自动流速功能.</t>
  </si>
  <si>
    <t>具有自动插管补偿功能，可分别在吸气/呼气和自主/指令通气过程中给予压力的补偿，可显示补偿后隆突端压力波形（提供说明书或Datasheet,并加盖原厂公章）</t>
  </si>
  <si>
    <t>具有关联参数设置功能和关联标示：可以实现PEEP和吸气压力参数关联保持两个参数调整时的压差不变；（提供说明书或Datasheet,并加盖原厂公章）</t>
  </si>
  <si>
    <t>显示屏幕：≥17英寸彩色触摸显示控制屏。具有智能肺视图，以图形形式实时显示肺动力学参数：阻力及顺应性，同时可以显示自主呼吸和指令通气的比率</t>
  </si>
  <si>
    <t>采用顺磁式技术监测吸入氧浓度</t>
  </si>
  <si>
    <t>可以显示呼吸环至少包括：压力－容量环，流速－容量环，压力－流速环。三种环图可以放大、可设定参考环进行不同时间的比较以及可冻结环图</t>
  </si>
  <si>
    <t>可以测量最大吸气负压NIF，范围至少满足：–80-0 mbar（提供说明书或Datasheet,并加盖原厂公章）</t>
  </si>
  <si>
    <t>可以测量口腔闭合压P0.1,范围至少满足：–25-0 mbar（提供说明书或Datasheet,并加盖原厂公章）</t>
  </si>
  <si>
    <t>通气模式至少包括：间歇指令正压通气；辅助间歇指令正压通气，同步间歇指令通气，同步间歇指令通气+压力支持，持续气道正压+压力支持;压力限制通气；叹息；窒息通气;双水平正压通气；自动流速调节功能。具有一体化雾化功能。</t>
  </si>
  <si>
    <t>呼吸频率（辅助控制通气模式和同步间歇指令通气模式下)：2-80次/分；吸气压力：1-99mbar</t>
  </si>
  <si>
    <t>显示屏幕：≥12英寸彩色触摸显示控制屏。屏幕具有白天和夜间两种模式及快捷键，且可进行模式切换</t>
  </si>
  <si>
    <t>通气模式至少包括：VC(容量控制通气)； PC（压力控制通气)；PRVC（压力调解容量保证通气）；SIMV(PC+PS)；SIMV(VC+PS)；SIMV(PRVC+PS)；PS(压力支持通气)；SPONT/CPAP；高流量氧疗。</t>
  </si>
  <si>
    <t>呼吸频率：4—150BPM;流量触发灵敏度：0~2L/min</t>
  </si>
  <si>
    <t>一般技术参数小计分值</t>
  </si>
  <si>
    <t>技术参数总计分值</t>
  </si>
  <si>
    <t>四、伴随服务要求</t>
  </si>
  <si>
    <t>产品附件要求</t>
  </si>
  <si>
    <t>有创呼吸机A*2套
有创呼吸机B*12套
每套包含（主机、台车、湿化器、2套呼吸管路、模拟肺、气源管、电源线）</t>
  </si>
  <si>
    <t>随机工具、产品的升级要求</t>
  </si>
  <si>
    <t>无特殊工具，提供版本内产品软件的免费升级服务</t>
  </si>
  <si>
    <t>安装</t>
  </si>
  <si>
    <t>■需要     □不需要</t>
  </si>
  <si>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</si>
  <si>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</si>
  <si>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</si>
  <si>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</si>
  <si>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</si>
  <si>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</si>
  <si>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</si>
  <si>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</si>
  <si>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</si>
  <si>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</si>
  <si>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</si>
  <si>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</si>
  <si>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</si>
  <si>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</si>
  <si>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</si>
  <si>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</si>
  <si>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</si>
  <si>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上海交通大学医学院附属瑞金医院X线骨密度仪采购需求</t>
  </si>
  <si>
    <t>设备名称：X线骨密度仪</t>
  </si>
  <si>
    <t xml:space="preserve">采购编号：0026-W00028661          预算总价：3000000元  </t>
  </si>
  <si>
    <t>采购数量：3套</t>
  </si>
  <si>
    <t>所属医疗设备类别：□第一类     ■第二类     □第三类</t>
  </si>
  <si>
    <t>用于人体骨矿及全身肌肉脂肪含量测定及分析的临床科研工作，并用于骨质疏松的临床诊断、治疗效果观察、以及骨折危险性的预测研究。</t>
  </si>
  <si>
    <t>高能≥60Kev，低能≤38Kev</t>
  </si>
  <si>
    <t>球管阳极靶角≥12°</t>
  </si>
  <si>
    <t>光子计数探测器，探测器材质为LYSO（硅酸钇镥）</t>
  </si>
  <si>
    <t>适用于全身的扫描床，长度：≥260cm，宽度：≥105cm</t>
  </si>
  <si>
    <t>扫描检查功能，在扫描之后，系统能够自动检测脊柱、髋关节、前臂等部位是否存在摆位异常或是分析异常，并能给出提示和纠正建议</t>
  </si>
  <si>
    <t>可进行全身肌肉/脂肪成分分析，并在NMPA注册证产品适用范围中明确标明该产品可适用于脂肪肌肉组织测量和分析。</t>
  </si>
  <si>
    <t xml:space="preserve"> 智能扫描功能，无需预扫描，自动识别感兴趣区域，可根据骨骼走形自动调节扫描路径。  </t>
  </si>
  <si>
    <t>球管具备K缘过滤技术，同时产生高低双能X线</t>
  </si>
  <si>
    <t>X线扫描线束：窄角扇形且扇形开角≤4.5°</t>
  </si>
  <si>
    <t>最大有效扫描长度≥195cm、宽度≥60cm</t>
  </si>
  <si>
    <t>标准扫描时间：腰椎≤30秒钟、股骨≤30秒钟、全身≤5分钟</t>
  </si>
  <si>
    <t xml:space="preserve">对活体常规部位扫描精度(重复性误差)：腰椎、股骨:≤1.0%、双侧股骨≤0.6%、全身脂肪含量≤1.2%、全身肌肉组织≤0.7% </t>
  </si>
  <si>
    <t>具备多视角影像重建技术</t>
  </si>
  <si>
    <t>具备双能脊柱椎体骨折评估功能，可评估椎体前后柱高度，判断椎体压缩程度，且提供的影像均为双能剪影图，需去除软组织图像</t>
  </si>
  <si>
    <t>一次定位，自动完成腰椎、双侧股骨扫描检测功能</t>
  </si>
  <si>
    <r>
      <rPr>
        <sz val="12"/>
        <color theme="1"/>
        <rFont val="宋体"/>
        <charset val="134"/>
        <scheme val="minor"/>
      </rPr>
      <t>中国大陆人数据库：数据库由国内权威机构建立，全国多点采集，样本量</t>
    </r>
    <r>
      <rPr>
        <sz val="12"/>
        <color theme="1"/>
        <rFont val="宋体"/>
        <charset val="134"/>
        <scheme val="minor"/>
      </rPr>
      <t>≥11,000</t>
    </r>
  </si>
  <si>
    <t>3.10</t>
  </si>
  <si>
    <r>
      <rPr>
        <sz val="12"/>
        <color theme="1"/>
        <rFont val="宋体"/>
        <charset val="134"/>
        <scheme val="minor"/>
      </rPr>
      <t>脊柱/股骨扫描放射剂量</t>
    </r>
    <r>
      <rPr>
        <sz val="12"/>
        <color rgb="FF000000"/>
        <rFont val="宋体"/>
        <charset val="134"/>
        <scheme val="minor"/>
      </rPr>
      <t>≤37</t>
    </r>
    <r>
      <rPr>
        <sz val="10.5"/>
        <color theme="1"/>
        <rFont val="宋体"/>
        <charset val="134"/>
        <scheme val="minor"/>
      </rPr>
      <t>μGy、全身扫描放射剂量≤0.4μGy、操作者散射剂量：距扫描床1米处外溢剂量≤6μSv/Hr</t>
    </r>
  </si>
  <si>
    <t xml:space="preserve">         一般技术参数小计分值</t>
  </si>
  <si>
    <t>主机系统*3台、软件包*3套、全身体成分分析*3套、双能椎体评估*3套、LED显示器*3台、电脑工作站*3台、矫形髋关节软件*3套、彩色打印机*3台</t>
  </si>
  <si>
    <r>
      <rPr>
        <sz val="12"/>
        <color rgb="FF000000"/>
        <rFont val="宋体"/>
        <charset val="134"/>
      </rPr>
      <t>■</t>
    </r>
    <r>
      <rPr>
        <sz val="12"/>
        <color rgb="FF000000"/>
        <rFont val="宋体"/>
        <charset val="134"/>
        <scheme val="minor"/>
      </rPr>
      <t>需要     □不需要</t>
    </r>
  </si>
  <si>
    <t>上海交通大学医学院附属瑞金医院呼吸机采购需求</t>
  </si>
  <si>
    <t>设备名称：呼吸机</t>
  </si>
  <si>
    <t>采购编号：0026-W00028703      预算总价：1400000元</t>
  </si>
  <si>
    <t>采购数量：7套</t>
  </si>
  <si>
    <t>项目概况</t>
  </si>
  <si>
    <t>适用于成人、小儿患者通气辅助及呼吸支持；整机为电动电控设计（涡轮驱动空气源），支持中央供氧及低压供氧</t>
  </si>
  <si>
    <t>一、主要技术参数</t>
  </si>
  <si>
    <t>呼吸机A：</t>
  </si>
  <si>
    <t>呼吸机支持与床旁监护仪，输注泵，床旁超声等设备同网络连接到护士站中央站，并实现同屏显示多品类设备的参数，波形和报警信息（提供产品说明书证明）</t>
  </si>
  <si>
    <t>主机重量≤11kg（不含台车）便于院内转运，高度≤354mm。具备VGA扩展显示（非HDMI接口）。屏幕与主机机器一体化，主机可从台车上无工具拆卸。 固定的立式把手（要求非活动式，不可移动），保护屏幕免受撞击。设备使用年限≥10年（提供产品说明书证明）</t>
  </si>
  <si>
    <t>具备内源性PEEP、口腔闭合压P0.1和最大吸气负压NIF的测定，PO.1支持实时监测值显示在监测值界面（提供产品说明书证明）</t>
  </si>
  <si>
    <t>吸气阀、呼气阀组件可拆卸，能高温高压蒸汽消毒（134℃），并且吸气阀、呼气阀外观和物理结构不同，避免消毒后误装引起风险（提供产品说明书证明）</t>
  </si>
  <si>
    <t>呼吸机与监护仪统一网络联网通信时，呼吸机支持显示来自监护设备的血氧和呼末二氧化碳参数，辅助临床团队高质量评估脱机（提供产品说明书证明）</t>
  </si>
  <si>
    <t>呼吸机B：</t>
  </si>
  <si>
    <t>峰值流量≥240 升/分钟</t>
  </si>
  <si>
    <t>要求呼出端流量传感器采用非压差式</t>
  </si>
  <si>
    <t>具备压力触发和流量触发</t>
  </si>
  <si>
    <t>压力触发灵敏度：-1~-20㎝H2O</t>
  </si>
  <si>
    <t>1.10</t>
  </si>
  <si>
    <t>具备P0.1口腔闭合压</t>
  </si>
  <si>
    <t>至少具备通气模式：VC(容量控制通气)、PC（压力控制通气)、PRVC（压力调解容量保证通气）、SIMV(PC+PS)、SIMV(VC+PS)、SIMV(PRVC+PS)、PS(压力支持通气)、CPAP（持续正压通气）、无创通气、高流量氧疗、振动网筛式雾化功能</t>
  </si>
  <si>
    <t>二、一般技术参数</t>
  </si>
  <si>
    <t>信息互连：同时支持有线和无线（内置WiFi模块）方式直接与同品牌监护仪和中央监护系统互联，把呼吸机的监测信息参数和波形实时显示到监护仪和中央监护系统上，满足科室信息化的需求（提供产品说明书证明）</t>
  </si>
  <si>
    <t>具备动态肺视图，能实时图形化动态显示患者气道阻抗、肺顺应性、通气量变化大小等参数变化。具备VGA扩展显示（非HDMI接口）（提供产品说明书证明）</t>
  </si>
  <si>
    <t>具备呼吸同步技术，使用病人的呼吸系统特性包含时间常数等自动调节吸气触发灵敏度和呼气触发灵敏度，自动调节压力上升时间，提高人机同步性和舒适度，减少手动调节参数（提供产品说明书证明）</t>
  </si>
  <si>
    <t>呼吸机意外断电关机后，再次通电后可自动恢复通气，更安全（提供产品说明书证明）</t>
  </si>
  <si>
    <t>配备手动呼吸、吸气保持、呼气保持、同步雾化、纯氧灌注、智能吸痰；设置参数：压力上升时间至少包含：0—2s （提供产品说明书证明）</t>
  </si>
  <si>
    <t>具有静态P-V环图（或P-V工具），辅助医生确定最佳PEEP值（提供产品说明书证明）</t>
  </si>
  <si>
    <t>机器表面具有操作视频二维码，可随时扫码查看机器操作视频。（提供机器带可扫描的二维码照片）</t>
  </si>
  <si>
    <t>容量控制/辅助通气模式V-A/C和容量同步间歇指令通气模式V-SIMV（容量模式流速波形可调方波、50%递减波和100%递减波）；压力控制/辅助通气模式P-A/C和压力同步间歇指令通气模式P-SIMV；持续气道正压通气模式/压力支持通气模式CPAP/PSV、窒息通气模式,开关机按键与旋转编码器分布在屏幕两端，避免发生误触造成使用风险（提供产品说明书证明）</t>
  </si>
  <si>
    <t>具备通气模式：压力调节容量控制通气（如AUTOFLOW或PRVC等）、压力调节容量控制-同步间歇指令通气模式（PRVC-SIMV）；双水平气道正压通气模式（如BIPAP或DuoLevel或BiLevel）、气道压力释放通气APRV；自适应分钟通气AMV（或自适应支持通气ASV等以Otis公式患者最小呼吸做功为通气目标的智能通气模式）（提供产品说明书证明）</t>
  </si>
  <si>
    <t>呼气触发灵敏度：Auto, 1—85%（提供产品说明书证明）</t>
  </si>
  <si>
    <t>潮气量：20ml-2000ml</t>
  </si>
  <si>
    <t>屏幕布局视图提供显示的波形，至少5种视图可选。呼吸环具备参考环（点击参考曲线的符号标志，参考曲线将与时间戳一起显示出来）。</t>
  </si>
  <si>
    <t>肺功能参数：肺顺应性（包含动态和静态）</t>
  </si>
  <si>
    <t>具备监测呼吸功参数</t>
  </si>
  <si>
    <t>≥12英寸TFT-LCD 全触摸屏，中文界面</t>
  </si>
  <si>
    <t>后备电池≥120分钟；可增配多块，外部充电，提供呼吸机转运期间随用随换。</t>
  </si>
  <si>
    <t>三、伴随服务要求</t>
  </si>
  <si>
    <t>产品配置要求</t>
  </si>
  <si>
    <t>呼吸机A：主机*5、空气软管*5、一次性附件包*5、湿化器*5
呼吸机B：主机*2、湿化器*2、支撑臂*2</t>
  </si>
  <si>
    <t>四、售后服务要求</t>
  </si>
  <si>
    <t>1、自验收合格正常使用日起，提供整机免费质保期为36个月(由原厂提供售后服务承诺)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</si>
</sst>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44">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name val="宋体"/>
      <charset val="134"/>
      <scheme val="minor"/>
    </font>
    <font>
      <sz val="12"/>
      <color rgb="FF000000"/>
      <name val="仿宋_GB2312"/>
      <charset val="134"/>
    </font>
    <font>
      <b/>
      <sz val="12"/>
      <name val="宋体"/>
      <charset val="134"/>
      <scheme val="minor"/>
    </font>
    <font>
      <sz val="12"/>
      <color rgb="FF000000"/>
      <name val="宋体"/>
      <charset val="134"/>
    </font>
    <font>
      <sz val="12"/>
      <name val="仿宋_GB2312"/>
      <charset val="134"/>
    </font>
    <font>
      <sz val="10"/>
      <name val="微软雅黑"/>
      <charset val="134"/>
    </font>
    <font>
      <sz val="10"/>
      <color theme="3" tint="0.399914548173467"/>
      <name val="微软雅黑"/>
      <charset val="134"/>
    </font>
    <font>
      <sz val="10"/>
      <color rgb="FFFF0000"/>
      <name val="微软雅黑"/>
      <charset val="134"/>
    </font>
    <font>
      <b/>
      <sz val="12"/>
      <color theme="4"/>
      <name val="宋体"/>
      <charset val="134"/>
      <scheme val="minor"/>
    </font>
    <font>
      <sz val="11"/>
      <name val="宋体"/>
      <charset val="134"/>
      <scheme val="minor"/>
    </font>
    <font>
      <sz val="11"/>
      <color rgb="FFFF0000"/>
      <name val="宋体"/>
      <charset val="134"/>
      <scheme val="minor"/>
    </font>
    <font>
      <b/>
      <sz val="16"/>
      <color theme="1"/>
      <name val="宋体"/>
      <charset val="134"/>
      <scheme val="minor"/>
    </font>
    <font>
      <b/>
      <sz val="12"/>
      <name val="仿宋_GB2312"/>
      <charset val="134"/>
    </font>
    <font>
      <sz val="12"/>
      <name val="SimSun"/>
      <charset val="134"/>
    </font>
    <font>
      <sz val="10.5"/>
      <name val="等线"/>
      <charset val="134"/>
    </font>
    <font>
      <sz val="12"/>
      <color theme="1"/>
      <name val="宋体"/>
      <charset val="134"/>
    </font>
    <font>
      <sz val="11"/>
      <color rgb="FF000000"/>
      <name val="仿宋_GB2312"/>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宋体"/>
      <charset val="134"/>
      <scheme val="minor"/>
    </font>
    <font>
      <b/>
      <sz val="12"/>
      <color theme="1"/>
      <name val="宋体"/>
      <charset val="134"/>
      <scheme val="minor"/>
    </font>
  </fonts>
  <fills count="38">
    <fill>
      <patternFill patternType="none"/>
    </fill>
    <fill>
      <patternFill patternType="gray125"/>
    </fill>
    <fill>
      <patternFill patternType="solid">
        <fgColor theme="0" tint="-0.149845881527146"/>
        <bgColor indexed="64"/>
      </patternFill>
    </fill>
    <fill>
      <patternFill patternType="solid">
        <fgColor theme="0"/>
        <bgColor indexed="64"/>
      </patternFill>
    </fill>
    <fill>
      <patternFill patternType="solid">
        <fgColor theme="0" tint="-0.149937437055574"/>
        <bgColor indexed="64"/>
      </patternFill>
    </fill>
    <fill>
      <patternFill patternType="solid">
        <fgColor theme="0" tint="-0.149693288979766"/>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8" borderId="11" applyNumberFormat="0" applyAlignment="0" applyProtection="0">
      <alignment vertical="center"/>
    </xf>
    <xf numFmtId="0" fontId="32" fillId="9" borderId="12" applyNumberFormat="0" applyAlignment="0" applyProtection="0">
      <alignment vertical="center"/>
    </xf>
    <xf numFmtId="0" fontId="33" fillId="9" borderId="11" applyNumberFormat="0" applyAlignment="0" applyProtection="0">
      <alignment vertical="center"/>
    </xf>
    <xf numFmtId="0" fontId="34" fillId="10"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0" fontId="0" fillId="0" borderId="0">
      <alignment vertical="center"/>
    </xf>
  </cellStyleXfs>
  <cellXfs count="120">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49" applyFont="1" applyBorder="1" applyAlignment="1">
      <alignment horizontal="center" vertical="center" wrapText="1"/>
    </xf>
    <xf numFmtId="0" fontId="5" fillId="3" borderId="2" xfId="49" applyFont="1" applyFill="1" applyBorder="1" applyAlignment="1">
      <alignment horizontal="left" vertical="center" wrapText="1"/>
    </xf>
    <xf numFmtId="0" fontId="5" fillId="3" borderId="3" xfId="49"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49" fontId="5" fillId="0" borderId="1" xfId="49" applyNumberFormat="1"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righ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49" applyFont="1" applyBorder="1" applyAlignment="1">
      <alignment horizontal="left" vertical="center" wrapText="1"/>
    </xf>
    <xf numFmtId="176" fontId="5" fillId="0" borderId="1" xfId="49" applyNumberFormat="1" applyFont="1" applyBorder="1" applyAlignment="1">
      <alignment horizontal="left" vertical="center" wrapText="1"/>
    </xf>
    <xf numFmtId="177" fontId="5" fillId="0" borderId="1" xfId="49" applyNumberFormat="1" applyFont="1" applyBorder="1" applyAlignment="1">
      <alignment horizontal="left" vertical="center" wrapText="1"/>
    </xf>
    <xf numFmtId="0" fontId="5" fillId="0" borderId="1" xfId="0" applyFont="1" applyBorder="1" applyAlignment="1">
      <alignment horizontal="justify"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left" vertical="center" wrapText="1"/>
    </xf>
    <xf numFmtId="0" fontId="5" fillId="3" borderId="4" xfId="49"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49"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4" xfId="0" applyFont="1" applyBorder="1" applyAlignment="1">
      <alignment horizontal="left"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4" xfId="0" applyFont="1" applyFill="1" applyBorder="1" applyAlignment="1">
      <alignment horizontal="center" vertical="center" wrapText="1"/>
    </xf>
    <xf numFmtId="0" fontId="12" fillId="0" borderId="0" xfId="0" applyFont="1" applyAlignment="1">
      <alignment horizontal="left" vertical="center" wrapText="1"/>
    </xf>
    <xf numFmtId="0" fontId="13" fillId="0" borderId="1" xfId="0" applyFont="1" applyBorder="1" applyAlignment="1">
      <alignment horizontal="justify" vertical="center" wrapText="1"/>
    </xf>
    <xf numFmtId="0" fontId="6" fillId="0" borderId="0" xfId="0" applyFont="1" applyAlignment="1">
      <alignment horizontal="justify" vertical="top"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4" borderId="5"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4" fillId="0" borderId="1" xfId="0" applyFont="1" applyBorder="1" applyAlignment="1">
      <alignment horizontal="justify" vertical="center"/>
    </xf>
    <xf numFmtId="49" fontId="4" fillId="0" borderId="2" xfId="0" applyNumberFormat="1" applyFont="1" applyBorder="1" applyAlignment="1">
      <alignment horizontal="center"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4"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4" borderId="4" xfId="0" applyFont="1" applyFill="1" applyBorder="1" applyAlignment="1">
      <alignment horizontal="center" vertical="center" wrapText="1"/>
    </xf>
    <xf numFmtId="0" fontId="0" fillId="0" borderId="0" xfId="0" applyFont="1">
      <alignment vertical="center"/>
    </xf>
    <xf numFmtId="0" fontId="4" fillId="0" borderId="4" xfId="0" applyFont="1" applyBorder="1" applyAlignment="1">
      <alignment horizontal="left" vertical="center" wrapText="1"/>
    </xf>
    <xf numFmtId="0" fontId="3" fillId="0" borderId="4" xfId="0" applyFont="1" applyBorder="1" applyAlignment="1">
      <alignment horizontal="right" vertical="center" wrapText="1"/>
    </xf>
    <xf numFmtId="0" fontId="3" fillId="0" borderId="1" xfId="0" applyFont="1" applyBorder="1" applyAlignment="1">
      <alignment horizontal="justify" vertical="center" wrapText="1"/>
    </xf>
    <xf numFmtId="0" fontId="8" fillId="0" borderId="4" xfId="0" applyFont="1" applyBorder="1" applyAlignment="1">
      <alignment horizontal="left" vertical="center" wrapText="1"/>
    </xf>
    <xf numFmtId="0" fontId="0" fillId="0" borderId="0" xfId="49">
      <alignment vertical="center"/>
    </xf>
    <xf numFmtId="0" fontId="14" fillId="0" borderId="0" xfId="49" applyFont="1">
      <alignment vertical="center"/>
    </xf>
    <xf numFmtId="0" fontId="0" fillId="3" borderId="0" xfId="0" applyFill="1">
      <alignment vertical="center"/>
    </xf>
    <xf numFmtId="0" fontId="14" fillId="3" borderId="0" xfId="49" applyFont="1" applyFill="1">
      <alignment vertical="center"/>
    </xf>
    <xf numFmtId="0" fontId="2" fillId="3" borderId="0" xfId="0" applyFont="1" applyFill="1">
      <alignment vertical="center"/>
    </xf>
    <xf numFmtId="0" fontId="5" fillId="0" borderId="0" xfId="49" applyFont="1">
      <alignment vertical="center"/>
    </xf>
    <xf numFmtId="0" fontId="0" fillId="0" borderId="0" xfId="49" applyAlignment="1">
      <alignment horizontal="center" vertical="center" wrapText="1"/>
    </xf>
    <xf numFmtId="0" fontId="0" fillId="0" borderId="0" xfId="49" applyAlignment="1">
      <alignment vertical="center" wrapText="1"/>
    </xf>
    <xf numFmtId="0" fontId="15" fillId="0" borderId="0" xfId="49" applyFont="1" applyAlignment="1">
      <alignment vertical="center" wrapText="1"/>
    </xf>
    <xf numFmtId="0" fontId="16" fillId="0" borderId="1" xfId="0" applyFont="1" applyBorder="1" applyAlignment="1">
      <alignment horizontal="center" vertical="center" wrapText="1"/>
    </xf>
    <xf numFmtId="0" fontId="17" fillId="5" borderId="2" xfId="49" applyFont="1" applyFill="1" applyBorder="1" applyAlignment="1">
      <alignment horizontal="center" vertical="center" wrapText="1"/>
    </xf>
    <xf numFmtId="0" fontId="17" fillId="5" borderId="3" xfId="49" applyFont="1" applyFill="1" applyBorder="1" applyAlignment="1">
      <alignment horizontal="center" vertical="center" wrapText="1"/>
    </xf>
    <xf numFmtId="0" fontId="9" fillId="0" borderId="2" xfId="49" applyFont="1" applyBorder="1" applyAlignment="1">
      <alignment horizontal="center" vertical="center"/>
    </xf>
    <xf numFmtId="0" fontId="18" fillId="3" borderId="2" xfId="49" applyFont="1" applyFill="1" applyBorder="1" applyAlignment="1">
      <alignment horizontal="left" vertical="center" wrapText="1"/>
    </xf>
    <xf numFmtId="0" fontId="18" fillId="3" borderId="3" xfId="49" applyFont="1" applyFill="1" applyBorder="1" applyAlignment="1">
      <alignment horizontal="left" vertical="center" wrapText="1"/>
    </xf>
    <xf numFmtId="0" fontId="0" fillId="3" borderId="1" xfId="0" applyFill="1" applyBorder="1">
      <alignment vertical="center"/>
    </xf>
    <xf numFmtId="0" fontId="5" fillId="3" borderId="1" xfId="49" applyFont="1" applyFill="1" applyBorder="1" applyAlignment="1">
      <alignment horizontal="left" vertical="center" wrapText="1"/>
    </xf>
    <xf numFmtId="0" fontId="9" fillId="0" borderId="1" xfId="49" applyFont="1" applyBorder="1" applyAlignment="1">
      <alignment horizontal="center" vertical="center" wrapText="1"/>
    </xf>
    <xf numFmtId="176" fontId="9" fillId="0" borderId="1" xfId="49" applyNumberFormat="1" applyFont="1" applyBorder="1" applyAlignment="1">
      <alignment horizontal="center" vertical="center" wrapText="1"/>
    </xf>
    <xf numFmtId="177" fontId="9" fillId="0" borderId="1" xfId="49" applyNumberFormat="1" applyFont="1" applyBorder="1" applyAlignment="1">
      <alignment horizontal="center" vertical="center" wrapText="1"/>
    </xf>
    <xf numFmtId="0" fontId="19" fillId="0" borderId="2" xfId="49" applyFont="1" applyBorder="1" applyAlignment="1">
      <alignment horizontal="center" vertical="center" wrapText="1"/>
    </xf>
    <xf numFmtId="0" fontId="17" fillId="0" borderId="2" xfId="49" applyFont="1" applyBorder="1" applyAlignment="1">
      <alignment horizontal="right" vertical="center" wrapText="1"/>
    </xf>
    <xf numFmtId="0" fontId="17" fillId="0" borderId="3" xfId="49" applyFont="1" applyBorder="1" applyAlignment="1">
      <alignment horizontal="right" vertical="center" wrapText="1"/>
    </xf>
    <xf numFmtId="0" fontId="9" fillId="0" borderId="2" xfId="49" applyFont="1" applyBorder="1" applyAlignment="1">
      <alignment horizontal="center" vertical="center" wrapText="1"/>
    </xf>
    <xf numFmtId="0" fontId="5" fillId="0" borderId="2" xfId="49" applyFont="1" applyBorder="1" applyAlignment="1">
      <alignment horizontal="left" vertical="center" wrapText="1"/>
    </xf>
    <xf numFmtId="0" fontId="5" fillId="0" borderId="3" xfId="49" applyFont="1" applyBorder="1" applyAlignment="1">
      <alignment horizontal="left" vertical="center" wrapText="1"/>
    </xf>
    <xf numFmtId="0" fontId="6" fillId="3" borderId="2" xfId="0" applyFont="1" applyFill="1" applyBorder="1" applyAlignment="1">
      <alignment horizontal="center" vertical="center" wrapText="1"/>
    </xf>
    <xf numFmtId="177" fontId="6" fillId="3" borderId="2" xfId="0" applyNumberFormat="1" applyFont="1" applyFill="1" applyBorder="1" applyAlignment="1">
      <alignment horizontal="center" vertical="center" wrapText="1"/>
    </xf>
    <xf numFmtId="0" fontId="20" fillId="3" borderId="2" xfId="0" applyFont="1" applyFill="1" applyBorder="1" applyAlignment="1">
      <alignment horizontal="left" wrapText="1"/>
    </xf>
    <xf numFmtId="0" fontId="20" fillId="3" borderId="3" xfId="0" applyFont="1" applyFill="1" applyBorder="1" applyAlignment="1">
      <alignment horizontal="left"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18" fillId="0" borderId="1" xfId="49" applyFont="1" applyBorder="1" applyAlignment="1">
      <alignment horizontal="left" vertical="center" wrapText="1"/>
    </xf>
    <xf numFmtId="0" fontId="9" fillId="0" borderId="1" xfId="49" applyFont="1" applyBorder="1" applyAlignment="1">
      <alignment horizontal="left" vertical="center" wrapText="1"/>
    </xf>
    <xf numFmtId="0" fontId="17" fillId="5" borderId="4" xfId="49" applyFont="1" applyFill="1" applyBorder="1" applyAlignment="1">
      <alignment horizontal="center" vertical="center" wrapText="1"/>
    </xf>
    <xf numFmtId="0" fontId="18" fillId="3" borderId="4" xfId="49" applyFont="1" applyFill="1" applyBorder="1" applyAlignment="1">
      <alignment horizontal="left" vertical="center" wrapText="1"/>
    </xf>
    <xf numFmtId="0" fontId="14" fillId="3" borderId="1" xfId="49" applyFont="1" applyFill="1" applyBorder="1" applyAlignment="1">
      <alignment horizontal="left" vertical="center" wrapText="1"/>
    </xf>
    <xf numFmtId="0" fontId="21"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7" fillId="0" borderId="4" xfId="49" applyFont="1" applyBorder="1" applyAlignment="1">
      <alignment horizontal="right" vertical="center" wrapText="1"/>
    </xf>
    <xf numFmtId="0" fontId="22" fillId="0" borderId="1" xfId="49" applyFont="1" applyBorder="1" applyAlignment="1">
      <alignment horizontal="center" vertical="center" wrapText="1"/>
    </xf>
    <xf numFmtId="0" fontId="17" fillId="0" borderId="1" xfId="49" applyFont="1" applyBorder="1" applyAlignment="1">
      <alignment horizontal="right" vertical="center" wrapText="1"/>
    </xf>
    <xf numFmtId="0" fontId="6" fillId="3" borderId="1" xfId="0" applyFont="1" applyFill="1" applyBorder="1" applyAlignment="1">
      <alignment horizontal="center" vertical="center" wrapText="1"/>
    </xf>
    <xf numFmtId="0" fontId="5" fillId="0" borderId="4" xfId="49" applyFont="1" applyBorder="1" applyAlignment="1">
      <alignment horizontal="left" vertical="center" wrapText="1"/>
    </xf>
    <xf numFmtId="0" fontId="20" fillId="3" borderId="4" xfId="0" applyFont="1" applyFill="1" applyBorder="1" applyAlignment="1">
      <alignment horizontal="left" wrapText="1"/>
    </xf>
    <xf numFmtId="0" fontId="17" fillId="0" borderId="1" xfId="49" applyFont="1" applyBorder="1" applyAlignment="1">
      <alignment horizontal="justify" vertical="center" wrapText="1"/>
    </xf>
    <xf numFmtId="0" fontId="3" fillId="6" borderId="4" xfId="0" applyFont="1" applyFill="1" applyBorder="1" applyAlignment="1">
      <alignment horizontal="center" vertical="center" wrapText="1"/>
    </xf>
    <xf numFmtId="0" fontId="4" fillId="0" borderId="0" xfId="0" applyFont="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9"/>
  <sheetViews>
    <sheetView tabSelected="1" workbookViewId="0">
      <selection activeCell="A1" sqref="A1:G1"/>
    </sheetView>
  </sheetViews>
  <sheetFormatPr defaultColWidth="9" defaultRowHeight="27" customHeight="1"/>
  <cols>
    <col min="1" max="1" width="7.4537037037037" style="78" customWidth="1"/>
    <col min="2" max="2" width="27.9074074074074" style="79" customWidth="1"/>
    <col min="3" max="4" width="13.4537037037037" style="79" customWidth="1"/>
    <col min="5" max="5" width="30.537037037037" style="79" customWidth="1"/>
    <col min="6" max="6" width="11.4537037037037" style="79" customWidth="1"/>
    <col min="7" max="7" width="23.7222222222222" style="80" customWidth="1"/>
    <col min="8" max="16384" width="9" style="72"/>
  </cols>
  <sheetData>
    <row r="1" s="67" customFormat="1" ht="27.65" customHeight="1" spans="1:7">
      <c r="A1" s="81" t="s">
        <v>0</v>
      </c>
      <c r="B1" s="81"/>
      <c r="C1" s="81"/>
      <c r="D1" s="81"/>
      <c r="E1" s="81"/>
      <c r="F1" s="81"/>
      <c r="G1" s="81"/>
    </row>
    <row r="2" s="67" customFormat="1" ht="24" customHeight="1" spans="1:7">
      <c r="A2" s="3" t="s">
        <v>1</v>
      </c>
      <c r="B2" s="3"/>
      <c r="C2" s="3"/>
      <c r="D2" s="3"/>
      <c r="E2" s="3"/>
      <c r="F2" s="3"/>
      <c r="G2" s="3"/>
    </row>
    <row r="3" s="67" customFormat="1" ht="24" customHeight="1" spans="1:7">
      <c r="A3" s="3" t="s">
        <v>2</v>
      </c>
      <c r="B3" s="3"/>
      <c r="C3" s="3"/>
      <c r="D3" s="3"/>
      <c r="E3" s="3"/>
      <c r="F3" s="3"/>
      <c r="G3" s="3"/>
    </row>
    <row r="4" s="67" customFormat="1" ht="24" customHeight="1" spans="1:7">
      <c r="A4" s="3" t="s">
        <v>3</v>
      </c>
      <c r="B4" s="3"/>
      <c r="C4" s="3"/>
      <c r="D4" s="3"/>
      <c r="E4" s="3"/>
      <c r="F4" s="3"/>
      <c r="G4" s="3"/>
    </row>
    <row r="5" s="67" customFormat="1" ht="24" customHeight="1" spans="1:7">
      <c r="A5" s="3" t="s">
        <v>4</v>
      </c>
      <c r="B5" s="3"/>
      <c r="C5" s="3"/>
      <c r="D5" s="3"/>
      <c r="E5" s="3"/>
      <c r="F5" s="3"/>
      <c r="G5" s="3"/>
    </row>
    <row r="6" s="67" customFormat="1" ht="24" customHeight="1" spans="1:7">
      <c r="A6" s="3" t="s">
        <v>5</v>
      </c>
      <c r="B6" s="3"/>
      <c r="C6" s="3"/>
      <c r="D6" s="3"/>
      <c r="E6" s="3"/>
      <c r="F6" s="3"/>
      <c r="G6" s="3"/>
    </row>
    <row r="7" s="67" customFormat="1" ht="24" customHeight="1" spans="1:7">
      <c r="A7" s="3" t="s">
        <v>6</v>
      </c>
      <c r="B7" s="3"/>
      <c r="C7" s="3"/>
      <c r="D7" s="3"/>
      <c r="E7" s="3"/>
      <c r="F7" s="3"/>
      <c r="G7" s="3"/>
    </row>
    <row r="8" s="67" customFormat="1" ht="24" customHeight="1" spans="1:7">
      <c r="A8" s="3" t="s">
        <v>7</v>
      </c>
      <c r="B8" s="3"/>
      <c r="C8" s="3"/>
      <c r="D8" s="3"/>
      <c r="E8" s="3"/>
      <c r="F8" s="3"/>
      <c r="G8" s="3"/>
    </row>
    <row r="9" s="67" customFormat="1" ht="24" customHeight="1" spans="1:7">
      <c r="A9" s="3" t="s">
        <v>8</v>
      </c>
      <c r="B9" s="3"/>
      <c r="C9" s="3"/>
      <c r="D9" s="3"/>
      <c r="E9" s="3"/>
      <c r="F9" s="3"/>
      <c r="G9" s="3"/>
    </row>
    <row r="10" s="67" customFormat="1" ht="46.25" customHeight="1" spans="1:7">
      <c r="A10" s="4" t="s">
        <v>9</v>
      </c>
      <c r="B10" s="5"/>
      <c r="C10" s="5"/>
      <c r="D10" s="5"/>
      <c r="E10" s="32"/>
      <c r="F10" s="33" t="s">
        <v>10</v>
      </c>
      <c r="G10" s="33" t="s">
        <v>11</v>
      </c>
    </row>
    <row r="11" s="72" customFormat="1" customHeight="1" spans="1:7">
      <c r="A11" s="82" t="s">
        <v>12</v>
      </c>
      <c r="B11" s="83"/>
      <c r="C11" s="83"/>
      <c r="D11" s="83"/>
      <c r="E11" s="83"/>
      <c r="F11" s="83"/>
      <c r="G11" s="106"/>
    </row>
    <row r="12" s="73" customFormat="1" customHeight="1" spans="1:7">
      <c r="A12" s="84">
        <v>1</v>
      </c>
      <c r="B12" s="85" t="s">
        <v>13</v>
      </c>
      <c r="C12" s="86"/>
      <c r="D12" s="86"/>
      <c r="E12" s="86"/>
      <c r="F12" s="86"/>
      <c r="G12" s="107"/>
    </row>
    <row r="13" s="72" customFormat="1" customHeight="1" spans="1:7">
      <c r="A13" s="82" t="s">
        <v>14</v>
      </c>
      <c r="B13" s="83"/>
      <c r="C13" s="83"/>
      <c r="D13" s="83"/>
      <c r="E13" s="83"/>
      <c r="F13" s="83"/>
      <c r="G13" s="106"/>
    </row>
    <row r="14" s="74" customFormat="1" ht="29.5" customHeight="1" spans="1:7">
      <c r="A14" s="87"/>
      <c r="B14" s="13" t="s">
        <v>15</v>
      </c>
      <c r="C14" s="13"/>
      <c r="D14" s="13"/>
      <c r="E14" s="13"/>
      <c r="F14" s="108"/>
      <c r="G14" s="109"/>
    </row>
    <row r="15" s="75" customFormat="1" ht="55.5" customHeight="1" spans="1:7">
      <c r="A15" s="38">
        <v>2.1</v>
      </c>
      <c r="B15" s="36" t="s">
        <v>16</v>
      </c>
      <c r="C15" s="88"/>
      <c r="D15" s="88"/>
      <c r="E15" s="88"/>
      <c r="F15" s="38">
        <v>3</v>
      </c>
      <c r="G15" s="110" t="s">
        <v>17</v>
      </c>
    </row>
    <row r="16" s="73" customFormat="1" ht="55.5" customHeight="1" spans="1:7">
      <c r="A16" s="38">
        <v>2.2</v>
      </c>
      <c r="B16" s="12" t="s">
        <v>18</v>
      </c>
      <c r="C16" s="13"/>
      <c r="D16" s="13"/>
      <c r="E16" s="36"/>
      <c r="F16" s="89">
        <v>3</v>
      </c>
      <c r="G16" s="110" t="s">
        <v>17</v>
      </c>
    </row>
    <row r="17" s="73" customFormat="1" ht="55.5" customHeight="1" spans="1:7">
      <c r="A17" s="89">
        <v>2.3</v>
      </c>
      <c r="B17" s="12" t="s">
        <v>19</v>
      </c>
      <c r="C17" s="13"/>
      <c r="D17" s="13"/>
      <c r="E17" s="36"/>
      <c r="F17" s="89">
        <v>3</v>
      </c>
      <c r="G17" s="110" t="s">
        <v>17</v>
      </c>
    </row>
    <row r="18" s="73" customFormat="1" ht="55.5" customHeight="1" spans="1:7">
      <c r="A18" s="38">
        <v>2.4</v>
      </c>
      <c r="B18" s="12" t="s">
        <v>20</v>
      </c>
      <c r="C18" s="13"/>
      <c r="D18" s="13"/>
      <c r="E18" s="36"/>
      <c r="F18" s="89">
        <v>3</v>
      </c>
      <c r="G18" s="110" t="s">
        <v>17</v>
      </c>
    </row>
    <row r="19" s="73" customFormat="1" ht="55.5" customHeight="1" spans="1:7">
      <c r="A19" s="89">
        <v>2.5</v>
      </c>
      <c r="B19" s="12" t="s">
        <v>21</v>
      </c>
      <c r="C19" s="13"/>
      <c r="D19" s="13"/>
      <c r="E19" s="36"/>
      <c r="F19" s="89">
        <v>3</v>
      </c>
      <c r="G19" s="110" t="s">
        <v>17</v>
      </c>
    </row>
    <row r="20" s="73" customFormat="1" ht="55.5" customHeight="1" spans="1:7">
      <c r="A20" s="89">
        <v>2.6</v>
      </c>
      <c r="B20" s="12" t="s">
        <v>22</v>
      </c>
      <c r="C20" s="13"/>
      <c r="D20" s="13"/>
      <c r="E20" s="36"/>
      <c r="F20" s="89">
        <v>3</v>
      </c>
      <c r="G20" s="110" t="s">
        <v>17</v>
      </c>
    </row>
    <row r="21" s="73" customFormat="1" ht="55.5" customHeight="1" spans="1:7">
      <c r="A21" s="89">
        <v>2.7</v>
      </c>
      <c r="B21" s="12" t="s">
        <v>23</v>
      </c>
      <c r="C21" s="13"/>
      <c r="D21" s="13"/>
      <c r="E21" s="36"/>
      <c r="F21" s="89">
        <v>3</v>
      </c>
      <c r="G21" s="110" t="s">
        <v>17</v>
      </c>
    </row>
    <row r="22" s="74" customFormat="1" ht="33.5" customHeight="1" spans="2:7">
      <c r="B22" s="12" t="s">
        <v>24</v>
      </c>
      <c r="C22" s="13"/>
      <c r="D22" s="13"/>
      <c r="E22" s="36"/>
      <c r="F22" s="109"/>
      <c r="G22" s="109"/>
    </row>
    <row r="23" s="74" customFormat="1" ht="61" customHeight="1" spans="1:7">
      <c r="A23" s="90">
        <v>2.8</v>
      </c>
      <c r="B23" s="12" t="s">
        <v>25</v>
      </c>
      <c r="C23" s="13"/>
      <c r="D23" s="13"/>
      <c r="E23" s="36"/>
      <c r="F23" s="109">
        <v>3</v>
      </c>
      <c r="G23" s="110" t="s">
        <v>17</v>
      </c>
    </row>
    <row r="24" s="74" customFormat="1" ht="59" customHeight="1" spans="1:7">
      <c r="A24" s="90">
        <v>2.9</v>
      </c>
      <c r="B24" s="12" t="s">
        <v>26</v>
      </c>
      <c r="C24" s="13"/>
      <c r="D24" s="13"/>
      <c r="E24" s="36"/>
      <c r="F24" s="109">
        <v>3</v>
      </c>
      <c r="G24" s="110" t="s">
        <v>17</v>
      </c>
    </row>
    <row r="25" s="74" customFormat="1" ht="52" customHeight="1" spans="1:7">
      <c r="A25" s="91">
        <v>2.1</v>
      </c>
      <c r="B25" s="12" t="s">
        <v>27</v>
      </c>
      <c r="C25" s="13"/>
      <c r="D25" s="13"/>
      <c r="E25" s="36"/>
      <c r="F25" s="109">
        <v>3</v>
      </c>
      <c r="G25" s="110" t="s">
        <v>17</v>
      </c>
    </row>
    <row r="26" s="74" customFormat="1" ht="59" customHeight="1" spans="1:7">
      <c r="A26" s="91">
        <v>2.11</v>
      </c>
      <c r="B26" s="12" t="s">
        <v>28</v>
      </c>
      <c r="C26" s="13"/>
      <c r="D26" s="13"/>
      <c r="E26" s="36"/>
      <c r="F26" s="109">
        <v>3</v>
      </c>
      <c r="G26" s="110" t="s">
        <v>17</v>
      </c>
    </row>
    <row r="27" s="72" customFormat="1" customHeight="1" spans="1:7">
      <c r="A27" s="92"/>
      <c r="B27" s="93" t="s">
        <v>29</v>
      </c>
      <c r="C27" s="94"/>
      <c r="D27" s="94"/>
      <c r="E27" s="111"/>
      <c r="F27" s="112">
        <f>SUM(F15:F26)</f>
        <v>33</v>
      </c>
      <c r="G27" s="113"/>
    </row>
    <row r="28" s="72" customFormat="1" customHeight="1" spans="1:7">
      <c r="A28" s="82" t="s">
        <v>30</v>
      </c>
      <c r="B28" s="83"/>
      <c r="C28" s="83"/>
      <c r="D28" s="83"/>
      <c r="E28" s="83"/>
      <c r="F28" s="83"/>
      <c r="G28" s="106"/>
    </row>
    <row r="29" s="76" customFormat="1" ht="23" customHeight="1" spans="2:7">
      <c r="B29" s="88" t="s">
        <v>31</v>
      </c>
      <c r="C29" s="88"/>
      <c r="D29" s="88"/>
      <c r="E29" s="88"/>
      <c r="F29" s="88"/>
      <c r="G29" s="114"/>
    </row>
    <row r="30" s="77" customFormat="1" ht="136.5" customHeight="1" spans="1:7">
      <c r="A30" s="95">
        <v>3.1</v>
      </c>
      <c r="B30" s="96" t="s">
        <v>32</v>
      </c>
      <c r="C30" s="97"/>
      <c r="D30" s="97"/>
      <c r="E30" s="115"/>
      <c r="F30" s="89">
        <v>0.5</v>
      </c>
      <c r="G30" s="110" t="s">
        <v>17</v>
      </c>
    </row>
    <row r="31" s="77" customFormat="1" ht="52.5" customHeight="1" spans="1:7">
      <c r="A31" s="95">
        <v>3.2</v>
      </c>
      <c r="B31" s="96" t="s">
        <v>33</v>
      </c>
      <c r="C31" s="97"/>
      <c r="D31" s="97"/>
      <c r="E31" s="115"/>
      <c r="F31" s="89">
        <v>1</v>
      </c>
      <c r="G31" s="110" t="s">
        <v>17</v>
      </c>
    </row>
    <row r="32" s="77" customFormat="1" ht="49" customHeight="1" spans="1:7">
      <c r="A32" s="95">
        <v>3.3</v>
      </c>
      <c r="B32" s="96" t="s">
        <v>34</v>
      </c>
      <c r="C32" s="97"/>
      <c r="D32" s="97"/>
      <c r="E32" s="115"/>
      <c r="F32" s="89">
        <v>0.5</v>
      </c>
      <c r="G32" s="110" t="s">
        <v>17</v>
      </c>
    </row>
    <row r="33" s="77" customFormat="1" ht="34" customHeight="1" spans="1:7">
      <c r="A33" s="95">
        <v>3.4</v>
      </c>
      <c r="B33" s="22" t="s">
        <v>35</v>
      </c>
      <c r="C33" s="22"/>
      <c r="D33" s="22"/>
      <c r="E33" s="22"/>
      <c r="F33" s="89">
        <v>0.5</v>
      </c>
      <c r="G33" s="110" t="s">
        <v>17</v>
      </c>
    </row>
    <row r="34" s="77" customFormat="1" customHeight="1" spans="1:7">
      <c r="A34" s="95">
        <v>3.5</v>
      </c>
      <c r="B34" s="96" t="s">
        <v>36</v>
      </c>
      <c r="C34" s="97"/>
      <c r="D34" s="97"/>
      <c r="E34" s="115"/>
      <c r="F34" s="89">
        <v>0.5</v>
      </c>
      <c r="G34" s="110" t="s">
        <v>17</v>
      </c>
    </row>
    <row r="35" s="77" customFormat="1" ht="35" customHeight="1" spans="1:7">
      <c r="A35" s="89">
        <v>3.6</v>
      </c>
      <c r="B35" s="22" t="s">
        <v>37</v>
      </c>
      <c r="C35" s="22"/>
      <c r="D35" s="22"/>
      <c r="E35" s="22"/>
      <c r="F35" s="89">
        <v>0.5</v>
      </c>
      <c r="G35" s="110" t="s">
        <v>17</v>
      </c>
    </row>
    <row r="36" s="77" customFormat="1" ht="53.5" customHeight="1" spans="1:7">
      <c r="A36" s="89">
        <v>3.7</v>
      </c>
      <c r="B36" s="36" t="s">
        <v>38</v>
      </c>
      <c r="C36" s="88"/>
      <c r="D36" s="88"/>
      <c r="E36" s="88"/>
      <c r="F36" s="89">
        <v>0.5</v>
      </c>
      <c r="G36" s="110" t="s">
        <v>17</v>
      </c>
    </row>
    <row r="37" s="77" customFormat="1" ht="62" customHeight="1" spans="1:7">
      <c r="A37" s="89">
        <v>3.8</v>
      </c>
      <c r="B37" s="12" t="s">
        <v>39</v>
      </c>
      <c r="C37" s="13"/>
      <c r="D37" s="13"/>
      <c r="E37" s="36"/>
      <c r="F37" s="89">
        <v>0.5</v>
      </c>
      <c r="G37" s="110" t="s">
        <v>17</v>
      </c>
    </row>
    <row r="38" s="76" customFormat="1" ht="23" customHeight="1" spans="2:7">
      <c r="B38" s="12" t="s">
        <v>24</v>
      </c>
      <c r="C38" s="13"/>
      <c r="D38" s="13"/>
      <c r="E38" s="36"/>
      <c r="F38" s="114"/>
      <c r="G38" s="114"/>
    </row>
    <row r="39" s="76" customFormat="1" ht="59" customHeight="1" spans="1:7">
      <c r="A39" s="98">
        <v>3.9</v>
      </c>
      <c r="B39" s="12" t="s">
        <v>40</v>
      </c>
      <c r="C39" s="13"/>
      <c r="D39" s="13"/>
      <c r="E39" s="36"/>
      <c r="F39" s="114">
        <v>0.5</v>
      </c>
      <c r="G39" s="110" t="s">
        <v>17</v>
      </c>
    </row>
    <row r="40" s="76" customFormat="1" ht="40" customHeight="1" spans="1:7">
      <c r="A40" s="99">
        <v>3.1</v>
      </c>
      <c r="B40" s="12" t="s">
        <v>41</v>
      </c>
      <c r="C40" s="13"/>
      <c r="D40" s="13"/>
      <c r="E40" s="36"/>
      <c r="F40" s="114">
        <v>0.5</v>
      </c>
      <c r="G40" s="110" t="s">
        <v>17</v>
      </c>
    </row>
    <row r="41" s="76" customFormat="1" ht="44" customHeight="1" spans="1:7">
      <c r="A41" s="98">
        <v>3.11</v>
      </c>
      <c r="B41" s="100" t="s">
        <v>42</v>
      </c>
      <c r="C41" s="101"/>
      <c r="D41" s="101"/>
      <c r="E41" s="116"/>
      <c r="F41" s="114">
        <v>0.5</v>
      </c>
      <c r="G41" s="110" t="s">
        <v>17</v>
      </c>
    </row>
    <row r="42" s="76" customFormat="1" ht="59" customHeight="1" spans="1:7">
      <c r="A42" s="98">
        <v>3.13</v>
      </c>
      <c r="B42" s="12" t="s">
        <v>43</v>
      </c>
      <c r="C42" s="13"/>
      <c r="D42" s="13"/>
      <c r="E42" s="36"/>
      <c r="F42" s="114">
        <v>0.5</v>
      </c>
      <c r="G42" s="110" t="s">
        <v>17</v>
      </c>
    </row>
    <row r="43" s="76" customFormat="1" ht="40" customHeight="1" spans="1:7">
      <c r="A43" s="98">
        <v>3.13</v>
      </c>
      <c r="B43" s="12" t="s">
        <v>44</v>
      </c>
      <c r="C43" s="13"/>
      <c r="D43" s="13"/>
      <c r="E43" s="36"/>
      <c r="F43" s="114">
        <v>0.5</v>
      </c>
      <c r="G43" s="110" t="s">
        <v>17</v>
      </c>
    </row>
    <row r="44" s="72" customFormat="1" customHeight="1" spans="1:7">
      <c r="A44" s="89"/>
      <c r="B44" s="93" t="s">
        <v>45</v>
      </c>
      <c r="C44" s="94"/>
      <c r="D44" s="94"/>
      <c r="E44" s="111"/>
      <c r="F44" s="112">
        <f>SUM(F30:F43)</f>
        <v>7</v>
      </c>
      <c r="G44" s="117"/>
    </row>
    <row r="45" s="72" customFormat="1" customHeight="1" spans="1:7">
      <c r="A45" s="93" t="s">
        <v>46</v>
      </c>
      <c r="B45" s="94"/>
      <c r="C45" s="94"/>
      <c r="D45" s="94"/>
      <c r="E45" s="111"/>
      <c r="F45" s="112">
        <f>F44+F27</f>
        <v>40</v>
      </c>
      <c r="G45" s="117"/>
    </row>
    <row r="46" s="67" customFormat="1" ht="20" customHeight="1" spans="1:7">
      <c r="A46" s="102" t="s">
        <v>47</v>
      </c>
      <c r="B46" s="103"/>
      <c r="C46" s="103"/>
      <c r="D46" s="103"/>
      <c r="E46" s="103"/>
      <c r="F46" s="103"/>
      <c r="G46" s="118"/>
    </row>
    <row r="47" s="67" customFormat="1" ht="78" customHeight="1" spans="1:7">
      <c r="A47" s="27">
        <v>4.1</v>
      </c>
      <c r="B47" s="28" t="s">
        <v>48</v>
      </c>
      <c r="C47" s="104" t="s">
        <v>49</v>
      </c>
      <c r="D47" s="105"/>
      <c r="E47" s="105"/>
      <c r="F47" s="105"/>
      <c r="G47" s="105"/>
    </row>
    <row r="48" s="67" customFormat="1" ht="45" customHeight="1" spans="1:15">
      <c r="A48" s="29">
        <v>4.2</v>
      </c>
      <c r="B48" s="28" t="s">
        <v>50</v>
      </c>
      <c r="C48" s="9" t="s">
        <v>51</v>
      </c>
      <c r="D48" s="51"/>
      <c r="E48" s="51"/>
      <c r="F48" s="51"/>
      <c r="G48" s="68"/>
      <c r="O48" s="119"/>
    </row>
    <row r="49" s="67" customFormat="1" ht="45" customHeight="1" spans="1:15">
      <c r="A49" s="60">
        <v>4.3</v>
      </c>
      <c r="B49" s="61" t="s">
        <v>52</v>
      </c>
      <c r="C49" s="9" t="s">
        <v>53</v>
      </c>
      <c r="D49" s="51"/>
      <c r="E49" s="51"/>
      <c r="F49" s="51"/>
      <c r="G49" s="68"/>
      <c r="O49" s="119"/>
    </row>
    <row r="50" s="67" customFormat="1" ht="45" customHeight="1" spans="1:15">
      <c r="A50" s="64"/>
      <c r="B50" s="65"/>
      <c r="C50" s="9" t="s">
        <v>54</v>
      </c>
      <c r="D50" s="51"/>
      <c r="E50" s="51"/>
      <c r="F50" s="51"/>
      <c r="G50" s="68"/>
      <c r="O50" s="119"/>
    </row>
    <row r="51" s="67" customFormat="1" ht="45" customHeight="1" spans="1:15">
      <c r="A51" s="29">
        <v>4.4</v>
      </c>
      <c r="B51" s="28" t="s">
        <v>55</v>
      </c>
      <c r="C51" s="9" t="s">
        <v>54</v>
      </c>
      <c r="D51" s="51"/>
      <c r="E51" s="51"/>
      <c r="F51" s="51"/>
      <c r="G51" s="68"/>
      <c r="O51" s="119"/>
    </row>
    <row r="52" s="67" customFormat="1" ht="45" customHeight="1" spans="1:15">
      <c r="A52" s="29">
        <v>4.5</v>
      </c>
      <c r="B52" s="28" t="s">
        <v>56</v>
      </c>
      <c r="C52" s="9" t="s">
        <v>57</v>
      </c>
      <c r="D52" s="51"/>
      <c r="E52" s="51"/>
      <c r="F52" s="51"/>
      <c r="G52" s="68"/>
      <c r="O52" s="119"/>
    </row>
    <row r="53" s="67" customFormat="1" ht="45" customHeight="1" spans="1:15">
      <c r="A53" s="29">
        <v>4.6</v>
      </c>
      <c r="B53" s="28" t="s">
        <v>58</v>
      </c>
      <c r="C53" s="9" t="s">
        <v>59</v>
      </c>
      <c r="D53" s="51"/>
      <c r="E53" s="51"/>
      <c r="F53" s="51"/>
      <c r="G53" s="68"/>
      <c r="O53" s="119"/>
    </row>
    <row r="54" s="67" customFormat="1" ht="45" customHeight="1" spans="1:15">
      <c r="A54" s="29">
        <v>4.7</v>
      </c>
      <c r="B54" s="28" t="s">
        <v>60</v>
      </c>
      <c r="C54" s="9" t="s">
        <v>61</v>
      </c>
      <c r="D54" s="51"/>
      <c r="E54" s="51"/>
      <c r="F54" s="51"/>
      <c r="G54" s="68"/>
      <c r="O54" s="119"/>
    </row>
    <row r="55" s="67" customFormat="1" ht="20" customHeight="1" spans="1:7">
      <c r="A55" s="102" t="s">
        <v>62</v>
      </c>
      <c r="B55" s="103"/>
      <c r="C55" s="103"/>
      <c r="D55" s="103"/>
      <c r="E55" s="103"/>
      <c r="F55" s="103"/>
      <c r="G55" s="118"/>
    </row>
    <row r="56" s="67" customFormat="1" ht="45" customHeight="1" spans="1:7">
      <c r="A56" s="27">
        <v>5.1</v>
      </c>
      <c r="B56" s="28" t="s">
        <v>63</v>
      </c>
      <c r="C56" s="9" t="s">
        <v>64</v>
      </c>
      <c r="D56" s="51"/>
      <c r="E56" s="51"/>
      <c r="F56" s="51"/>
      <c r="G56" s="68"/>
    </row>
    <row r="57" s="67" customFormat="1" ht="45" customHeight="1" spans="1:7">
      <c r="A57" s="29">
        <v>5.2</v>
      </c>
      <c r="B57" s="28" t="s">
        <v>65</v>
      </c>
      <c r="C57" s="9" t="s">
        <v>66</v>
      </c>
      <c r="D57" s="51"/>
      <c r="E57" s="51"/>
      <c r="F57" s="51"/>
      <c r="G57" s="68"/>
    </row>
    <row r="58" s="67" customFormat="1" ht="77.25" customHeight="1" spans="1:7">
      <c r="A58" s="29">
        <v>5.3</v>
      </c>
      <c r="B58" s="28" t="s">
        <v>67</v>
      </c>
      <c r="C58" s="9" t="s">
        <v>68</v>
      </c>
      <c r="D58" s="51"/>
      <c r="E58" s="51"/>
      <c r="F58" s="51"/>
      <c r="G58" s="68"/>
    </row>
    <row r="59" s="67" customFormat="1" ht="45" customHeight="1" spans="1:7">
      <c r="A59" s="29">
        <v>5.4</v>
      </c>
      <c r="B59" s="28" t="s">
        <v>69</v>
      </c>
      <c r="C59" s="29" t="s">
        <v>70</v>
      </c>
      <c r="D59" s="29"/>
      <c r="E59" s="29"/>
      <c r="F59" s="29"/>
      <c r="G59" s="29"/>
    </row>
  </sheetData>
  <mergeCells count="61">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A28:G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A45:E45"/>
    <mergeCell ref="A46:G46"/>
    <mergeCell ref="C47:G47"/>
    <mergeCell ref="C48:G48"/>
    <mergeCell ref="C49:G49"/>
    <mergeCell ref="C50:G50"/>
    <mergeCell ref="C51:G51"/>
    <mergeCell ref="C52:G52"/>
    <mergeCell ref="C53:G53"/>
    <mergeCell ref="C54:G54"/>
    <mergeCell ref="A55:G55"/>
    <mergeCell ref="C56:G56"/>
    <mergeCell ref="C57:G57"/>
    <mergeCell ref="C58:G58"/>
    <mergeCell ref="C59:G59"/>
    <mergeCell ref="A49:A50"/>
    <mergeCell ref="B49:B50"/>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zoomScale="104" zoomScaleNormal="104" workbookViewId="0">
      <selection activeCell="A1" sqref="A1:G1"/>
    </sheetView>
  </sheetViews>
  <sheetFormatPr defaultColWidth="9" defaultRowHeight="13.8"/>
  <cols>
    <col min="1" max="1" width="8.37037037037037" style="1" customWidth="1"/>
    <col min="2" max="4" width="13.4537037037037" style="1" customWidth="1"/>
    <col min="5" max="5" width="61.4537037037037" style="1" customWidth="1"/>
    <col min="6" max="6" width="13.4537037037037" style="1" customWidth="1"/>
    <col min="7" max="7" width="26.2685185185185" style="1" customWidth="1"/>
    <col min="8" max="8" width="34.7222222222222" customWidth="1"/>
    <col min="9" max="9" width="17" customWidth="1"/>
  </cols>
  <sheetData>
    <row r="1" ht="27.65" customHeight="1" spans="1:7">
      <c r="A1" s="2" t="s">
        <v>71</v>
      </c>
      <c r="B1" s="2"/>
      <c r="C1" s="2"/>
      <c r="D1" s="2"/>
      <c r="E1" s="2"/>
      <c r="F1" s="2"/>
      <c r="G1" s="2"/>
    </row>
    <row r="2" ht="24" customHeight="1" spans="1:7">
      <c r="A2" s="3" t="s">
        <v>72</v>
      </c>
      <c r="B2" s="3"/>
      <c r="C2" s="3"/>
      <c r="D2" s="3"/>
      <c r="E2" s="3"/>
      <c r="F2" s="3"/>
      <c r="G2" s="3"/>
    </row>
    <row r="3" ht="24" customHeight="1" spans="1:7">
      <c r="A3" s="3" t="s">
        <v>73</v>
      </c>
      <c r="B3" s="3"/>
      <c r="C3" s="3"/>
      <c r="D3" s="3"/>
      <c r="E3" s="3"/>
      <c r="F3" s="3"/>
      <c r="G3" s="3"/>
    </row>
    <row r="4" ht="24" customHeight="1" spans="1:7">
      <c r="A4" s="3" t="s">
        <v>74</v>
      </c>
      <c r="B4" s="3"/>
      <c r="C4" s="3"/>
      <c r="D4" s="3"/>
      <c r="E4" s="3"/>
      <c r="F4" s="3"/>
      <c r="G4" s="3"/>
    </row>
    <row r="5" ht="24" customHeight="1" spans="1:7">
      <c r="A5" s="3" t="s">
        <v>75</v>
      </c>
      <c r="B5" s="3"/>
      <c r="C5" s="3"/>
      <c r="D5" s="3"/>
      <c r="E5" s="3"/>
      <c r="F5" s="3"/>
      <c r="G5" s="3"/>
    </row>
    <row r="6" ht="24" customHeight="1" spans="1:7">
      <c r="A6" s="3" t="s">
        <v>5</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15" customHeight="1" spans="1:7">
      <c r="A10" s="4" t="s">
        <v>9</v>
      </c>
      <c r="B10" s="5"/>
      <c r="C10" s="5"/>
      <c r="D10" s="5"/>
      <c r="E10" s="32"/>
      <c r="F10" s="33" t="s">
        <v>10</v>
      </c>
      <c r="G10" s="33" t="s">
        <v>11</v>
      </c>
    </row>
    <row r="11" ht="19.9" customHeight="1" spans="1:7">
      <c r="A11" s="48" t="s">
        <v>12</v>
      </c>
      <c r="B11" s="49"/>
      <c r="C11" s="49"/>
      <c r="D11" s="49"/>
      <c r="E11" s="49"/>
      <c r="F11" s="49"/>
      <c r="G11" s="66"/>
    </row>
    <row r="12" ht="60" customHeight="1" spans="1:7">
      <c r="A12" s="8">
        <v>1.1</v>
      </c>
      <c r="B12" s="9" t="s">
        <v>76</v>
      </c>
      <c r="C12" s="10"/>
      <c r="D12" s="10"/>
      <c r="E12" s="10"/>
      <c r="F12" s="10"/>
      <c r="G12" s="35"/>
    </row>
    <row r="13" ht="19.9" customHeight="1" spans="1:8">
      <c r="A13" s="48" t="s">
        <v>14</v>
      </c>
      <c r="B13" s="49"/>
      <c r="C13" s="49"/>
      <c r="D13" s="49"/>
      <c r="E13" s="49"/>
      <c r="F13" s="49"/>
      <c r="G13" s="66"/>
      <c r="H13" s="67"/>
    </row>
    <row r="14" ht="15" spans="1:8">
      <c r="A14" s="50">
        <v>2.1</v>
      </c>
      <c r="B14" s="9" t="s">
        <v>77</v>
      </c>
      <c r="C14" s="51"/>
      <c r="D14" s="51"/>
      <c r="E14" s="68"/>
      <c r="F14" s="42">
        <v>5</v>
      </c>
      <c r="G14" s="42" t="s">
        <v>17</v>
      </c>
      <c r="H14" s="67"/>
    </row>
    <row r="15" ht="15" spans="1:7">
      <c r="A15" s="50">
        <v>2.2</v>
      </c>
      <c r="B15" s="9" t="s">
        <v>78</v>
      </c>
      <c r="C15" s="51"/>
      <c r="D15" s="51"/>
      <c r="E15" s="68"/>
      <c r="F15" s="42">
        <v>5</v>
      </c>
      <c r="G15" s="42" t="s">
        <v>17</v>
      </c>
    </row>
    <row r="16" ht="15" spans="1:8">
      <c r="A16" s="50">
        <v>2.3</v>
      </c>
      <c r="B16" s="9" t="s">
        <v>79</v>
      </c>
      <c r="C16" s="51"/>
      <c r="D16" s="51"/>
      <c r="E16" s="68"/>
      <c r="F16" s="42">
        <v>5</v>
      </c>
      <c r="G16" s="42" t="s">
        <v>17</v>
      </c>
      <c r="H16" s="67"/>
    </row>
    <row r="17" ht="15" spans="1:8">
      <c r="A17" s="50">
        <v>2.4</v>
      </c>
      <c r="B17" s="9" t="s">
        <v>80</v>
      </c>
      <c r="C17" s="51"/>
      <c r="D17" s="51"/>
      <c r="E17" s="68"/>
      <c r="F17" s="42">
        <v>5</v>
      </c>
      <c r="G17" s="42" t="s">
        <v>17</v>
      </c>
      <c r="H17" s="67"/>
    </row>
    <row r="18" ht="34" customHeight="1" spans="1:8">
      <c r="A18" s="50">
        <v>2.5</v>
      </c>
      <c r="B18" s="9" t="s">
        <v>81</v>
      </c>
      <c r="C18" s="51"/>
      <c r="D18" s="51"/>
      <c r="E18" s="68"/>
      <c r="F18" s="42">
        <v>3</v>
      </c>
      <c r="G18" s="42" t="s">
        <v>17</v>
      </c>
      <c r="H18" s="67"/>
    </row>
    <row r="19" ht="32" customHeight="1" spans="1:8">
      <c r="A19" s="50">
        <v>2.6</v>
      </c>
      <c r="B19" s="9" t="s">
        <v>82</v>
      </c>
      <c r="C19" s="51"/>
      <c r="D19" s="51"/>
      <c r="E19" s="68"/>
      <c r="F19" s="42">
        <v>3</v>
      </c>
      <c r="G19" s="42" t="s">
        <v>17</v>
      </c>
      <c r="H19" s="67"/>
    </row>
    <row r="20" ht="15" spans="1:8">
      <c r="A20" s="50">
        <v>2.7</v>
      </c>
      <c r="B20" s="9" t="s">
        <v>83</v>
      </c>
      <c r="C20" s="51"/>
      <c r="D20" s="51"/>
      <c r="E20" s="68"/>
      <c r="F20" s="42">
        <v>4</v>
      </c>
      <c r="G20" s="42" t="s">
        <v>17</v>
      </c>
      <c r="H20" s="67"/>
    </row>
    <row r="21" ht="16.15" customHeight="1" spans="1:7">
      <c r="A21" s="52"/>
      <c r="B21" s="53" t="s">
        <v>29</v>
      </c>
      <c r="C21" s="54"/>
      <c r="D21" s="54"/>
      <c r="E21" s="69"/>
      <c r="F21" s="33">
        <f>SUM(F14:F20)</f>
        <v>30</v>
      </c>
      <c r="G21" s="42"/>
    </row>
    <row r="22" ht="19.9" customHeight="1" spans="1:7">
      <c r="A22" s="48" t="s">
        <v>30</v>
      </c>
      <c r="B22" s="55"/>
      <c r="C22" s="55"/>
      <c r="D22" s="55"/>
      <c r="E22" s="55"/>
      <c r="F22" s="49"/>
      <c r="G22" s="66"/>
    </row>
    <row r="23" s="1" customFormat="1" ht="15" spans="1:7">
      <c r="A23" s="50">
        <v>3.1</v>
      </c>
      <c r="B23" s="56" t="s">
        <v>84</v>
      </c>
      <c r="C23" s="56"/>
      <c r="D23" s="56"/>
      <c r="E23" s="56"/>
      <c r="F23" s="42">
        <v>1</v>
      </c>
      <c r="G23" s="42" t="s">
        <v>17</v>
      </c>
    </row>
    <row r="24" ht="15" spans="1:7">
      <c r="A24" s="50">
        <v>3.2</v>
      </c>
      <c r="B24" s="3" t="s">
        <v>85</v>
      </c>
      <c r="C24" s="3"/>
      <c r="D24" s="3"/>
      <c r="E24" s="3"/>
      <c r="F24" s="42">
        <v>1</v>
      </c>
      <c r="G24" s="42" t="s">
        <v>17</v>
      </c>
    </row>
    <row r="25" ht="15" spans="1:7">
      <c r="A25" s="50">
        <v>3.3</v>
      </c>
      <c r="B25" s="57" t="s">
        <v>86</v>
      </c>
      <c r="C25" s="57"/>
      <c r="D25" s="57"/>
      <c r="E25" s="57"/>
      <c r="F25" s="42">
        <v>1</v>
      </c>
      <c r="G25" s="42" t="s">
        <v>17</v>
      </c>
    </row>
    <row r="26" ht="15" spans="1:7">
      <c r="A26" s="50">
        <v>3.4</v>
      </c>
      <c r="B26" s="29" t="s">
        <v>87</v>
      </c>
      <c r="C26" s="29"/>
      <c r="D26" s="29"/>
      <c r="E26" s="29"/>
      <c r="F26" s="42">
        <v>1</v>
      </c>
      <c r="G26" s="42" t="s">
        <v>17</v>
      </c>
    </row>
    <row r="27" ht="31" customHeight="1" spans="1:8">
      <c r="A27" s="50">
        <v>3.5</v>
      </c>
      <c r="B27" s="57" t="s">
        <v>88</v>
      </c>
      <c r="C27" s="57"/>
      <c r="D27" s="57"/>
      <c r="E27" s="57"/>
      <c r="F27" s="42">
        <v>1</v>
      </c>
      <c r="G27" s="42" t="s">
        <v>17</v>
      </c>
      <c r="H27" s="67"/>
    </row>
    <row r="28" ht="15" spans="1:7">
      <c r="A28" s="50">
        <v>3.6</v>
      </c>
      <c r="B28" s="29" t="s">
        <v>89</v>
      </c>
      <c r="C28" s="29"/>
      <c r="D28" s="29"/>
      <c r="E28" s="29"/>
      <c r="F28" s="42">
        <v>1</v>
      </c>
      <c r="G28" s="42" t="s">
        <v>17</v>
      </c>
    </row>
    <row r="29" ht="31" customHeight="1" spans="1:7">
      <c r="A29" s="50">
        <v>3.7</v>
      </c>
      <c r="B29" s="57" t="s">
        <v>90</v>
      </c>
      <c r="C29" s="57"/>
      <c r="D29" s="57"/>
      <c r="E29" s="57"/>
      <c r="F29" s="42">
        <v>1</v>
      </c>
      <c r="G29" s="42" t="s">
        <v>17</v>
      </c>
    </row>
    <row r="30" ht="15" spans="1:7">
      <c r="A30" s="50">
        <v>3.8</v>
      </c>
      <c r="B30" s="58" t="s">
        <v>91</v>
      </c>
      <c r="C30" s="58"/>
      <c r="D30" s="58"/>
      <c r="E30" s="58"/>
      <c r="F30" s="42">
        <v>1</v>
      </c>
      <c r="G30" s="42" t="s">
        <v>17</v>
      </c>
    </row>
    <row r="31" ht="15" spans="1:7">
      <c r="A31" s="50">
        <v>3.9</v>
      </c>
      <c r="B31" s="57" t="s">
        <v>92</v>
      </c>
      <c r="C31" s="57"/>
      <c r="D31" s="57"/>
      <c r="E31" s="57"/>
      <c r="F31" s="42">
        <v>1</v>
      </c>
      <c r="G31" s="42" t="s">
        <v>17</v>
      </c>
    </row>
    <row r="32" ht="31" customHeight="1" spans="1:7">
      <c r="A32" s="59" t="s">
        <v>93</v>
      </c>
      <c r="B32" s="57" t="s">
        <v>94</v>
      </c>
      <c r="C32" s="57"/>
      <c r="D32" s="57"/>
      <c r="E32" s="57"/>
      <c r="F32" s="42">
        <v>1</v>
      </c>
      <c r="G32" s="42" t="s">
        <v>17</v>
      </c>
    </row>
    <row r="33" ht="19.15" customHeight="1" spans="1:7">
      <c r="A33" s="42"/>
      <c r="B33" s="53" t="s">
        <v>95</v>
      </c>
      <c r="C33" s="54"/>
      <c r="D33" s="54"/>
      <c r="E33" s="69"/>
      <c r="F33" s="33">
        <f>SUM(F23:F32)</f>
        <v>10</v>
      </c>
      <c r="G33" s="70"/>
    </row>
    <row r="34" ht="19.15" customHeight="1" spans="1:7">
      <c r="A34" s="53" t="s">
        <v>46</v>
      </c>
      <c r="B34" s="54"/>
      <c r="C34" s="54"/>
      <c r="D34" s="54"/>
      <c r="E34" s="69"/>
      <c r="F34" s="33">
        <f>F21+F33</f>
        <v>40</v>
      </c>
      <c r="G34" s="70"/>
    </row>
    <row r="35" ht="19.9" customHeight="1" spans="1:7">
      <c r="A35" s="48" t="s">
        <v>47</v>
      </c>
      <c r="B35" s="49"/>
      <c r="C35" s="49"/>
      <c r="D35" s="49"/>
      <c r="E35" s="49"/>
      <c r="F35" s="49"/>
      <c r="G35" s="66"/>
    </row>
    <row r="36" ht="78" customHeight="1" spans="1:7">
      <c r="A36" s="27">
        <v>4.1</v>
      </c>
      <c r="B36" s="28" t="s">
        <v>48</v>
      </c>
      <c r="C36" s="9" t="s">
        <v>96</v>
      </c>
      <c r="D36" s="51"/>
      <c r="E36" s="51"/>
      <c r="F36" s="51"/>
      <c r="G36" s="68"/>
    </row>
    <row r="37" ht="45" customHeight="1" spans="1:15">
      <c r="A37" s="29">
        <v>4.2</v>
      </c>
      <c r="B37" s="28" t="s">
        <v>50</v>
      </c>
      <c r="C37" s="9" t="s">
        <v>51</v>
      </c>
      <c r="D37" s="51"/>
      <c r="E37" s="51"/>
      <c r="F37" s="51"/>
      <c r="G37" s="68"/>
      <c r="O37" s="47"/>
    </row>
    <row r="38" ht="45" customHeight="1" spans="1:15">
      <c r="A38" s="60">
        <v>4.3</v>
      </c>
      <c r="B38" s="61" t="s">
        <v>52</v>
      </c>
      <c r="C38" s="62" t="s">
        <v>97</v>
      </c>
      <c r="D38" s="63"/>
      <c r="E38" s="63"/>
      <c r="F38" s="63"/>
      <c r="G38" s="71"/>
      <c r="O38" s="47"/>
    </row>
    <row r="39" ht="45" customHeight="1" spans="1:15">
      <c r="A39" s="64"/>
      <c r="B39" s="65"/>
      <c r="C39" s="9" t="s">
        <v>54</v>
      </c>
      <c r="D39" s="51"/>
      <c r="E39" s="51"/>
      <c r="F39" s="51"/>
      <c r="G39" s="68"/>
      <c r="O39" s="47"/>
    </row>
    <row r="40" ht="45" customHeight="1" spans="1:15">
      <c r="A40" s="29">
        <v>4.4</v>
      </c>
      <c r="B40" s="28" t="s">
        <v>55</v>
      </c>
      <c r="C40" s="9" t="s">
        <v>54</v>
      </c>
      <c r="D40" s="51"/>
      <c r="E40" s="51"/>
      <c r="F40" s="51"/>
      <c r="G40" s="68"/>
      <c r="O40" s="47"/>
    </row>
    <row r="41" ht="45" customHeight="1" spans="1:15">
      <c r="A41" s="29">
        <v>4.5</v>
      </c>
      <c r="B41" s="28" t="s">
        <v>56</v>
      </c>
      <c r="C41" s="9" t="s">
        <v>57</v>
      </c>
      <c r="D41" s="51"/>
      <c r="E41" s="51"/>
      <c r="F41" s="51"/>
      <c r="G41" s="68"/>
      <c r="O41" s="47"/>
    </row>
    <row r="42" ht="45" customHeight="1" spans="1:15">
      <c r="A42" s="29">
        <v>4.6</v>
      </c>
      <c r="B42" s="28" t="s">
        <v>58</v>
      </c>
      <c r="C42" s="9" t="s">
        <v>59</v>
      </c>
      <c r="D42" s="51"/>
      <c r="E42" s="51"/>
      <c r="F42" s="51"/>
      <c r="G42" s="68"/>
      <c r="O42" s="47"/>
    </row>
    <row r="43" ht="45" customHeight="1" spans="1:15">
      <c r="A43" s="29">
        <v>4.7</v>
      </c>
      <c r="B43" s="28" t="s">
        <v>60</v>
      </c>
      <c r="C43" s="9" t="s">
        <v>61</v>
      </c>
      <c r="D43" s="51"/>
      <c r="E43" s="51"/>
      <c r="F43" s="51"/>
      <c r="G43" s="68"/>
      <c r="O43" s="47"/>
    </row>
    <row r="44" ht="19.9" customHeight="1" spans="1:7">
      <c r="A44" s="48" t="s">
        <v>62</v>
      </c>
      <c r="B44" s="49"/>
      <c r="C44" s="49"/>
      <c r="D44" s="49"/>
      <c r="E44" s="49"/>
      <c r="F44" s="49"/>
      <c r="G44" s="66"/>
    </row>
    <row r="45" ht="45" customHeight="1" spans="1:7">
      <c r="A45" s="27">
        <v>5.1</v>
      </c>
      <c r="B45" s="28" t="s">
        <v>63</v>
      </c>
      <c r="C45" s="9" t="s">
        <v>64</v>
      </c>
      <c r="D45" s="51"/>
      <c r="E45" s="51"/>
      <c r="F45" s="51"/>
      <c r="G45" s="68"/>
    </row>
    <row r="46" ht="45" customHeight="1" spans="1:7">
      <c r="A46" s="29">
        <v>5.2</v>
      </c>
      <c r="B46" s="28" t="s">
        <v>65</v>
      </c>
      <c r="C46" s="9" t="s">
        <v>66</v>
      </c>
      <c r="D46" s="51"/>
      <c r="E46" s="51"/>
      <c r="F46" s="51"/>
      <c r="G46" s="68"/>
    </row>
    <row r="47" ht="77.25" customHeight="1" spans="1:7">
      <c r="A47" s="29">
        <v>5.3</v>
      </c>
      <c r="B47" s="28" t="s">
        <v>67</v>
      </c>
      <c r="C47" s="9" t="s">
        <v>68</v>
      </c>
      <c r="D47" s="51"/>
      <c r="E47" s="51"/>
      <c r="F47" s="51"/>
      <c r="G47" s="68"/>
    </row>
    <row r="48" ht="45" customHeight="1" spans="1:7">
      <c r="A48" s="29">
        <v>5.4</v>
      </c>
      <c r="B48" s="28" t="s">
        <v>69</v>
      </c>
      <c r="C48" s="29" t="s">
        <v>70</v>
      </c>
      <c r="D48" s="29"/>
      <c r="E48" s="29"/>
      <c r="F48" s="29"/>
      <c r="G48" s="29"/>
    </row>
  </sheetData>
  <mergeCells count="50">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B33:E33"/>
    <mergeCell ref="A34:E34"/>
    <mergeCell ref="A35:G35"/>
    <mergeCell ref="C36:G36"/>
    <mergeCell ref="C37:G37"/>
    <mergeCell ref="C38:G38"/>
    <mergeCell ref="C39:G39"/>
    <mergeCell ref="C40:G40"/>
    <mergeCell ref="C41:G41"/>
    <mergeCell ref="C42:G42"/>
    <mergeCell ref="C43:G43"/>
    <mergeCell ref="A44:G44"/>
    <mergeCell ref="C45:G45"/>
    <mergeCell ref="C46:G46"/>
    <mergeCell ref="C47:G47"/>
    <mergeCell ref="C48:G48"/>
    <mergeCell ref="A38:A39"/>
    <mergeCell ref="B38:B39"/>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workbookViewId="0">
      <selection activeCell="A1" sqref="A1:G1"/>
    </sheetView>
  </sheetViews>
  <sheetFormatPr defaultColWidth="9" defaultRowHeight="13.8"/>
  <cols>
    <col min="1" max="1" width="8.37037037037037" style="1" customWidth="1"/>
    <col min="2" max="4" width="13.4537037037037" style="1" customWidth="1"/>
    <col min="5" max="5" width="61.4537037037037" style="1" customWidth="1"/>
    <col min="6" max="6" width="13.4537037037037" style="1" customWidth="1"/>
    <col min="7" max="7" width="26.2777777777778" style="1" customWidth="1"/>
    <col min="8" max="8" width="34.7222222222222" customWidth="1"/>
    <col min="9" max="9" width="17" customWidth="1"/>
  </cols>
  <sheetData>
    <row r="1" customFormat="1" ht="27.65" customHeight="1" spans="1:7">
      <c r="A1" s="2" t="s">
        <v>98</v>
      </c>
      <c r="B1" s="2"/>
      <c r="C1" s="2"/>
      <c r="D1" s="2"/>
      <c r="E1" s="2"/>
      <c r="F1" s="2"/>
      <c r="G1" s="2"/>
    </row>
    <row r="2" customFormat="1" ht="24" customHeight="1" spans="1:7">
      <c r="A2" s="3" t="s">
        <v>99</v>
      </c>
      <c r="B2" s="3"/>
      <c r="C2" s="3"/>
      <c r="D2" s="3"/>
      <c r="E2" s="3"/>
      <c r="F2" s="3"/>
      <c r="G2" s="3"/>
    </row>
    <row r="3" customFormat="1" ht="24" customHeight="1" spans="1:7">
      <c r="A3" s="3" t="s">
        <v>100</v>
      </c>
      <c r="B3" s="3"/>
      <c r="C3" s="3"/>
      <c r="D3" s="3"/>
      <c r="E3" s="3"/>
      <c r="F3" s="3"/>
      <c r="G3" s="3"/>
    </row>
    <row r="4" customFormat="1" ht="24" customHeight="1" spans="1:7">
      <c r="A4" s="3" t="s">
        <v>101</v>
      </c>
      <c r="B4" s="3"/>
      <c r="C4" s="3"/>
      <c r="D4" s="3"/>
      <c r="E4" s="3"/>
      <c r="F4" s="3"/>
      <c r="G4" s="3"/>
    </row>
    <row r="5" customFormat="1" ht="24" customHeight="1" spans="1:7">
      <c r="A5" s="3" t="s">
        <v>4</v>
      </c>
      <c r="B5" s="3"/>
      <c r="C5" s="3"/>
      <c r="D5" s="3"/>
      <c r="E5" s="3"/>
      <c r="F5" s="3"/>
      <c r="G5" s="3"/>
    </row>
    <row r="6" customFormat="1" ht="24" customHeight="1" spans="1:7">
      <c r="A6" s="3" t="s">
        <v>5</v>
      </c>
      <c r="B6" s="3"/>
      <c r="C6" s="3"/>
      <c r="D6" s="3"/>
      <c r="E6" s="3"/>
      <c r="F6" s="3"/>
      <c r="G6" s="3"/>
    </row>
    <row r="7" customFormat="1" ht="24" customHeight="1" spans="1:7">
      <c r="A7" s="3" t="s">
        <v>6</v>
      </c>
      <c r="B7" s="3"/>
      <c r="C7" s="3"/>
      <c r="D7" s="3"/>
      <c r="E7" s="3"/>
      <c r="F7" s="3"/>
      <c r="G7" s="3"/>
    </row>
    <row r="8" customFormat="1" ht="24" customHeight="1" spans="1:7">
      <c r="A8" s="3" t="s">
        <v>7</v>
      </c>
      <c r="B8" s="3"/>
      <c r="C8" s="3"/>
      <c r="D8" s="3"/>
      <c r="E8" s="3"/>
      <c r="F8" s="3"/>
      <c r="G8" s="3"/>
    </row>
    <row r="9" customFormat="1" ht="24" customHeight="1" spans="1:7">
      <c r="A9" s="3" t="s">
        <v>8</v>
      </c>
      <c r="B9" s="3"/>
      <c r="C9" s="3"/>
      <c r="D9" s="3"/>
      <c r="E9" s="3"/>
      <c r="F9" s="3"/>
      <c r="G9" s="3"/>
    </row>
    <row r="10" customFormat="1" ht="46.15" customHeight="1" spans="1:7">
      <c r="A10" s="4" t="s">
        <v>9</v>
      </c>
      <c r="B10" s="5"/>
      <c r="C10" s="5"/>
      <c r="D10" s="5"/>
      <c r="E10" s="32"/>
      <c r="F10" s="33" t="s">
        <v>10</v>
      </c>
      <c r="G10" s="33" t="s">
        <v>11</v>
      </c>
    </row>
    <row r="11" customFormat="1" ht="19.9" customHeight="1" spans="1:7">
      <c r="A11" s="6" t="s">
        <v>12</v>
      </c>
      <c r="B11" s="7"/>
      <c r="C11" s="7"/>
      <c r="D11" s="7"/>
      <c r="E11" s="7"/>
      <c r="F11" s="7"/>
      <c r="G11" s="34"/>
    </row>
    <row r="12" customFormat="1" ht="60" customHeight="1" spans="1:7">
      <c r="A12" s="8" t="s">
        <v>102</v>
      </c>
      <c r="B12" s="9" t="s">
        <v>103</v>
      </c>
      <c r="C12" s="10"/>
      <c r="D12" s="10"/>
      <c r="E12" s="10"/>
      <c r="F12" s="10"/>
      <c r="G12" s="35"/>
    </row>
    <row r="13" customFormat="1" ht="19.9" customHeight="1" spans="1:7">
      <c r="A13" s="6" t="s">
        <v>104</v>
      </c>
      <c r="B13" s="7"/>
      <c r="C13" s="7"/>
      <c r="D13" s="7"/>
      <c r="E13" s="7"/>
      <c r="F13" s="7"/>
      <c r="G13" s="7"/>
    </row>
    <row r="14" customFormat="1" ht="19.9" customHeight="1" spans="1:7">
      <c r="A14" s="6"/>
      <c r="B14" s="7" t="s">
        <v>105</v>
      </c>
      <c r="C14" s="7"/>
      <c r="D14" s="7"/>
      <c r="E14" s="7"/>
      <c r="F14" s="7"/>
      <c r="G14" s="7"/>
    </row>
    <row r="15" customFormat="1" ht="36" customHeight="1" spans="1:7">
      <c r="A15" s="11">
        <v>1.1</v>
      </c>
      <c r="B15" s="12" t="s">
        <v>106</v>
      </c>
      <c r="C15" s="13"/>
      <c r="D15" s="13"/>
      <c r="E15" s="36"/>
      <c r="F15" s="37">
        <v>3</v>
      </c>
      <c r="G15" s="38" t="s">
        <v>17</v>
      </c>
    </row>
    <row r="16" customFormat="1" ht="63" customHeight="1" spans="1:7">
      <c r="A16" s="11">
        <v>1.2</v>
      </c>
      <c r="B16" s="12" t="s">
        <v>107</v>
      </c>
      <c r="C16" s="13"/>
      <c r="D16" s="13"/>
      <c r="E16" s="36"/>
      <c r="F16" s="37">
        <v>3</v>
      </c>
      <c r="G16" s="38" t="s">
        <v>17</v>
      </c>
    </row>
    <row r="17" customFormat="1" ht="63" customHeight="1" spans="1:8">
      <c r="A17" s="11">
        <v>1.3</v>
      </c>
      <c r="B17" s="12" t="s">
        <v>108</v>
      </c>
      <c r="C17" s="13"/>
      <c r="D17" s="13"/>
      <c r="E17" s="36"/>
      <c r="F17" s="37">
        <v>3</v>
      </c>
      <c r="G17" s="38" t="s">
        <v>17</v>
      </c>
      <c r="H17" s="39"/>
    </row>
    <row r="18" customFormat="1" ht="54" customHeight="1" spans="1:8">
      <c r="A18" s="11">
        <v>1.4</v>
      </c>
      <c r="B18" s="12" t="s">
        <v>109</v>
      </c>
      <c r="C18" s="13"/>
      <c r="D18" s="13"/>
      <c r="E18" s="36"/>
      <c r="F18" s="37">
        <v>3</v>
      </c>
      <c r="G18" s="38" t="s">
        <v>17</v>
      </c>
      <c r="H18" s="39"/>
    </row>
    <row r="19" customFormat="1" ht="37" customHeight="1" spans="1:8">
      <c r="A19" s="11">
        <v>1.5</v>
      </c>
      <c r="B19" s="12" t="s">
        <v>110</v>
      </c>
      <c r="C19" s="13"/>
      <c r="D19" s="13"/>
      <c r="E19" s="36"/>
      <c r="F19" s="37">
        <v>3</v>
      </c>
      <c r="G19" s="38" t="s">
        <v>17</v>
      </c>
      <c r="H19" s="40"/>
    </row>
    <row r="20" customFormat="1" ht="19.9" customHeight="1" spans="1:7">
      <c r="A20" s="6"/>
      <c r="B20" s="7" t="s">
        <v>111</v>
      </c>
      <c r="C20" s="7"/>
      <c r="D20" s="7"/>
      <c r="E20" s="7"/>
      <c r="F20" s="7"/>
      <c r="G20" s="7"/>
    </row>
    <row r="21" customFormat="1" ht="37" customHeight="1" spans="1:8">
      <c r="A21" s="11">
        <v>1.6</v>
      </c>
      <c r="B21" s="14" t="s">
        <v>112</v>
      </c>
      <c r="C21" s="15"/>
      <c r="D21" s="15"/>
      <c r="E21" s="41"/>
      <c r="F21" s="42">
        <v>2</v>
      </c>
      <c r="G21" s="42" t="s">
        <v>17</v>
      </c>
      <c r="H21" s="40"/>
    </row>
    <row r="22" customFormat="1" ht="37" customHeight="1" spans="1:8">
      <c r="A22" s="11">
        <v>1.7</v>
      </c>
      <c r="B22" s="14" t="s">
        <v>113</v>
      </c>
      <c r="C22" s="15"/>
      <c r="D22" s="15"/>
      <c r="E22" s="41"/>
      <c r="F22" s="42">
        <v>2</v>
      </c>
      <c r="G22" s="42" t="s">
        <v>17</v>
      </c>
      <c r="H22" s="40"/>
    </row>
    <row r="23" customFormat="1" ht="37" customHeight="1" spans="1:8">
      <c r="A23" s="11">
        <v>1.8</v>
      </c>
      <c r="B23" s="14" t="s">
        <v>114</v>
      </c>
      <c r="C23" s="15"/>
      <c r="D23" s="15"/>
      <c r="E23" s="41"/>
      <c r="F23" s="42">
        <v>2</v>
      </c>
      <c r="G23" s="42" t="s">
        <v>17</v>
      </c>
      <c r="H23" s="40"/>
    </row>
    <row r="24" customFormat="1" ht="37" customHeight="1" spans="1:8">
      <c r="A24" s="11">
        <v>1.9</v>
      </c>
      <c r="B24" s="14" t="s">
        <v>115</v>
      </c>
      <c r="C24" s="15"/>
      <c r="D24" s="15"/>
      <c r="E24" s="41"/>
      <c r="F24" s="42">
        <v>2</v>
      </c>
      <c r="G24" s="42" t="s">
        <v>17</v>
      </c>
      <c r="H24" s="40"/>
    </row>
    <row r="25" customFormat="1" ht="37" customHeight="1" spans="1:8">
      <c r="A25" s="16" t="s">
        <v>116</v>
      </c>
      <c r="B25" s="14" t="s">
        <v>117</v>
      </c>
      <c r="C25" s="15"/>
      <c r="D25" s="15"/>
      <c r="E25" s="41"/>
      <c r="F25" s="42">
        <v>2</v>
      </c>
      <c r="G25" s="42" t="s">
        <v>17</v>
      </c>
      <c r="H25" s="40"/>
    </row>
    <row r="26" customFormat="1" ht="56" customHeight="1" spans="1:8">
      <c r="A26" s="11">
        <v>1.11</v>
      </c>
      <c r="B26" s="14" t="s">
        <v>118</v>
      </c>
      <c r="C26" s="15"/>
      <c r="D26" s="15"/>
      <c r="E26" s="41"/>
      <c r="F26" s="42">
        <v>2</v>
      </c>
      <c r="G26" s="42" t="s">
        <v>17</v>
      </c>
      <c r="H26" s="40"/>
    </row>
    <row r="27" customFormat="1" ht="16.15" customHeight="1" spans="1:7">
      <c r="A27" s="17"/>
      <c r="B27" s="18" t="s">
        <v>29</v>
      </c>
      <c r="C27" s="18"/>
      <c r="D27" s="18"/>
      <c r="E27" s="18"/>
      <c r="F27" s="43">
        <v>27</v>
      </c>
      <c r="G27" s="11"/>
    </row>
    <row r="28" customFormat="1" ht="19.9" customHeight="1" spans="1:7">
      <c r="A28" s="19" t="s">
        <v>119</v>
      </c>
      <c r="B28" s="19"/>
      <c r="C28" s="19"/>
      <c r="D28" s="19"/>
      <c r="E28" s="19"/>
      <c r="F28" s="19"/>
      <c r="G28" s="19"/>
    </row>
    <row r="29" customFormat="1" ht="19.9" customHeight="1" spans="1:7">
      <c r="A29" s="19"/>
      <c r="B29" s="20" t="s">
        <v>105</v>
      </c>
      <c r="C29" s="21"/>
      <c r="D29" s="21"/>
      <c r="E29" s="44"/>
      <c r="F29" s="19"/>
      <c r="G29" s="19"/>
    </row>
    <row r="30" customFormat="1" ht="54" customHeight="1" spans="1:7">
      <c r="A30" s="22">
        <v>2.1</v>
      </c>
      <c r="B30" s="12" t="s">
        <v>120</v>
      </c>
      <c r="C30" s="13"/>
      <c r="D30" s="13"/>
      <c r="E30" s="36"/>
      <c r="F30" s="11">
        <v>1</v>
      </c>
      <c r="G30" s="11" t="s">
        <v>17</v>
      </c>
    </row>
    <row r="31" customFormat="1" ht="35" customHeight="1" spans="1:7">
      <c r="A31" s="22">
        <v>2.2</v>
      </c>
      <c r="B31" s="12" t="s">
        <v>121</v>
      </c>
      <c r="C31" s="13"/>
      <c r="D31" s="13"/>
      <c r="E31" s="36"/>
      <c r="F31" s="11">
        <v>1</v>
      </c>
      <c r="G31" s="11" t="s">
        <v>17</v>
      </c>
    </row>
    <row r="32" customFormat="1" ht="45" customHeight="1" spans="1:8">
      <c r="A32" s="22">
        <v>2.3</v>
      </c>
      <c r="B32" s="12" t="s">
        <v>122</v>
      </c>
      <c r="C32" s="13"/>
      <c r="D32" s="13"/>
      <c r="E32" s="36"/>
      <c r="F32" s="11">
        <v>1</v>
      </c>
      <c r="G32" s="11" t="s">
        <v>17</v>
      </c>
      <c r="H32" s="39"/>
    </row>
    <row r="33" customFormat="1" ht="36" customHeight="1" spans="1:7">
      <c r="A33" s="22">
        <v>2.4</v>
      </c>
      <c r="B33" s="12" t="s">
        <v>123</v>
      </c>
      <c r="C33" s="13"/>
      <c r="D33" s="13"/>
      <c r="E33" s="36"/>
      <c r="F33" s="11">
        <v>1</v>
      </c>
      <c r="G33" s="11" t="s">
        <v>17</v>
      </c>
    </row>
    <row r="34" customFormat="1" ht="51" customHeight="1" spans="1:8">
      <c r="A34" s="22">
        <v>2.5</v>
      </c>
      <c r="B34" s="12" t="s">
        <v>124</v>
      </c>
      <c r="C34" s="13"/>
      <c r="D34" s="13"/>
      <c r="E34" s="36"/>
      <c r="F34" s="11">
        <v>1</v>
      </c>
      <c r="G34" s="11" t="s">
        <v>17</v>
      </c>
      <c r="H34" s="39"/>
    </row>
    <row r="35" customFormat="1" ht="31" customHeight="1" spans="1:8">
      <c r="A35" s="22">
        <v>2.6</v>
      </c>
      <c r="B35" s="12" t="s">
        <v>125</v>
      </c>
      <c r="C35" s="13"/>
      <c r="D35" s="13"/>
      <c r="E35" s="36"/>
      <c r="F35" s="11">
        <v>1</v>
      </c>
      <c r="G35" s="11" t="s">
        <v>17</v>
      </c>
      <c r="H35" s="45"/>
    </row>
    <row r="36" customFormat="1" ht="44" customHeight="1" spans="1:8">
      <c r="A36" s="22">
        <v>2.7</v>
      </c>
      <c r="B36" s="12" t="s">
        <v>126</v>
      </c>
      <c r="C36" s="13"/>
      <c r="D36" s="13"/>
      <c r="E36" s="36"/>
      <c r="F36" s="11">
        <v>1</v>
      </c>
      <c r="G36" s="11" t="s">
        <v>17</v>
      </c>
      <c r="H36" s="45"/>
    </row>
    <row r="37" customFormat="1" ht="78" customHeight="1" spans="1:8">
      <c r="A37" s="23">
        <v>2.8</v>
      </c>
      <c r="B37" s="12" t="s">
        <v>127</v>
      </c>
      <c r="C37" s="13"/>
      <c r="D37" s="13"/>
      <c r="E37" s="36"/>
      <c r="F37" s="11">
        <v>1</v>
      </c>
      <c r="G37" s="11" t="s">
        <v>17</v>
      </c>
      <c r="H37" s="45"/>
    </row>
    <row r="38" customFormat="1" ht="80" customHeight="1" spans="1:8">
      <c r="A38" s="22">
        <v>2.9</v>
      </c>
      <c r="B38" s="12" t="s">
        <v>128</v>
      </c>
      <c r="C38" s="13"/>
      <c r="D38" s="13"/>
      <c r="E38" s="36"/>
      <c r="F38" s="11">
        <v>1</v>
      </c>
      <c r="G38" s="11" t="s">
        <v>17</v>
      </c>
      <c r="H38" s="45"/>
    </row>
    <row r="39" customFormat="1" ht="31" customHeight="1" spans="1:8">
      <c r="A39" s="24">
        <v>2.1</v>
      </c>
      <c r="B39" s="12" t="s">
        <v>129</v>
      </c>
      <c r="C39" s="13"/>
      <c r="D39" s="13"/>
      <c r="E39" s="36"/>
      <c r="F39" s="11">
        <v>1</v>
      </c>
      <c r="G39" s="11" t="s">
        <v>17</v>
      </c>
      <c r="H39" s="45"/>
    </row>
    <row r="40" customFormat="1" ht="19.9" customHeight="1" spans="1:7">
      <c r="A40" s="19"/>
      <c r="B40" s="20" t="s">
        <v>111</v>
      </c>
      <c r="C40" s="21"/>
      <c r="D40" s="21"/>
      <c r="E40" s="44"/>
      <c r="F40" s="19"/>
      <c r="G40" s="19"/>
    </row>
    <row r="41" customFormat="1" ht="31" customHeight="1" spans="1:8">
      <c r="A41" s="24">
        <v>2.11</v>
      </c>
      <c r="B41" s="14" t="s">
        <v>130</v>
      </c>
      <c r="C41" s="15"/>
      <c r="D41" s="15"/>
      <c r="E41" s="41"/>
      <c r="F41" s="42">
        <v>0.5</v>
      </c>
      <c r="G41" s="11" t="s">
        <v>17</v>
      </c>
      <c r="H41" s="45"/>
    </row>
    <row r="42" customFormat="1" ht="31" customHeight="1" spans="1:8">
      <c r="A42" s="24">
        <v>2.12</v>
      </c>
      <c r="B42" s="14" t="s">
        <v>131</v>
      </c>
      <c r="C42" s="15"/>
      <c r="D42" s="15"/>
      <c r="E42" s="41"/>
      <c r="F42" s="42">
        <v>0.5</v>
      </c>
      <c r="G42" s="11" t="s">
        <v>17</v>
      </c>
      <c r="H42" s="45"/>
    </row>
    <row r="43" customFormat="1" ht="31" customHeight="1" spans="1:8">
      <c r="A43" s="24">
        <v>2.13</v>
      </c>
      <c r="B43" s="14" t="s">
        <v>132</v>
      </c>
      <c r="C43" s="15"/>
      <c r="D43" s="15"/>
      <c r="E43" s="41"/>
      <c r="F43" s="42">
        <v>0.5</v>
      </c>
      <c r="G43" s="11" t="s">
        <v>17</v>
      </c>
      <c r="H43" s="45"/>
    </row>
    <row r="44" customFormat="1" ht="31" customHeight="1" spans="1:8">
      <c r="A44" s="24">
        <v>2.14</v>
      </c>
      <c r="B44" s="14" t="s">
        <v>133</v>
      </c>
      <c r="C44" s="15"/>
      <c r="D44" s="15"/>
      <c r="E44" s="41"/>
      <c r="F44" s="42">
        <v>0.5</v>
      </c>
      <c r="G44" s="11" t="s">
        <v>17</v>
      </c>
      <c r="H44" s="45"/>
    </row>
    <row r="45" customFormat="1" ht="31" customHeight="1" spans="1:8">
      <c r="A45" s="24">
        <v>2.15</v>
      </c>
      <c r="B45" s="14" t="s">
        <v>134</v>
      </c>
      <c r="C45" s="15"/>
      <c r="D45" s="15"/>
      <c r="E45" s="41"/>
      <c r="F45" s="42">
        <v>0.5</v>
      </c>
      <c r="G45" s="11" t="s">
        <v>17</v>
      </c>
      <c r="H45" s="45"/>
    </row>
    <row r="46" customFormat="1" ht="31" customHeight="1" spans="1:8">
      <c r="A46" s="24">
        <v>2.16</v>
      </c>
      <c r="B46" s="14" t="s">
        <v>135</v>
      </c>
      <c r="C46" s="15"/>
      <c r="D46" s="15"/>
      <c r="E46" s="41"/>
      <c r="F46" s="42">
        <v>0.5</v>
      </c>
      <c r="G46" s="11" t="s">
        <v>17</v>
      </c>
      <c r="H46" s="45"/>
    </row>
    <row r="47" customFormat="1" ht="19.15" customHeight="1" spans="1:8">
      <c r="A47" s="25"/>
      <c r="B47" s="18" t="s">
        <v>45</v>
      </c>
      <c r="C47" s="18"/>
      <c r="D47" s="18"/>
      <c r="E47" s="18"/>
      <c r="F47" s="43">
        <v>13</v>
      </c>
      <c r="G47" s="46"/>
      <c r="H47" s="39"/>
    </row>
    <row r="48" customFormat="1" ht="19.15" customHeight="1" spans="1:8">
      <c r="A48" s="18" t="s">
        <v>46</v>
      </c>
      <c r="B48" s="18"/>
      <c r="C48" s="18"/>
      <c r="D48" s="18"/>
      <c r="E48" s="18"/>
      <c r="F48" s="43">
        <f>F27+F47</f>
        <v>40</v>
      </c>
      <c r="G48" s="46"/>
      <c r="H48" s="45"/>
    </row>
    <row r="49" customFormat="1" ht="19.9" customHeight="1" spans="1:8">
      <c r="A49" s="26" t="s">
        <v>136</v>
      </c>
      <c r="B49" s="26"/>
      <c r="C49" s="26"/>
      <c r="D49" s="26"/>
      <c r="E49" s="26"/>
      <c r="F49" s="26"/>
      <c r="G49" s="26"/>
      <c r="H49" s="39"/>
    </row>
    <row r="50" customFormat="1" ht="62" customHeight="1" spans="1:8">
      <c r="A50" s="27">
        <v>3.1</v>
      </c>
      <c r="B50" s="28" t="s">
        <v>137</v>
      </c>
      <c r="C50" s="29" t="s">
        <v>138</v>
      </c>
      <c r="D50" s="29"/>
      <c r="E50" s="29"/>
      <c r="F50" s="29"/>
      <c r="G50" s="29"/>
      <c r="H50" s="39"/>
    </row>
    <row r="51" customFormat="1" ht="45" customHeight="1" spans="1:15">
      <c r="A51" s="29">
        <v>3.2</v>
      </c>
      <c r="B51" s="28" t="s">
        <v>50</v>
      </c>
      <c r="C51" s="29" t="s">
        <v>51</v>
      </c>
      <c r="D51" s="29"/>
      <c r="E51" s="29"/>
      <c r="F51" s="29"/>
      <c r="G51" s="29"/>
      <c r="H51" s="45"/>
      <c r="O51" s="47"/>
    </row>
    <row r="52" customFormat="1" ht="45" customHeight="1" spans="1:15">
      <c r="A52" s="29">
        <v>3.3</v>
      </c>
      <c r="B52" s="28" t="s">
        <v>52</v>
      </c>
      <c r="C52" s="30" t="s">
        <v>97</v>
      </c>
      <c r="D52" s="30"/>
      <c r="E52" s="30"/>
      <c r="F52" s="30"/>
      <c r="G52" s="30"/>
      <c r="O52" s="47"/>
    </row>
    <row r="53" customFormat="1" ht="45" customHeight="1" spans="1:15">
      <c r="A53" s="29"/>
      <c r="B53" s="28"/>
      <c r="C53" s="29" t="s">
        <v>54</v>
      </c>
      <c r="D53" s="29"/>
      <c r="E53" s="29"/>
      <c r="F53" s="29"/>
      <c r="G53" s="29"/>
      <c r="O53" s="47"/>
    </row>
    <row r="54" customFormat="1" ht="45" customHeight="1" spans="1:15">
      <c r="A54" s="29">
        <v>3.4</v>
      </c>
      <c r="B54" s="28" t="s">
        <v>55</v>
      </c>
      <c r="C54" s="29" t="s">
        <v>54</v>
      </c>
      <c r="D54" s="29"/>
      <c r="E54" s="29"/>
      <c r="F54" s="29"/>
      <c r="G54" s="29"/>
      <c r="O54" s="47"/>
    </row>
    <row r="55" customFormat="1" ht="45" customHeight="1" spans="1:15">
      <c r="A55" s="29">
        <v>3.5</v>
      </c>
      <c r="B55" s="28" t="s">
        <v>56</v>
      </c>
      <c r="C55" s="29" t="s">
        <v>57</v>
      </c>
      <c r="D55" s="29"/>
      <c r="E55" s="29"/>
      <c r="F55" s="29"/>
      <c r="G55" s="29"/>
      <c r="O55" s="47"/>
    </row>
    <row r="56" customFormat="1" ht="45" customHeight="1" spans="1:15">
      <c r="A56" s="29">
        <v>3.6</v>
      </c>
      <c r="B56" s="28" t="s">
        <v>58</v>
      </c>
      <c r="C56" s="29" t="s">
        <v>59</v>
      </c>
      <c r="D56" s="29"/>
      <c r="E56" s="29"/>
      <c r="F56" s="29"/>
      <c r="G56" s="29"/>
      <c r="O56" s="47"/>
    </row>
    <row r="57" customFormat="1" ht="45" customHeight="1" spans="1:15">
      <c r="A57" s="29">
        <v>3.7</v>
      </c>
      <c r="B57" s="28" t="s">
        <v>60</v>
      </c>
      <c r="C57" s="29" t="s">
        <v>61</v>
      </c>
      <c r="D57" s="29"/>
      <c r="E57" s="29"/>
      <c r="F57" s="29"/>
      <c r="G57" s="29"/>
      <c r="O57" s="47"/>
    </row>
    <row r="58" customFormat="1" ht="19.9" customHeight="1" spans="1:7">
      <c r="A58" s="26" t="s">
        <v>139</v>
      </c>
      <c r="B58" s="26"/>
      <c r="C58" s="26"/>
      <c r="D58" s="26"/>
      <c r="E58" s="26"/>
      <c r="F58" s="26"/>
      <c r="G58" s="26"/>
    </row>
    <row r="59" customFormat="1" ht="45" customHeight="1" spans="1:7">
      <c r="A59" s="27">
        <v>4.1</v>
      </c>
      <c r="B59" s="28" t="s">
        <v>63</v>
      </c>
      <c r="C59" s="29" t="s">
        <v>64</v>
      </c>
      <c r="D59" s="29"/>
      <c r="E59" s="29"/>
      <c r="F59" s="29"/>
      <c r="G59" s="29"/>
    </row>
    <row r="60" customFormat="1" ht="45" customHeight="1" spans="1:7">
      <c r="A60" s="29">
        <v>4.2</v>
      </c>
      <c r="B60" s="28" t="s">
        <v>65</v>
      </c>
      <c r="C60" s="29" t="s">
        <v>66</v>
      </c>
      <c r="D60" s="29"/>
      <c r="E60" s="29"/>
      <c r="F60" s="29"/>
      <c r="G60" s="29"/>
    </row>
    <row r="61" customFormat="1" ht="77.25" customHeight="1" spans="1:7">
      <c r="A61" s="29">
        <v>4.3</v>
      </c>
      <c r="B61" s="28" t="s">
        <v>67</v>
      </c>
      <c r="C61" s="31" t="s">
        <v>140</v>
      </c>
      <c r="D61" s="29"/>
      <c r="E61" s="29"/>
      <c r="F61" s="29"/>
      <c r="G61" s="29"/>
    </row>
    <row r="62" customFormat="1" ht="45" customHeight="1" spans="1:7">
      <c r="A62" s="29">
        <v>4.4</v>
      </c>
      <c r="B62" s="28" t="s">
        <v>69</v>
      </c>
      <c r="C62" s="29" t="s">
        <v>70</v>
      </c>
      <c r="D62" s="29"/>
      <c r="E62" s="29"/>
      <c r="F62" s="29"/>
      <c r="G62" s="29"/>
    </row>
  </sheetData>
  <mergeCells count="60">
    <mergeCell ref="A1:G1"/>
    <mergeCell ref="A2:G2"/>
    <mergeCell ref="A3:G3"/>
    <mergeCell ref="A4:G4"/>
    <mergeCell ref="A5:G5"/>
    <mergeCell ref="A6:G6"/>
    <mergeCell ref="A7:G7"/>
    <mergeCell ref="A8:G8"/>
    <mergeCell ref="A9:G9"/>
    <mergeCell ref="A10:E10"/>
    <mergeCell ref="A11:G11"/>
    <mergeCell ref="B12:G12"/>
    <mergeCell ref="A13:G13"/>
    <mergeCell ref="B15:E15"/>
    <mergeCell ref="B16:E16"/>
    <mergeCell ref="B17:E17"/>
    <mergeCell ref="B18:E18"/>
    <mergeCell ref="B19:E19"/>
    <mergeCell ref="B21:E21"/>
    <mergeCell ref="B22:E22"/>
    <mergeCell ref="B23:E23"/>
    <mergeCell ref="B24:E24"/>
    <mergeCell ref="B25:E25"/>
    <mergeCell ref="B26:E26"/>
    <mergeCell ref="B27:E27"/>
    <mergeCell ref="A28:G28"/>
    <mergeCell ref="B30:E30"/>
    <mergeCell ref="B31:E31"/>
    <mergeCell ref="B32:E32"/>
    <mergeCell ref="B33:E33"/>
    <mergeCell ref="B34:E34"/>
    <mergeCell ref="B35:E35"/>
    <mergeCell ref="B36:E36"/>
    <mergeCell ref="B37:E37"/>
    <mergeCell ref="B38:E38"/>
    <mergeCell ref="B39:E39"/>
    <mergeCell ref="B41:E41"/>
    <mergeCell ref="B42:E42"/>
    <mergeCell ref="B43:E43"/>
    <mergeCell ref="B44:E44"/>
    <mergeCell ref="B45:E45"/>
    <mergeCell ref="B46:E46"/>
    <mergeCell ref="B47:E47"/>
    <mergeCell ref="A48:E48"/>
    <mergeCell ref="A49:G49"/>
    <mergeCell ref="C50:G50"/>
    <mergeCell ref="C51:G51"/>
    <mergeCell ref="C52:G52"/>
    <mergeCell ref="C53:G53"/>
    <mergeCell ref="C54:G54"/>
    <mergeCell ref="C55:G55"/>
    <mergeCell ref="C56:G56"/>
    <mergeCell ref="C57:G57"/>
    <mergeCell ref="A58:G58"/>
    <mergeCell ref="C59:G59"/>
    <mergeCell ref="C60:G60"/>
    <mergeCell ref="C61:G61"/>
    <mergeCell ref="C62:G62"/>
    <mergeCell ref="A52:A53"/>
    <mergeCell ref="B52:B53"/>
  </mergeCells>
  <pageMargins left="0.7" right="0.7"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有创呼吸机</vt:lpstr>
      <vt:lpstr>X线骨密度仪</vt:lpstr>
      <vt:lpstr>呼吸机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2006-09-14T11:21:00Z</dcterms:created>
  <dcterms:modified xsi:type="dcterms:W3CDTF">2026-05-19T13:36:01Z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15D562F6BD9F678A588D056A7905C1CC_43</vt:lpwstr>
  </property>
  <property fmtid="{D5CDD505-2E9C-101B-9397-08002B2CF9AE}" pid="4" name="CalculationRule">
    <vt:i4>0</vt:i4>
  </property>
</Properties>
</file>