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</sheets>
  <definedNames>
    <definedName name="_xlnm._FilterDatabase" localSheetId="0" hidden="1">Sheet1!$A$1:$I$94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<sst xmlns="http://schemas.openxmlformats.org/spreadsheetml/2006/main" count="1033" uniqueCount="291">
  <si>
    <t>序号</t>
  </si>
  <si>
    <t>农药名称</t>
  </si>
  <si>
    <t>规格</t>
  </si>
  <si>
    <t>单位</t>
  </si>
  <si>
    <t>数量</t>
  </si>
  <si>
    <t>备注</t>
  </si>
  <si>
    <t>综合单价（元）</t>
  </si>
  <si>
    <t>小计（元）</t>
  </si>
  <si>
    <t>生产厂商</t>
  </si>
  <si>
    <t>50%啶酰菌胺水分散粒剂</t>
  </si>
  <si>
    <t>12g</t>
  </si>
  <si>
    <t>千克</t>
  </si>
  <si>
    <t>巴斯夫</t>
  </si>
  <si>
    <t>150克/升茚虫威乳油</t>
  </si>
  <si>
    <t>6mL</t>
  </si>
  <si>
    <t>先正达南通</t>
  </si>
  <si>
    <t>5%氯虫苯甲酰胺悬浮剂</t>
  </si>
  <si>
    <t>15mL</t>
  </si>
  <si>
    <t>富美实</t>
  </si>
  <si>
    <t>50克/升虱螨脲乳油</t>
  </si>
  <si>
    <t>瑞士先正达</t>
  </si>
  <si>
    <t>25克/升咯菌腈悬浮种衣剂</t>
  </si>
  <si>
    <t>10ml</t>
  </si>
  <si>
    <t>500克/升氟啶胺悬浮剂</t>
  </si>
  <si>
    <t>15ml</t>
  </si>
  <si>
    <t>江阴苏利</t>
  </si>
  <si>
    <t>200ml</t>
  </si>
  <si>
    <t>250克/升嘧菌酯悬浮剂</t>
  </si>
  <si>
    <t>50ml</t>
  </si>
  <si>
    <t>250克/升吡唑醚菌酯乳油</t>
  </si>
  <si>
    <t>8mL</t>
  </si>
  <si>
    <t>美国默赛</t>
  </si>
  <si>
    <t>40%噻唑锌悬浮剂</t>
  </si>
  <si>
    <t>100mL</t>
  </si>
  <si>
    <t>新农化工</t>
  </si>
  <si>
    <t>2亿孢子/克木霉菌可湿性粉剂</t>
  </si>
  <si>
    <t>60g</t>
  </si>
  <si>
    <t>万力华生物</t>
  </si>
  <si>
    <t>16000IU/毫克苏云金杆菌可湿性粉剂</t>
  </si>
  <si>
    <t>100g</t>
  </si>
  <si>
    <t>东宝农化</t>
  </si>
  <si>
    <t>25%噻虫嗪水分散粒剂</t>
  </si>
  <si>
    <t>2g</t>
  </si>
  <si>
    <t>5%唑螨酯悬浮剂</t>
  </si>
  <si>
    <t>江苏丰山</t>
  </si>
  <si>
    <t>10%苯醚甲环唑水分散粒剂</t>
  </si>
  <si>
    <t>400克/升嘧霉胺悬浮剂</t>
  </si>
  <si>
    <t>拜耳股份</t>
  </si>
  <si>
    <t>24%腈苯唑悬浮剂</t>
  </si>
  <si>
    <t>陶氏益农</t>
  </si>
  <si>
    <t>40%腈菌唑可湿性粉剂</t>
  </si>
  <si>
    <t>40g</t>
  </si>
  <si>
    <t>687.5克/升氟菌·霜霉威悬浮剂</t>
  </si>
  <si>
    <t>拜耳作物科学（中国）有限公司</t>
  </si>
  <si>
    <t>60克/升乙基多杀菌素悬浮剂</t>
  </si>
  <si>
    <t>10mL</t>
  </si>
  <si>
    <t>科迪华农业科技有限责任公司</t>
  </si>
  <si>
    <t>19%啶氧·丙环唑微乳剂</t>
  </si>
  <si>
    <t>700mL</t>
  </si>
  <si>
    <t>10%氟啶虫酰胺水分散粒剂</t>
  </si>
  <si>
    <t>日本石原产业株式会社</t>
  </si>
  <si>
    <t>10%多抗霉素可湿性粉剂</t>
  </si>
  <si>
    <t>25g</t>
  </si>
  <si>
    <t>日本科研制药株式会社</t>
  </si>
  <si>
    <t>34%乙多·甲氧虫悬浮剂</t>
  </si>
  <si>
    <t>22%氟啶虫胺腈悬浮剂</t>
  </si>
  <si>
    <t>50mL</t>
  </si>
  <si>
    <t>77%硫酸铜钙可湿性粉剂</t>
  </si>
  <si>
    <r>
      <rPr>
        <sz val="14"/>
        <rFont val="宋体"/>
        <charset val="134"/>
      </rPr>
      <t>江苏龙灯化学有限公司</t>
    </r>
    <r>
      <rPr>
        <sz val="14"/>
        <rFont val="Times New Roman"/>
        <charset val="134"/>
      </rPr>
      <t>‌</t>
    </r>
  </si>
  <si>
    <t>460克/升2甲·灭草松可溶性液剂</t>
  </si>
  <si>
    <t>1L</t>
  </si>
  <si>
    <t>巴斯夫植物保护（江苏）有限公司</t>
  </si>
  <si>
    <t>25%乙基多杀菌素水分散粒剂</t>
  </si>
  <si>
    <t>120g</t>
  </si>
  <si>
    <t>核心产品</t>
  </si>
  <si>
    <t>3%甲氨基阿维菌素苯甲酸盐微乳剂</t>
  </si>
  <si>
    <t>100ml</t>
  </si>
  <si>
    <t>海南博士威慧农化学有限公司</t>
  </si>
  <si>
    <t>6%四聚乙醛颗粒剂</t>
  </si>
  <si>
    <t>200g</t>
  </si>
  <si>
    <t>南通金陵农化有限公司</t>
  </si>
  <si>
    <t>47%春雷·王铜(2%春雷 45%王铜)可湿性粉剂</t>
  </si>
  <si>
    <t>30g</t>
  </si>
  <si>
    <t>江门植保有限公司</t>
  </si>
  <si>
    <t>80亿孢子/毫升金龟子绿僵菌
CQMa421可分散油悬浮剂</t>
  </si>
  <si>
    <t>40mL</t>
  </si>
  <si>
    <t>重庆聚立信生物工程有限公司</t>
  </si>
  <si>
    <t>2亿孢子/克金龟子绿僵菌CQMa421颗粒剂</t>
  </si>
  <si>
    <t>5000g</t>
  </si>
  <si>
    <t>75%氟环·肟菌酯水分散粒剂</t>
  </si>
  <si>
    <t>150mL</t>
  </si>
  <si>
    <t>陕西华戎凯威生物有限公司</t>
  </si>
  <si>
    <t>0.5%苦参碱水剂</t>
  </si>
  <si>
    <t>南通神雨绿色药业有限公司</t>
  </si>
  <si>
    <t>80%四聚乙醛可湿性粉剂</t>
  </si>
  <si>
    <t>江苏莱科化学有限公司</t>
  </si>
  <si>
    <t>22%螺虫·噻虫啉悬浮剂</t>
  </si>
  <si>
    <t>安徽丰乐农化有限责任公司</t>
  </si>
  <si>
    <t>8%宁南霉素水剂</t>
  </si>
  <si>
    <t>德强生物股份有限公司</t>
  </si>
  <si>
    <t>60%唑醚•代森联水分散粒剂</t>
  </si>
  <si>
    <t>20g</t>
  </si>
  <si>
    <t>75%灭蝇胺可湿性粉剂</t>
  </si>
  <si>
    <t>6g</t>
  </si>
  <si>
    <t>江西禾益化工股份有限公司</t>
  </si>
  <si>
    <t>0.1%藜芦根茎提取物可溶液剂</t>
  </si>
  <si>
    <t>成都新朝阳作物科学有限公司</t>
  </si>
  <si>
    <t>10%溴氰虫酰胺可分散油悬浮剂</t>
  </si>
  <si>
    <t>美国富美实公司</t>
  </si>
  <si>
    <t>23%醚菌·氟环唑悬浮剂</t>
  </si>
  <si>
    <t>200mL</t>
  </si>
  <si>
    <t>500克/升异菌脲悬浮剂</t>
  </si>
  <si>
    <t>苏州富美实保护剂有限公司</t>
  </si>
  <si>
    <t>38%唑醚.啶酰菌水分散粒剂</t>
  </si>
  <si>
    <t>巴斯夫欧洲公司</t>
  </si>
  <si>
    <t>200克/升氯虫苯甲酰胺悬浮剂</t>
  </si>
  <si>
    <t>110克/升乙螨唑悬浮剂</t>
  </si>
  <si>
    <t>日本会友化学株式会社</t>
  </si>
  <si>
    <t>50%吡蚜酮可湿性粉剂</t>
  </si>
  <si>
    <t>10g</t>
  </si>
  <si>
    <t>江苏克胜集团股份有限公司</t>
  </si>
  <si>
    <t>20亿PIB/毫升甘蓝夜蛾核型多角体病毒悬浮剂</t>
  </si>
  <si>
    <t>江西新龙生物科技股份有限公司</t>
  </si>
  <si>
    <t>20%多杀霉素悬浮剂</t>
  </si>
  <si>
    <t>15g</t>
  </si>
  <si>
    <t>山东省联合农药工业有限公司</t>
  </si>
  <si>
    <t>0.5%印楝素乳油</t>
  </si>
  <si>
    <t>山东惠民中联生物科技有限公司</t>
  </si>
  <si>
    <t>80%烯酰吗啉水分散粒剂</t>
  </si>
  <si>
    <t>青岛瀚生生物科技股份有限公司</t>
  </si>
  <si>
    <t>80%嘧霉胺水分散粒剂</t>
  </si>
  <si>
    <t>青岛滨海泰生作物科学有限公司</t>
  </si>
  <si>
    <t>43%联苯肼酯悬浮剂</t>
  </si>
  <si>
    <t>联磷磷品有限公司</t>
  </si>
  <si>
    <t>32000IU/毫克苏云金杆菌可湿性粉剂</t>
  </si>
  <si>
    <t>50g</t>
  </si>
  <si>
    <t>科诺生物（湖北）有限公司</t>
  </si>
  <si>
    <t>100亿芽孢/克粘颗·苏云菌可湿性粉剂</t>
  </si>
  <si>
    <t>扬州绿源生物化工有限公司</t>
  </si>
  <si>
    <t>100亿孢子/毫升短稳杆菌悬浮剂</t>
  </si>
  <si>
    <t>镇江市润宇生物科技开发有限公司</t>
  </si>
  <si>
    <t>2.3%甲氨基阿维菌素苯甲酸盐微乳剂</t>
  </si>
  <si>
    <t>河北威远生物化工有限公司</t>
  </si>
  <si>
    <t>24%井冈霉素水剂</t>
  </si>
  <si>
    <t>1.5%苦参碱可溶液剂</t>
  </si>
  <si>
    <t>12%甲维·虫螨腈悬浮剂</t>
  </si>
  <si>
    <t>陕西标正作物科学有限公司</t>
  </si>
  <si>
    <t>75%肟菌·戊唑醇水分散粒剂</t>
  </si>
  <si>
    <t>南通泰禾化工股份有限公司</t>
  </si>
  <si>
    <t>3%氯虫·噻虫嗪颗粒剂</t>
  </si>
  <si>
    <t>1000g</t>
  </si>
  <si>
    <t xml:space="preserve">瑞隆农化技术（宿州）有限公司
</t>
  </si>
  <si>
    <t xml:space="preserve"> 6%四聚乙醛颗粒剂</t>
  </si>
  <si>
    <t>上海悦联化工有限公司</t>
  </si>
  <si>
    <t>5%甲氨基阿维菌素苯甲酸盐水分散粒剂</t>
  </si>
  <si>
    <t>上海悦联生物科技有限公司</t>
  </si>
  <si>
    <t>25%吡蚜酮可湿性粉剂</t>
  </si>
  <si>
    <t xml:space="preserve">上海悦联生物科技有限公司 </t>
  </si>
  <si>
    <t>1%蛇床子素微乳剂</t>
  </si>
  <si>
    <t>云南南宝生物科技有限责任公司</t>
  </si>
  <si>
    <t>1.5%除虫菊素乳油</t>
  </si>
  <si>
    <t>22.4%螺虫乙酯悬浮剂</t>
  </si>
  <si>
    <t>拜耳作物科学</t>
  </si>
  <si>
    <t>43%氟菌•肟菌酯悬浮剂</t>
  </si>
  <si>
    <t>75%吡蚜·螺虫酯水分散粒剂</t>
  </si>
  <si>
    <t>陕西汤普森生物科技有限公司</t>
  </si>
  <si>
    <t>1%苦皮藤素水乳剂</t>
  </si>
  <si>
    <t>25%甲氧·茚虫威悬浮剂</t>
  </si>
  <si>
    <t>300mL</t>
  </si>
  <si>
    <t>14%甲维·茚虫威悬浮剂</t>
  </si>
  <si>
    <t>江苏长青生物科技有限公司</t>
  </si>
  <si>
    <t>75%三环唑可湿性粉剂</t>
  </si>
  <si>
    <t>瑞士先正达作物保护有限公司</t>
  </si>
  <si>
    <t>325克/升苯甲•嘧菌酯悬浮剂</t>
  </si>
  <si>
    <t>先正达南通作物保护有限公司</t>
  </si>
  <si>
    <t>15%丙炔噁草酮悬浮剂</t>
  </si>
  <si>
    <t>500mL</t>
  </si>
  <si>
    <t>安徽科立华化工有限公司</t>
  </si>
  <si>
    <t>40%苄嘧·丙草胺悬乳剂</t>
  </si>
  <si>
    <t>75mL</t>
  </si>
  <si>
    <t>浙江吉顺植物科技</t>
  </si>
  <si>
    <t>雷公藤甲素颗粒剂</t>
  </si>
  <si>
    <t>无锡开立达实业有限公司</t>
  </si>
  <si>
    <t>18%噻呋·嘧苷素悬浮剂</t>
  </si>
  <si>
    <t>浙江省桐庐汇丰生物科技有限公司</t>
  </si>
  <si>
    <t>6%井冈·嘧苷素水剂</t>
  </si>
  <si>
    <t>1000亿孢子/克枯草芽孢杆菌可湿性粉剂</t>
  </si>
  <si>
    <t>湖北天惠生
物科技有限
公司</t>
  </si>
  <si>
    <t>31%五氟·丙草胺可分散油悬浮剂</t>
  </si>
  <si>
    <t>500ml</t>
  </si>
  <si>
    <t>江苏省昆山市鼎烽农药有限公司</t>
  </si>
  <si>
    <t>32%戊唑醇·乙蒜素微乳剂</t>
  </si>
  <si>
    <t>80ml</t>
  </si>
  <si>
    <t>江苏省扬州市苏灵农药化工有限公司</t>
  </si>
  <si>
    <t>0.5%藜芦根茎提取物可溶液剂</t>
  </si>
  <si>
    <t>杨凌馥稷生物科技有限公司</t>
  </si>
  <si>
    <t>99%矿物油乳油</t>
  </si>
  <si>
    <t>1000mL</t>
  </si>
  <si>
    <t>天津绿颖</t>
  </si>
  <si>
    <t>总计</t>
  </si>
  <si>
    <t>合同包</t>
  </si>
  <si>
    <t>服务（货物）名称</t>
  </si>
  <si>
    <t>招标文件要求</t>
  </si>
  <si>
    <t>服务方案（投标货物）说明</t>
  </si>
  <si>
    <t>正偏离还是负偏离</t>
  </si>
  <si>
    <t>偏离详细说明</t>
  </si>
  <si>
    <t>证明材料及页码</t>
  </si>
  <si>
    <t>规格：12g/包
数量：86.4
单位：千克</t>
  </si>
  <si>
    <t>无偏离</t>
  </si>
  <si>
    <t>规格：6mL/包
数量：4.8
单位：千克</t>
  </si>
  <si>
    <t>规格：15mL/包
数量：36
单位：千克</t>
  </si>
  <si>
    <t>规格：15mL/包
数量：15
单位：千克</t>
  </si>
  <si>
    <t>规格：10ml/包
数量：6
单位：千克</t>
  </si>
  <si>
    <t>规格：15ml/包
数量：21
单位：千克</t>
  </si>
  <si>
    <t>规格：200ml/包
数量：2
单位：千克</t>
  </si>
  <si>
    <t>规格：50ml/包
数量：81
单位：千克</t>
  </si>
  <si>
    <t>规格：8mL/包
数量：27.24
单位：千克</t>
  </si>
  <si>
    <t>规格：100mL/包
数量：14.5
单位：千克</t>
  </si>
  <si>
    <t>规格：60g/包
数量：9
单位：千克</t>
  </si>
  <si>
    <t>规格：100g/包
数量：27
单位：千克</t>
  </si>
  <si>
    <t>规格：2g/包
数量：8.72
单位：千克</t>
  </si>
  <si>
    <t>规格：200ml/包
数量：8
单位：千克</t>
  </si>
  <si>
    <t>规格：100g/包
数量：2
单位：千克</t>
  </si>
  <si>
    <t>规格：100mL/包
数量：6.3
单位：千克</t>
  </si>
  <si>
    <t>规格：100mL/包
数量：3.6
单位：千克</t>
  </si>
  <si>
    <t>规格：40g/包
数量：2
单位：千克</t>
  </si>
  <si>
    <t>规格：100mL/包
数量：120
单位：千克</t>
  </si>
  <si>
    <t>规格：10mL/包
数量：65
单位：千克</t>
  </si>
  <si>
    <t>规格：700mL/包
数量：431.9
单位：千克</t>
  </si>
  <si>
    <t>规格：10mL/包
数量：22
单位：千克</t>
  </si>
  <si>
    <t>规格：25g/包
数量：12.5
单位：千克</t>
  </si>
  <si>
    <t>规格：100mL/包
数量：35
单位：千克</t>
  </si>
  <si>
    <t>规格：50mL/包
数量：15.9
单位：千克</t>
  </si>
  <si>
    <t>规格：100g/包
数量：2.5
单位：千克</t>
  </si>
  <si>
    <t>规格：1L/包
数量：861
单位：千克</t>
  </si>
  <si>
    <t>规格：120g/包
数量：263.52
单位：千克</t>
  </si>
  <si>
    <t>规格：100ml/包
数量：24
单位：千克</t>
  </si>
  <si>
    <t>规格：200g/包
数量：8
单位：千克</t>
  </si>
  <si>
    <t>规格：30g/包
数量：18
单位：千克</t>
  </si>
  <si>
    <t>规格：40mL/包
数量：9.6
单位：千克</t>
  </si>
  <si>
    <t>规格：5000g/包
数量：35
单位：千克</t>
  </si>
  <si>
    <t>规格：150mL/包
数量：74.1
单位：千克</t>
  </si>
  <si>
    <t>规格：100mL/包
数量：45
单位：千克</t>
  </si>
  <si>
    <t>规格：100g/包
数量：3
单位：千克</t>
  </si>
  <si>
    <t>规格：100g/包
数量：10
单位：千克</t>
  </si>
  <si>
    <t>规格：15mL/包
数量：12.3
单位：千克</t>
  </si>
  <si>
    <t>规格：20g/包
数量：17.2
单位：千克</t>
  </si>
  <si>
    <t>规格：6g/包
数量：12
单位：千克</t>
  </si>
  <si>
    <t>规格：100mL/包
数量：28
单位：千克</t>
  </si>
  <si>
    <t>规格：20g/包
数量：110
单位：千克</t>
  </si>
  <si>
    <t>规格：200mL/包
数量：488
单位：千克</t>
  </si>
  <si>
    <t>规格：100mL/包
数量：20
单位：千克</t>
  </si>
  <si>
    <t>规格：100mL/包
数量：2
单位：千克</t>
  </si>
  <si>
    <t>规格：100mL/包
数量：2.5
单位：千克</t>
  </si>
  <si>
    <t>规格：100mL/包
数量：5
单位：千克</t>
  </si>
  <si>
    <t>规格：10g/包
数量：210.61
单位：千克</t>
  </si>
  <si>
    <t>规格：100mL/包
数量：8
单位：千克</t>
  </si>
  <si>
    <t>规格：15g/包
数量：139.8
单位：千克</t>
  </si>
  <si>
    <t>规格：10g/包
数量：8
单位：千克</t>
  </si>
  <si>
    <t>规格：20g/包
数量：8
单位：千克</t>
  </si>
  <si>
    <t>规格：10g/包
数量：4
单位：千克</t>
  </si>
  <si>
    <t>规格：100mL/包
数量：4.5
单位：千克</t>
  </si>
  <si>
    <t>规格：50g/包
数量：70
单位：千克</t>
  </si>
  <si>
    <t>规格：50g/包
数量：5
单位：千克</t>
  </si>
  <si>
    <t>规格：15mL/包
数量：9
单位：千克</t>
  </si>
  <si>
    <t>规格：100mL/包
数量：12
单位：千克</t>
  </si>
  <si>
    <t>规格：10g/包
数量：8.2
单位：千克</t>
  </si>
  <si>
    <t>规格：1000g/包
数量：10
单位：千克</t>
  </si>
  <si>
    <t>规格：200g/包
数量：40
单位：千克</t>
  </si>
  <si>
    <t>规格：100g/包
数量：26.8
单位：千克</t>
  </si>
  <si>
    <t>规格：100mL/包
数量：125
单位：千克</t>
  </si>
  <si>
    <t>规格：100mL/包
数量：130
单位：千克</t>
  </si>
  <si>
    <t>规格：100mL/包
数量：72.1
单位：千克</t>
  </si>
  <si>
    <t>规格：100g/包
数量：79
单位：千克</t>
  </si>
  <si>
    <t>规格：50ml/包
数量：55.1
单位：千克</t>
  </si>
  <si>
    <t>规格：50g/包
数量：2.5
单位：千克</t>
  </si>
  <si>
    <t>规格：300mL/包
数量：379.2
单位：千克</t>
  </si>
  <si>
    <t>规格：100g/包
数量：189
单位：千克</t>
  </si>
  <si>
    <t>规格：30g/包
数量：34.65
单位：千克</t>
  </si>
  <si>
    <t>规格：100mL/包
数量：77.3
单位：千克</t>
  </si>
  <si>
    <t>规格：200mL/包
数量：471.8
单位：千克</t>
  </si>
  <si>
    <t>规格：500mL/包
数量：2
单位：千克</t>
  </si>
  <si>
    <t>规格：75mL/包
数量：315.23
单位：千克</t>
  </si>
  <si>
    <t>规格：100g/包
数量：1163
单位：千克</t>
  </si>
  <si>
    <t>规格：40mL/包
数量：228.48
单位：千克</t>
  </si>
  <si>
    <t>规格：100mL/包
数量：100
单位：千克</t>
  </si>
  <si>
    <t>规格：100g/包
数量：17.5
单位：千克</t>
  </si>
  <si>
    <t>规格：500ml/包
数量：117.5
单位：千克</t>
  </si>
  <si>
    <t>规格：80ml/包
数量：55.68
单位：千克</t>
  </si>
  <si>
    <t>规格：200mL/包
数量：8
单位：千克</t>
  </si>
  <si>
    <t>规格：1000mL/包
数量：22
单位：千克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</si>
</sst>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topLeftCell="A80" workbookViewId="0">
      <selection activeCell="L87" sqref="L87"/>
    </sheetView>
  </sheetViews>
  <sheetFormatPr defaultColWidth="9" defaultRowHeight="17.6"/>
  <cols>
    <col min="1" max="1" width="6.24778761061947" style="24" customWidth="1"/>
    <col min="2" max="2" width="40.2477876106195" style="24" customWidth="1"/>
    <col min="3" max="4" width="9" style="24" customWidth="1"/>
    <col min="5" max="5" width="9.87610619469027" style="24"/>
    <col min="6" max="6" width="9" style="24" hidden="1" customWidth="1"/>
    <col min="7" max="7" width="9.87610619469027" style="19" customWidth="1"/>
    <col min="8" max="8" width="20.1238938053097" style="19" customWidth="1"/>
    <col min="9" max="9" width="33.1238938053097" style="19" customWidth="1"/>
    <col min="10" max="16384" width="9" style="25"/>
  </cols>
  <sheetData>
    <row r="1" ht="18.75" customHeight="1" spans="1:9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6" t="s">
        <v>6</v>
      </c>
      <c r="H1" s="26" t="s">
        <v>7</v>
      </c>
      <c r="I1" s="19" t="s">
        <v>8</v>
      </c>
    </row>
    <row r="2" ht="18.75" customHeight="1" spans="1:9">
      <c r="A2" s="20">
        <v>1</v>
      </c>
      <c r="B2" s="19" t="s">
        <v>9</v>
      </c>
      <c r="C2" s="19" t="s">
        <v>10</v>
      </c>
      <c r="D2" s="20" t="s">
        <v>11</v>
      </c>
      <c r="E2" s="20">
        <v>86.4</v>
      </c>
      <c r="F2" s="20"/>
      <c r="G2" s="20">
        <v>780</v>
      </c>
      <c r="H2" s="20">
        <f>G2*E2</f>
        <v>67392</v>
      </c>
      <c r="I2" s="20" t="s">
        <v>12</v>
      </c>
    </row>
    <row r="3" ht="18.75" customHeight="1" spans="1:9">
      <c r="A3" s="20">
        <v>2</v>
      </c>
      <c r="B3" s="19" t="s">
        <v>13</v>
      </c>
      <c r="C3" s="19" t="s">
        <v>14</v>
      </c>
      <c r="D3" s="20" t="s">
        <v>11</v>
      </c>
      <c r="E3" s="20">
        <v>4.8</v>
      </c>
      <c r="F3" s="20"/>
      <c r="G3" s="20">
        <v>950</v>
      </c>
      <c r="H3" s="20">
        <f t="shared" ref="H3:H34" si="0">G3*E3</f>
        <v>4560</v>
      </c>
      <c r="I3" s="20" t="s">
        <v>15</v>
      </c>
    </row>
    <row r="4" ht="18.75" customHeight="1" spans="1:9">
      <c r="A4" s="20">
        <v>3</v>
      </c>
      <c r="B4" s="19" t="s">
        <v>16</v>
      </c>
      <c r="C4" s="19" t="s">
        <v>17</v>
      </c>
      <c r="D4" s="20" t="s">
        <v>11</v>
      </c>
      <c r="E4" s="20">
        <v>36</v>
      </c>
      <c r="F4" s="20"/>
      <c r="G4" s="27">
        <v>620</v>
      </c>
      <c r="H4" s="27">
        <f t="shared" si="0"/>
        <v>22320</v>
      </c>
      <c r="I4" s="20" t="s">
        <v>18</v>
      </c>
    </row>
    <row r="5" ht="18.75" customHeight="1" spans="1:9">
      <c r="A5" s="20">
        <v>4</v>
      </c>
      <c r="B5" s="19" t="s">
        <v>19</v>
      </c>
      <c r="C5" s="19" t="s">
        <v>17</v>
      </c>
      <c r="D5" s="20" t="s">
        <v>11</v>
      </c>
      <c r="E5" s="20">
        <v>15</v>
      </c>
      <c r="F5" s="20"/>
      <c r="G5" s="28">
        <v>240</v>
      </c>
      <c r="H5" s="28">
        <f t="shared" si="0"/>
        <v>3600</v>
      </c>
      <c r="I5" s="20" t="s">
        <v>20</v>
      </c>
    </row>
    <row r="6" ht="18.75" customHeight="1" spans="1:9">
      <c r="A6" s="20">
        <v>5</v>
      </c>
      <c r="B6" s="19" t="s">
        <v>21</v>
      </c>
      <c r="C6" s="19" t="s">
        <v>22</v>
      </c>
      <c r="D6" s="20" t="s">
        <v>11</v>
      </c>
      <c r="E6" s="20">
        <v>6</v>
      </c>
      <c r="F6" s="20"/>
      <c r="G6" s="19">
        <v>380</v>
      </c>
      <c r="H6" s="20">
        <f t="shared" si="0"/>
        <v>2280</v>
      </c>
      <c r="I6" s="19" t="s">
        <v>15</v>
      </c>
    </row>
    <row r="7" ht="18.75" customHeight="1" spans="1:9">
      <c r="A7" s="20">
        <v>6</v>
      </c>
      <c r="B7" s="19" t="s">
        <v>23</v>
      </c>
      <c r="C7" s="19" t="s">
        <v>24</v>
      </c>
      <c r="D7" s="20" t="s">
        <v>11</v>
      </c>
      <c r="E7" s="20">
        <v>21</v>
      </c>
      <c r="F7" s="20"/>
      <c r="G7" s="29">
        <v>580</v>
      </c>
      <c r="H7" s="30">
        <f t="shared" si="0"/>
        <v>12180</v>
      </c>
      <c r="I7" s="19" t="s">
        <v>25</v>
      </c>
    </row>
    <row r="8" ht="18.75" customHeight="1" spans="1:9">
      <c r="A8" s="20"/>
      <c r="B8" s="19" t="s">
        <v>23</v>
      </c>
      <c r="C8" s="19" t="s">
        <v>26</v>
      </c>
      <c r="D8" s="20" t="s">
        <v>11</v>
      </c>
      <c r="E8" s="20">
        <v>2</v>
      </c>
      <c r="F8" s="20"/>
      <c r="G8" s="19">
        <v>540</v>
      </c>
      <c r="H8" s="20">
        <f t="shared" si="0"/>
        <v>1080</v>
      </c>
      <c r="I8" s="19" t="s">
        <v>25</v>
      </c>
    </row>
    <row r="9" ht="18.75" customHeight="1" spans="1:9">
      <c r="A9" s="19">
        <v>7</v>
      </c>
      <c r="B9" s="19" t="s">
        <v>27</v>
      </c>
      <c r="C9" s="19" t="s">
        <v>28</v>
      </c>
      <c r="D9" s="20" t="s">
        <v>11</v>
      </c>
      <c r="E9" s="20">
        <v>81</v>
      </c>
      <c r="F9" s="20"/>
      <c r="G9" s="20">
        <v>790</v>
      </c>
      <c r="H9" s="20">
        <f t="shared" si="0"/>
        <v>63990</v>
      </c>
      <c r="I9" s="20" t="s">
        <v>15</v>
      </c>
    </row>
    <row r="10" ht="18.75" customHeight="1" spans="1:9">
      <c r="A10" s="20">
        <v>8</v>
      </c>
      <c r="B10" s="19" t="s">
        <v>29</v>
      </c>
      <c r="C10" s="19" t="s">
        <v>30</v>
      </c>
      <c r="D10" s="20" t="s">
        <v>11</v>
      </c>
      <c r="E10" s="20">
        <v>27.24</v>
      </c>
      <c r="F10" s="20"/>
      <c r="G10" s="20">
        <v>800</v>
      </c>
      <c r="H10" s="20">
        <f t="shared" si="0"/>
        <v>21792</v>
      </c>
      <c r="I10" s="19" t="s">
        <v>31</v>
      </c>
    </row>
    <row r="11" ht="18.75" customHeight="1" spans="1:9">
      <c r="A11" s="20">
        <v>9</v>
      </c>
      <c r="B11" s="19" t="s">
        <v>32</v>
      </c>
      <c r="C11" s="19" t="s">
        <v>33</v>
      </c>
      <c r="D11" s="20" t="s">
        <v>11</v>
      </c>
      <c r="E11" s="20">
        <v>14.5</v>
      </c>
      <c r="F11" s="20"/>
      <c r="G11" s="27">
        <v>380</v>
      </c>
      <c r="H11" s="27">
        <f t="shared" si="0"/>
        <v>5510</v>
      </c>
      <c r="I11" s="19" t="s">
        <v>34</v>
      </c>
    </row>
    <row r="12" ht="18.75" customHeight="1" spans="1:9">
      <c r="A12" s="20">
        <v>10</v>
      </c>
      <c r="B12" s="19" t="s">
        <v>35</v>
      </c>
      <c r="C12" s="19" t="s">
        <v>36</v>
      </c>
      <c r="D12" s="20" t="s">
        <v>11</v>
      </c>
      <c r="E12" s="20">
        <v>9</v>
      </c>
      <c r="F12" s="20"/>
      <c r="G12" s="20">
        <v>150</v>
      </c>
      <c r="H12" s="20">
        <f t="shared" si="0"/>
        <v>1350</v>
      </c>
      <c r="I12" s="19" t="s">
        <v>37</v>
      </c>
    </row>
    <row r="13" ht="18.75" customHeight="1" spans="1:9">
      <c r="A13" s="20">
        <v>11</v>
      </c>
      <c r="B13" s="19" t="s">
        <v>38</v>
      </c>
      <c r="C13" s="19" t="s">
        <v>39</v>
      </c>
      <c r="D13" s="20" t="s">
        <v>11</v>
      </c>
      <c r="E13" s="20">
        <v>27</v>
      </c>
      <c r="F13" s="20"/>
      <c r="G13" s="20">
        <v>100</v>
      </c>
      <c r="H13" s="20">
        <f t="shared" si="0"/>
        <v>2700</v>
      </c>
      <c r="I13" s="19" t="s">
        <v>40</v>
      </c>
    </row>
    <row r="14" ht="18.75" customHeight="1" spans="1:9">
      <c r="A14" s="20">
        <v>12</v>
      </c>
      <c r="B14" s="19" t="s">
        <v>41</v>
      </c>
      <c r="C14" s="19" t="s">
        <v>42</v>
      </c>
      <c r="D14" s="20" t="s">
        <v>11</v>
      </c>
      <c r="E14" s="20">
        <v>8.72</v>
      </c>
      <c r="F14" s="20"/>
      <c r="G14" s="28">
        <v>1150</v>
      </c>
      <c r="H14" s="28">
        <f t="shared" si="0"/>
        <v>10028</v>
      </c>
      <c r="I14" s="19" t="s">
        <v>20</v>
      </c>
    </row>
    <row r="15" s="23" customFormat="1" ht="18.75" customHeight="1" spans="1:9">
      <c r="A15" s="20">
        <v>13</v>
      </c>
      <c r="B15" s="19" t="s">
        <v>43</v>
      </c>
      <c r="C15" s="19" t="s">
        <v>26</v>
      </c>
      <c r="D15" s="20" t="s">
        <v>11</v>
      </c>
      <c r="E15" s="20">
        <v>8</v>
      </c>
      <c r="F15" s="20"/>
      <c r="G15" s="20">
        <v>100</v>
      </c>
      <c r="H15" s="20">
        <f t="shared" si="0"/>
        <v>800</v>
      </c>
      <c r="I15" s="19" t="s">
        <v>44</v>
      </c>
    </row>
    <row r="16" ht="18.75" customHeight="1" spans="1:9">
      <c r="A16" s="20">
        <v>14</v>
      </c>
      <c r="B16" s="19" t="s">
        <v>45</v>
      </c>
      <c r="C16" s="19" t="s">
        <v>39</v>
      </c>
      <c r="D16" s="20" t="s">
        <v>11</v>
      </c>
      <c r="E16" s="20">
        <v>2</v>
      </c>
      <c r="F16" s="20"/>
      <c r="G16" s="20">
        <v>350</v>
      </c>
      <c r="H16" s="20">
        <f t="shared" si="0"/>
        <v>700</v>
      </c>
      <c r="I16" s="20" t="s">
        <v>15</v>
      </c>
    </row>
    <row r="17" ht="18.75" customHeight="1" spans="1:9">
      <c r="A17" s="20">
        <v>15</v>
      </c>
      <c r="B17" s="19" t="s">
        <v>46</v>
      </c>
      <c r="C17" s="19" t="s">
        <v>33</v>
      </c>
      <c r="D17" s="20" t="s">
        <v>11</v>
      </c>
      <c r="E17" s="20">
        <v>6.3</v>
      </c>
      <c r="F17" s="20"/>
      <c r="G17" s="27">
        <v>300</v>
      </c>
      <c r="H17" s="27">
        <f t="shared" si="0"/>
        <v>1890</v>
      </c>
      <c r="I17" s="19" t="s">
        <v>47</v>
      </c>
    </row>
    <row r="18" ht="18.75" customHeight="1" spans="1:9">
      <c r="A18" s="20">
        <v>16</v>
      </c>
      <c r="B18" s="19" t="s">
        <v>48</v>
      </c>
      <c r="C18" s="19" t="s">
        <v>33</v>
      </c>
      <c r="D18" s="20" t="s">
        <v>11</v>
      </c>
      <c r="E18" s="20">
        <v>3.6</v>
      </c>
      <c r="F18" s="20"/>
      <c r="G18" s="28">
        <v>750</v>
      </c>
      <c r="H18" s="28">
        <f t="shared" si="0"/>
        <v>2700</v>
      </c>
      <c r="I18" s="19" t="s">
        <v>49</v>
      </c>
    </row>
    <row r="19" ht="18.75" customHeight="1" spans="1:9">
      <c r="A19" s="20">
        <v>17</v>
      </c>
      <c r="B19" s="19" t="s">
        <v>50</v>
      </c>
      <c r="C19" s="19" t="s">
        <v>51</v>
      </c>
      <c r="D19" s="20" t="s">
        <v>11</v>
      </c>
      <c r="E19" s="20">
        <v>2</v>
      </c>
      <c r="F19" s="20"/>
      <c r="G19" s="20">
        <v>830</v>
      </c>
      <c r="H19" s="20">
        <f t="shared" si="0"/>
        <v>1660</v>
      </c>
      <c r="I19" s="20" t="s">
        <v>49</v>
      </c>
    </row>
    <row r="20" s="23" customFormat="1" ht="18.75" customHeight="1" spans="1:9">
      <c r="A20" s="20">
        <v>18</v>
      </c>
      <c r="B20" s="19" t="s">
        <v>52</v>
      </c>
      <c r="C20" s="19" t="s">
        <v>33</v>
      </c>
      <c r="D20" s="20" t="s">
        <v>11</v>
      </c>
      <c r="E20" s="20">
        <v>120</v>
      </c>
      <c r="F20" s="20"/>
      <c r="G20" s="20">
        <v>410</v>
      </c>
      <c r="H20" s="20">
        <f t="shared" si="0"/>
        <v>49200</v>
      </c>
      <c r="I20" s="20" t="s">
        <v>53</v>
      </c>
    </row>
    <row r="21" ht="18.75" customHeight="1" spans="1:9">
      <c r="A21" s="20">
        <v>19</v>
      </c>
      <c r="B21" s="19" t="s">
        <v>54</v>
      </c>
      <c r="C21" s="19" t="s">
        <v>55</v>
      </c>
      <c r="D21" s="20" t="s">
        <v>11</v>
      </c>
      <c r="E21" s="20">
        <v>65</v>
      </c>
      <c r="F21" s="20"/>
      <c r="G21" s="20">
        <v>950</v>
      </c>
      <c r="H21" s="20">
        <f t="shared" si="0"/>
        <v>61750</v>
      </c>
      <c r="I21" s="20" t="s">
        <v>56</v>
      </c>
    </row>
    <row r="22" ht="18.75" customHeight="1" spans="1:9">
      <c r="A22" s="20">
        <v>20</v>
      </c>
      <c r="B22" s="19" t="s">
        <v>57</v>
      </c>
      <c r="C22" s="19" t="s">
        <v>58</v>
      </c>
      <c r="D22" s="20" t="s">
        <v>11</v>
      </c>
      <c r="E22" s="20">
        <v>431.9</v>
      </c>
      <c r="F22" s="20"/>
      <c r="G22" s="29">
        <v>240</v>
      </c>
      <c r="H22" s="30">
        <f t="shared" si="0"/>
        <v>103656</v>
      </c>
      <c r="I22" s="20" t="s">
        <v>56</v>
      </c>
    </row>
    <row r="23" ht="18.75" customHeight="1" spans="1:9">
      <c r="A23" s="20">
        <v>21</v>
      </c>
      <c r="B23" s="19" t="s">
        <v>59</v>
      </c>
      <c r="C23" s="19" t="s">
        <v>55</v>
      </c>
      <c r="D23" s="20" t="s">
        <v>11</v>
      </c>
      <c r="E23" s="20">
        <v>22</v>
      </c>
      <c r="F23" s="20"/>
      <c r="G23" s="19">
        <v>750</v>
      </c>
      <c r="H23" s="20">
        <f t="shared" si="0"/>
        <v>16500</v>
      </c>
      <c r="I23" s="20" t="s">
        <v>60</v>
      </c>
    </row>
    <row r="24" ht="18.75" customHeight="1" spans="1:9">
      <c r="A24" s="20">
        <v>22</v>
      </c>
      <c r="B24" s="19" t="s">
        <v>61</v>
      </c>
      <c r="C24" s="19" t="s">
        <v>62</v>
      </c>
      <c r="D24" s="20" t="s">
        <v>11</v>
      </c>
      <c r="E24" s="20">
        <v>12.5</v>
      </c>
      <c r="F24" s="20"/>
      <c r="G24" s="19">
        <v>280</v>
      </c>
      <c r="H24" s="20">
        <f t="shared" si="0"/>
        <v>3500</v>
      </c>
      <c r="I24" s="20" t="s">
        <v>63</v>
      </c>
    </row>
    <row r="25" ht="18.75" customHeight="1" spans="1:9">
      <c r="A25" s="20">
        <v>23</v>
      </c>
      <c r="B25" s="19" t="s">
        <v>64</v>
      </c>
      <c r="C25" s="19" t="s">
        <v>33</v>
      </c>
      <c r="D25" s="20" t="s">
        <v>11</v>
      </c>
      <c r="E25" s="20">
        <v>35</v>
      </c>
      <c r="F25" s="20"/>
      <c r="G25" s="19">
        <v>840</v>
      </c>
      <c r="H25" s="20">
        <f t="shared" si="0"/>
        <v>29400</v>
      </c>
      <c r="I25" s="20" t="s">
        <v>56</v>
      </c>
    </row>
    <row r="26" ht="18.75" customHeight="1" spans="1:9">
      <c r="A26" s="20">
        <v>24</v>
      </c>
      <c r="B26" s="19" t="s">
        <v>65</v>
      </c>
      <c r="C26" s="19" t="s">
        <v>66</v>
      </c>
      <c r="D26" s="20" t="s">
        <v>11</v>
      </c>
      <c r="E26" s="20">
        <v>15.9</v>
      </c>
      <c r="F26" s="20"/>
      <c r="G26" s="19">
        <v>800</v>
      </c>
      <c r="H26" s="20">
        <f t="shared" si="0"/>
        <v>12720</v>
      </c>
      <c r="I26" s="20" t="s">
        <v>56</v>
      </c>
    </row>
    <row r="27" ht="18.75" customHeight="1" spans="1:9">
      <c r="A27" s="20">
        <v>25</v>
      </c>
      <c r="B27" s="19" t="s">
        <v>67</v>
      </c>
      <c r="C27" s="19" t="s">
        <v>39</v>
      </c>
      <c r="D27" s="20" t="s">
        <v>11</v>
      </c>
      <c r="E27" s="20">
        <v>2.5</v>
      </c>
      <c r="F27" s="20"/>
      <c r="G27" s="19">
        <v>110</v>
      </c>
      <c r="H27" s="20">
        <f t="shared" si="0"/>
        <v>275</v>
      </c>
      <c r="I27" s="20" t="s">
        <v>68</v>
      </c>
    </row>
    <row r="28" ht="18.75" customHeight="1" spans="1:9">
      <c r="A28" s="20">
        <v>26</v>
      </c>
      <c r="B28" s="19" t="s">
        <v>69</v>
      </c>
      <c r="C28" s="19" t="s">
        <v>70</v>
      </c>
      <c r="D28" s="20" t="s">
        <v>11</v>
      </c>
      <c r="E28" s="20">
        <v>861</v>
      </c>
      <c r="F28" s="20"/>
      <c r="G28" s="31">
        <v>110</v>
      </c>
      <c r="H28" s="27">
        <f t="shared" si="0"/>
        <v>94710</v>
      </c>
      <c r="I28" s="20" t="s">
        <v>71</v>
      </c>
    </row>
    <row r="29" ht="18.75" customHeight="1" spans="1:9">
      <c r="A29" s="20">
        <v>27</v>
      </c>
      <c r="B29" s="19" t="s">
        <v>72</v>
      </c>
      <c r="C29" s="19" t="s">
        <v>73</v>
      </c>
      <c r="D29" s="20" t="s">
        <v>11</v>
      </c>
      <c r="E29" s="20">
        <v>263.52</v>
      </c>
      <c r="F29" s="20" t="s">
        <v>74</v>
      </c>
      <c r="G29" s="19">
        <v>2150</v>
      </c>
      <c r="H29" s="20">
        <f t="shared" si="0"/>
        <v>566568</v>
      </c>
      <c r="I29" s="20" t="s">
        <v>56</v>
      </c>
    </row>
    <row r="30" ht="18.75" customHeight="1" spans="1:9">
      <c r="A30" s="20">
        <v>28</v>
      </c>
      <c r="B30" s="19" t="s">
        <v>75</v>
      </c>
      <c r="C30" s="19" t="s">
        <v>76</v>
      </c>
      <c r="D30" s="20" t="s">
        <v>11</v>
      </c>
      <c r="E30" s="20">
        <v>24</v>
      </c>
      <c r="F30" s="20"/>
      <c r="G30" s="19">
        <v>240</v>
      </c>
      <c r="H30" s="20">
        <f t="shared" si="0"/>
        <v>5760</v>
      </c>
      <c r="I30" s="20" t="s">
        <v>77</v>
      </c>
    </row>
    <row r="31" ht="18.75" customHeight="1" spans="1:9">
      <c r="A31" s="20">
        <v>29</v>
      </c>
      <c r="B31" s="19" t="s">
        <v>78</v>
      </c>
      <c r="C31" s="19" t="s">
        <v>79</v>
      </c>
      <c r="D31" s="20" t="s">
        <v>11</v>
      </c>
      <c r="E31" s="20">
        <v>8</v>
      </c>
      <c r="F31" s="20"/>
      <c r="G31" s="19">
        <v>30</v>
      </c>
      <c r="H31" s="20">
        <f t="shared" si="0"/>
        <v>240</v>
      </c>
      <c r="I31" s="20" t="s">
        <v>80</v>
      </c>
    </row>
    <row r="32" ht="18.75" customHeight="1" spans="1:9">
      <c r="A32" s="20">
        <v>30</v>
      </c>
      <c r="B32" s="19" t="s">
        <v>81</v>
      </c>
      <c r="C32" s="19" t="s">
        <v>82</v>
      </c>
      <c r="D32" s="20" t="s">
        <v>11</v>
      </c>
      <c r="E32" s="20">
        <v>18</v>
      </c>
      <c r="F32" s="20"/>
      <c r="G32" s="19">
        <v>250</v>
      </c>
      <c r="H32" s="20">
        <f t="shared" si="0"/>
        <v>4500</v>
      </c>
      <c r="I32" s="20" t="s">
        <v>83</v>
      </c>
    </row>
    <row r="33" ht="45" customHeight="1" spans="1:9">
      <c r="A33" s="20">
        <v>31</v>
      </c>
      <c r="B33" s="20" t="s">
        <v>84</v>
      </c>
      <c r="C33" s="19" t="s">
        <v>85</v>
      </c>
      <c r="D33" s="20" t="s">
        <v>11</v>
      </c>
      <c r="E33" s="20">
        <v>9.6</v>
      </c>
      <c r="F33" s="20"/>
      <c r="G33" s="19">
        <v>530</v>
      </c>
      <c r="H33" s="20">
        <f t="shared" si="0"/>
        <v>5088</v>
      </c>
      <c r="I33" s="20" t="s">
        <v>86</v>
      </c>
    </row>
    <row r="34" ht="18.75" customHeight="1" spans="1:9">
      <c r="A34" s="20">
        <v>32</v>
      </c>
      <c r="B34" s="19" t="s">
        <v>87</v>
      </c>
      <c r="C34" s="19" t="s">
        <v>88</v>
      </c>
      <c r="D34" s="20" t="s">
        <v>11</v>
      </c>
      <c r="E34" s="20">
        <v>35</v>
      </c>
      <c r="F34" s="20"/>
      <c r="G34" s="19">
        <v>30</v>
      </c>
      <c r="H34" s="20">
        <f t="shared" si="0"/>
        <v>1050</v>
      </c>
      <c r="I34" s="20" t="s">
        <v>86</v>
      </c>
    </row>
    <row r="35" ht="18.75" customHeight="1" spans="1:9">
      <c r="A35" s="20">
        <v>33</v>
      </c>
      <c r="B35" s="19" t="s">
        <v>89</v>
      </c>
      <c r="C35" s="19" t="s">
        <v>90</v>
      </c>
      <c r="D35" s="20" t="s">
        <v>11</v>
      </c>
      <c r="E35" s="20">
        <v>74.1</v>
      </c>
      <c r="F35" s="20"/>
      <c r="G35" s="19">
        <v>900</v>
      </c>
      <c r="H35" s="20">
        <f t="shared" ref="H35:H66" si="1">G35*E35</f>
        <v>66690</v>
      </c>
      <c r="I35" s="20" t="s">
        <v>91</v>
      </c>
    </row>
    <row r="36" ht="18.75" customHeight="1" spans="1:9">
      <c r="A36" s="20">
        <v>34</v>
      </c>
      <c r="B36" s="19" t="s">
        <v>92</v>
      </c>
      <c r="C36" s="19" t="s">
        <v>33</v>
      </c>
      <c r="D36" s="20" t="s">
        <v>11</v>
      </c>
      <c r="E36" s="20">
        <v>45</v>
      </c>
      <c r="F36" s="20"/>
      <c r="G36" s="19">
        <v>80</v>
      </c>
      <c r="H36" s="20">
        <f t="shared" si="1"/>
        <v>3600</v>
      </c>
      <c r="I36" s="20" t="s">
        <v>93</v>
      </c>
    </row>
    <row r="37" ht="18.75" customHeight="1" spans="1:9">
      <c r="A37" s="20">
        <v>35</v>
      </c>
      <c r="B37" s="19" t="s">
        <v>94</v>
      </c>
      <c r="C37" s="19" t="s">
        <v>39</v>
      </c>
      <c r="D37" s="20" t="s">
        <v>11</v>
      </c>
      <c r="E37" s="20">
        <v>3</v>
      </c>
      <c r="F37" s="20"/>
      <c r="G37" s="19">
        <v>160</v>
      </c>
      <c r="H37" s="20">
        <f t="shared" si="1"/>
        <v>480</v>
      </c>
      <c r="I37" s="20" t="s">
        <v>95</v>
      </c>
    </row>
    <row r="38" ht="18.75" customHeight="1" spans="1:9">
      <c r="A38" s="20">
        <v>36</v>
      </c>
      <c r="B38" s="19" t="s">
        <v>96</v>
      </c>
      <c r="C38" s="19" t="s">
        <v>39</v>
      </c>
      <c r="D38" s="20" t="s">
        <v>11</v>
      </c>
      <c r="E38" s="20">
        <v>10</v>
      </c>
      <c r="F38" s="20"/>
      <c r="G38" s="19">
        <v>300</v>
      </c>
      <c r="H38" s="20">
        <f t="shared" si="1"/>
        <v>3000</v>
      </c>
      <c r="I38" s="20" t="s">
        <v>97</v>
      </c>
    </row>
    <row r="39" ht="18.75" customHeight="1" spans="1:9">
      <c r="A39" s="20">
        <v>37</v>
      </c>
      <c r="B39" s="19" t="s">
        <v>98</v>
      </c>
      <c r="C39" s="19" t="s">
        <v>17</v>
      </c>
      <c r="D39" s="20" t="s">
        <v>11</v>
      </c>
      <c r="E39" s="20">
        <v>12.3</v>
      </c>
      <c r="F39" s="20"/>
      <c r="G39" s="19">
        <v>100</v>
      </c>
      <c r="H39" s="20">
        <f t="shared" si="1"/>
        <v>1230</v>
      </c>
      <c r="I39" s="20" t="s">
        <v>99</v>
      </c>
    </row>
    <row r="40" ht="18.75" customHeight="1" spans="1:9">
      <c r="A40" s="20">
        <v>38</v>
      </c>
      <c r="B40" s="19" t="s">
        <v>100</v>
      </c>
      <c r="C40" s="19" t="s">
        <v>101</v>
      </c>
      <c r="D40" s="20" t="s">
        <v>11</v>
      </c>
      <c r="E40" s="20">
        <v>17.2</v>
      </c>
      <c r="F40" s="20"/>
      <c r="G40" s="19">
        <v>250</v>
      </c>
      <c r="H40" s="20">
        <f t="shared" si="1"/>
        <v>4300</v>
      </c>
      <c r="I40" s="20" t="s">
        <v>71</v>
      </c>
    </row>
    <row r="41" ht="18.75" customHeight="1" spans="1:9">
      <c r="A41" s="20">
        <v>39</v>
      </c>
      <c r="B41" s="19" t="s">
        <v>102</v>
      </c>
      <c r="C41" s="19" t="s">
        <v>103</v>
      </c>
      <c r="D41" s="20" t="s">
        <v>11</v>
      </c>
      <c r="E41" s="20">
        <v>12</v>
      </c>
      <c r="F41" s="20"/>
      <c r="G41" s="19">
        <v>290</v>
      </c>
      <c r="H41" s="20">
        <f t="shared" si="1"/>
        <v>3480</v>
      </c>
      <c r="I41" s="20" t="s">
        <v>104</v>
      </c>
    </row>
    <row r="42" ht="18.75" customHeight="1" spans="1:9">
      <c r="A42" s="20">
        <v>40</v>
      </c>
      <c r="B42" s="19" t="s">
        <v>105</v>
      </c>
      <c r="C42" s="19" t="s">
        <v>33</v>
      </c>
      <c r="D42" s="20" t="s">
        <v>11</v>
      </c>
      <c r="E42" s="20">
        <v>28</v>
      </c>
      <c r="F42" s="20"/>
      <c r="G42" s="19">
        <v>300</v>
      </c>
      <c r="H42" s="20">
        <f t="shared" si="1"/>
        <v>8400</v>
      </c>
      <c r="I42" s="20" t="s">
        <v>106</v>
      </c>
    </row>
    <row r="43" ht="18.75" customHeight="1" spans="1:9">
      <c r="A43" s="20">
        <v>41</v>
      </c>
      <c r="B43" s="19" t="s">
        <v>107</v>
      </c>
      <c r="C43" s="19" t="s">
        <v>101</v>
      </c>
      <c r="D43" s="20" t="s">
        <v>11</v>
      </c>
      <c r="E43" s="20">
        <v>110</v>
      </c>
      <c r="F43" s="20"/>
      <c r="G43" s="19">
        <v>800</v>
      </c>
      <c r="H43" s="20">
        <f t="shared" si="1"/>
        <v>88000</v>
      </c>
      <c r="I43" s="20" t="s">
        <v>108</v>
      </c>
    </row>
    <row r="44" ht="18.75" customHeight="1" spans="1:9">
      <c r="A44" s="20">
        <v>42</v>
      </c>
      <c r="B44" s="19" t="s">
        <v>109</v>
      </c>
      <c r="C44" s="19" t="s">
        <v>110</v>
      </c>
      <c r="D44" s="20" t="s">
        <v>11</v>
      </c>
      <c r="E44" s="20">
        <v>488</v>
      </c>
      <c r="F44" s="20"/>
      <c r="G44" s="19">
        <v>300</v>
      </c>
      <c r="H44" s="20">
        <f t="shared" si="1"/>
        <v>146400</v>
      </c>
      <c r="I44" s="20" t="s">
        <v>71</v>
      </c>
    </row>
    <row r="45" ht="18.75" customHeight="1" spans="1:9">
      <c r="A45" s="20">
        <v>43</v>
      </c>
      <c r="B45" s="19" t="s">
        <v>111</v>
      </c>
      <c r="C45" s="19" t="s">
        <v>33</v>
      </c>
      <c r="D45" s="20" t="s">
        <v>11</v>
      </c>
      <c r="E45" s="20">
        <v>20</v>
      </c>
      <c r="F45" s="20"/>
      <c r="G45" s="19">
        <v>350</v>
      </c>
      <c r="H45" s="20">
        <f t="shared" si="1"/>
        <v>7000</v>
      </c>
      <c r="I45" s="20" t="s">
        <v>112</v>
      </c>
    </row>
    <row r="46" ht="18.75" customHeight="1" spans="1:9">
      <c r="A46" s="20">
        <v>44</v>
      </c>
      <c r="B46" s="19" t="s">
        <v>113</v>
      </c>
      <c r="C46" s="19" t="s">
        <v>33</v>
      </c>
      <c r="D46" s="20" t="s">
        <v>11</v>
      </c>
      <c r="E46" s="20">
        <v>2</v>
      </c>
      <c r="F46" s="20"/>
      <c r="G46" s="19">
        <v>780</v>
      </c>
      <c r="H46" s="20">
        <f t="shared" si="1"/>
        <v>1560</v>
      </c>
      <c r="I46" s="20" t="s">
        <v>114</v>
      </c>
    </row>
    <row r="47" ht="18.75" customHeight="1" spans="1:9">
      <c r="A47" s="20">
        <v>45</v>
      </c>
      <c r="B47" s="19" t="s">
        <v>115</v>
      </c>
      <c r="C47" s="19" t="s">
        <v>33</v>
      </c>
      <c r="D47" s="20" t="s">
        <v>11</v>
      </c>
      <c r="E47" s="20">
        <v>2</v>
      </c>
      <c r="F47" s="20"/>
      <c r="G47" s="19">
        <v>1100</v>
      </c>
      <c r="H47" s="20">
        <f t="shared" si="1"/>
        <v>2200</v>
      </c>
      <c r="I47" s="20" t="s">
        <v>112</v>
      </c>
    </row>
    <row r="48" ht="18.75" customHeight="1" spans="1:9">
      <c r="A48" s="20">
        <v>46</v>
      </c>
      <c r="B48" s="19" t="s">
        <v>116</v>
      </c>
      <c r="C48" s="19" t="s">
        <v>33</v>
      </c>
      <c r="D48" s="20" t="s">
        <v>11</v>
      </c>
      <c r="E48" s="20">
        <v>2.5</v>
      </c>
      <c r="F48" s="20"/>
      <c r="G48" s="19">
        <v>700</v>
      </c>
      <c r="H48" s="20">
        <f t="shared" si="1"/>
        <v>1750</v>
      </c>
      <c r="I48" s="20" t="s">
        <v>117</v>
      </c>
    </row>
    <row r="49" ht="18.75" customHeight="1" spans="1:9">
      <c r="A49" s="20">
        <v>47</v>
      </c>
      <c r="B49" s="19" t="s">
        <v>29</v>
      </c>
      <c r="C49" s="19" t="s">
        <v>33</v>
      </c>
      <c r="D49" s="20" t="s">
        <v>11</v>
      </c>
      <c r="E49" s="20">
        <v>5</v>
      </c>
      <c r="F49" s="20"/>
      <c r="G49" s="19">
        <v>800</v>
      </c>
      <c r="H49" s="20">
        <f t="shared" si="1"/>
        <v>4000</v>
      </c>
      <c r="I49" s="20" t="s">
        <v>71</v>
      </c>
    </row>
    <row r="50" ht="18.75" customHeight="1" spans="1:9">
      <c r="A50" s="20">
        <v>48</v>
      </c>
      <c r="B50" s="19" t="s">
        <v>118</v>
      </c>
      <c r="C50" s="19" t="s">
        <v>119</v>
      </c>
      <c r="D50" s="20" t="s">
        <v>11</v>
      </c>
      <c r="E50" s="20">
        <v>210.61</v>
      </c>
      <c r="F50" s="20"/>
      <c r="G50" s="19">
        <v>300</v>
      </c>
      <c r="H50" s="20">
        <f t="shared" si="1"/>
        <v>63183</v>
      </c>
      <c r="I50" s="20" t="s">
        <v>120</v>
      </c>
    </row>
    <row r="51" ht="18.75" customHeight="1" spans="1:9">
      <c r="A51" s="20">
        <v>49</v>
      </c>
      <c r="B51" s="19" t="s">
        <v>121</v>
      </c>
      <c r="C51" s="19" t="s">
        <v>33</v>
      </c>
      <c r="D51" s="20" t="s">
        <v>11</v>
      </c>
      <c r="E51" s="20">
        <v>8</v>
      </c>
      <c r="F51" s="20"/>
      <c r="G51" s="19">
        <v>300</v>
      </c>
      <c r="H51" s="20">
        <f t="shared" si="1"/>
        <v>2400</v>
      </c>
      <c r="I51" s="20" t="s">
        <v>122</v>
      </c>
    </row>
    <row r="52" ht="18.75" customHeight="1" spans="1:9">
      <c r="A52" s="20">
        <v>50</v>
      </c>
      <c r="B52" s="19" t="s">
        <v>123</v>
      </c>
      <c r="C52" s="19" t="s">
        <v>124</v>
      </c>
      <c r="D52" s="20" t="s">
        <v>11</v>
      </c>
      <c r="E52" s="20">
        <v>139.8</v>
      </c>
      <c r="F52" s="20"/>
      <c r="G52" s="19">
        <v>730</v>
      </c>
      <c r="H52" s="20">
        <f t="shared" si="1"/>
        <v>102054</v>
      </c>
      <c r="I52" s="20" t="s">
        <v>120</v>
      </c>
    </row>
    <row r="53" ht="18.75" customHeight="1" spans="1:9">
      <c r="A53" s="20">
        <v>51</v>
      </c>
      <c r="B53" s="19" t="s">
        <v>41</v>
      </c>
      <c r="C53" s="19" t="s">
        <v>119</v>
      </c>
      <c r="D53" s="20" t="s">
        <v>11</v>
      </c>
      <c r="E53" s="20">
        <v>8</v>
      </c>
      <c r="F53" s="20"/>
      <c r="G53" s="19">
        <v>175</v>
      </c>
      <c r="H53" s="20">
        <f t="shared" si="1"/>
        <v>1400</v>
      </c>
      <c r="I53" s="20" t="s">
        <v>125</v>
      </c>
    </row>
    <row r="54" ht="18.75" customHeight="1" spans="1:9">
      <c r="A54" s="20">
        <v>52</v>
      </c>
      <c r="B54" s="19" t="s">
        <v>126</v>
      </c>
      <c r="C54" s="19" t="s">
        <v>33</v>
      </c>
      <c r="D54" s="20" t="s">
        <v>11</v>
      </c>
      <c r="E54" s="20">
        <v>8</v>
      </c>
      <c r="F54" s="20"/>
      <c r="G54" s="19">
        <v>260</v>
      </c>
      <c r="H54" s="20">
        <f t="shared" si="1"/>
        <v>2080</v>
      </c>
      <c r="I54" s="20" t="s">
        <v>127</v>
      </c>
    </row>
    <row r="55" ht="18.75" customHeight="1" spans="1:9">
      <c r="A55" s="20">
        <v>53</v>
      </c>
      <c r="B55" s="19" t="s">
        <v>128</v>
      </c>
      <c r="C55" s="19" t="s">
        <v>101</v>
      </c>
      <c r="D55" s="20" t="s">
        <v>11</v>
      </c>
      <c r="E55" s="20">
        <v>8</v>
      </c>
      <c r="F55" s="20"/>
      <c r="G55" s="19">
        <v>280</v>
      </c>
      <c r="H55" s="20">
        <f t="shared" si="1"/>
        <v>2240</v>
      </c>
      <c r="I55" s="20" t="s">
        <v>129</v>
      </c>
    </row>
    <row r="56" ht="18.75" customHeight="1" spans="1:9">
      <c r="A56" s="20">
        <v>54</v>
      </c>
      <c r="B56" s="19" t="s">
        <v>130</v>
      </c>
      <c r="C56" s="19" t="s">
        <v>119</v>
      </c>
      <c r="D56" s="20" t="s">
        <v>11</v>
      </c>
      <c r="E56" s="20">
        <v>4</v>
      </c>
      <c r="F56" s="20"/>
      <c r="G56" s="19">
        <v>200</v>
      </c>
      <c r="H56" s="20">
        <f t="shared" si="1"/>
        <v>800</v>
      </c>
      <c r="I56" s="20" t="s">
        <v>131</v>
      </c>
    </row>
    <row r="57" ht="18.75" customHeight="1" spans="1:9">
      <c r="A57" s="20">
        <v>55</v>
      </c>
      <c r="B57" s="19" t="s">
        <v>132</v>
      </c>
      <c r="C57" s="19" t="s">
        <v>33</v>
      </c>
      <c r="D57" s="20" t="s">
        <v>11</v>
      </c>
      <c r="E57" s="20">
        <v>4.5</v>
      </c>
      <c r="F57" s="20"/>
      <c r="G57" s="19">
        <v>1200</v>
      </c>
      <c r="H57" s="20">
        <f t="shared" si="1"/>
        <v>5400</v>
      </c>
      <c r="I57" s="20" t="s">
        <v>133</v>
      </c>
    </row>
    <row r="58" ht="18.75" customHeight="1" spans="1:9">
      <c r="A58" s="20">
        <v>56</v>
      </c>
      <c r="B58" s="19" t="s">
        <v>134</v>
      </c>
      <c r="C58" s="19" t="s">
        <v>135</v>
      </c>
      <c r="D58" s="20" t="s">
        <v>11</v>
      </c>
      <c r="E58" s="20">
        <v>70</v>
      </c>
      <c r="F58" s="20"/>
      <c r="G58" s="19">
        <v>110</v>
      </c>
      <c r="H58" s="20">
        <f t="shared" si="1"/>
        <v>7700</v>
      </c>
      <c r="I58" s="20" t="s">
        <v>136</v>
      </c>
    </row>
    <row r="59" ht="18.75" customHeight="1" spans="1:9">
      <c r="A59" s="20">
        <v>57</v>
      </c>
      <c r="B59" s="19" t="s">
        <v>137</v>
      </c>
      <c r="C59" s="19" t="s">
        <v>135</v>
      </c>
      <c r="D59" s="20" t="s">
        <v>11</v>
      </c>
      <c r="E59" s="20">
        <v>5</v>
      </c>
      <c r="F59" s="20"/>
      <c r="G59" s="19">
        <f>1000/5</f>
        <v>200</v>
      </c>
      <c r="H59" s="20">
        <f t="shared" si="1"/>
        <v>1000</v>
      </c>
      <c r="I59" s="20" t="s">
        <v>138</v>
      </c>
    </row>
    <row r="60" ht="18.75" customHeight="1" spans="1:9">
      <c r="A60" s="20">
        <v>58</v>
      </c>
      <c r="B60" s="19" t="s">
        <v>139</v>
      </c>
      <c r="C60" s="19" t="s">
        <v>33</v>
      </c>
      <c r="D60" s="20" t="s">
        <v>11</v>
      </c>
      <c r="E60" s="20">
        <v>5</v>
      </c>
      <c r="F60" s="20"/>
      <c r="G60" s="19">
        <v>120</v>
      </c>
      <c r="H60" s="20">
        <f t="shared" si="1"/>
        <v>600</v>
      </c>
      <c r="I60" s="20" t="s">
        <v>140</v>
      </c>
    </row>
    <row r="61" ht="18.75" customHeight="1" spans="1:9">
      <c r="A61" s="20">
        <v>59</v>
      </c>
      <c r="B61" s="19" t="s">
        <v>141</v>
      </c>
      <c r="C61" s="19" t="s">
        <v>33</v>
      </c>
      <c r="D61" s="20" t="s">
        <v>11</v>
      </c>
      <c r="E61" s="20">
        <v>8</v>
      </c>
      <c r="F61" s="20"/>
      <c r="G61" s="19">
        <v>130</v>
      </c>
      <c r="H61" s="20">
        <f t="shared" si="1"/>
        <v>1040</v>
      </c>
      <c r="I61" s="20" t="s">
        <v>142</v>
      </c>
    </row>
    <row r="62" ht="18.75" customHeight="1" spans="1:9">
      <c r="A62" s="20">
        <v>60</v>
      </c>
      <c r="B62" s="19" t="s">
        <v>143</v>
      </c>
      <c r="C62" s="19" t="s">
        <v>17</v>
      </c>
      <c r="D62" s="20" t="s">
        <v>11</v>
      </c>
      <c r="E62" s="20">
        <v>9</v>
      </c>
      <c r="F62" s="20"/>
      <c r="G62" s="19">
        <v>170</v>
      </c>
      <c r="H62" s="20">
        <f t="shared" si="1"/>
        <v>1530</v>
      </c>
      <c r="I62" s="20" t="s">
        <v>136</v>
      </c>
    </row>
    <row r="63" ht="18.75" customHeight="1" spans="1:9">
      <c r="A63" s="20">
        <v>61</v>
      </c>
      <c r="B63" s="19" t="s">
        <v>144</v>
      </c>
      <c r="C63" s="19" t="s">
        <v>76</v>
      </c>
      <c r="D63" s="20" t="s">
        <v>11</v>
      </c>
      <c r="E63" s="20">
        <v>12</v>
      </c>
      <c r="F63" s="20"/>
      <c r="G63" s="19">
        <v>220</v>
      </c>
      <c r="H63" s="20">
        <f t="shared" si="1"/>
        <v>2640</v>
      </c>
      <c r="I63" s="20" t="s">
        <v>106</v>
      </c>
    </row>
    <row r="64" ht="18.75" customHeight="1" spans="1:9">
      <c r="A64" s="20">
        <v>62</v>
      </c>
      <c r="B64" s="19" t="s">
        <v>145</v>
      </c>
      <c r="C64" s="19" t="s">
        <v>101</v>
      </c>
      <c r="D64" s="20" t="s">
        <v>11</v>
      </c>
      <c r="E64" s="20">
        <v>8</v>
      </c>
      <c r="F64" s="20"/>
      <c r="G64" s="19">
        <f>2080/8</f>
        <v>260</v>
      </c>
      <c r="H64" s="20">
        <f t="shared" si="1"/>
        <v>2080</v>
      </c>
      <c r="I64" s="20" t="s">
        <v>146</v>
      </c>
    </row>
    <row r="65" ht="18.75" customHeight="1" spans="1:9">
      <c r="A65" s="20">
        <v>63</v>
      </c>
      <c r="B65" s="19" t="s">
        <v>147</v>
      </c>
      <c r="C65" s="19" t="s">
        <v>119</v>
      </c>
      <c r="D65" s="20" t="s">
        <v>11</v>
      </c>
      <c r="E65" s="20">
        <v>8.2</v>
      </c>
      <c r="F65" s="20"/>
      <c r="G65" s="19">
        <v>380</v>
      </c>
      <c r="H65" s="20">
        <f t="shared" si="1"/>
        <v>3116</v>
      </c>
      <c r="I65" s="20" t="s">
        <v>148</v>
      </c>
    </row>
    <row r="66" ht="18.75" customHeight="1" spans="1:9">
      <c r="A66" s="20">
        <v>64</v>
      </c>
      <c r="B66" s="19" t="s">
        <v>149</v>
      </c>
      <c r="C66" s="19" t="s">
        <v>150</v>
      </c>
      <c r="D66" s="20" t="s">
        <v>11</v>
      </c>
      <c r="E66" s="20">
        <v>10</v>
      </c>
      <c r="F66" s="20"/>
      <c r="G66" s="19">
        <v>23</v>
      </c>
      <c r="H66" s="20">
        <f t="shared" si="1"/>
        <v>230</v>
      </c>
      <c r="I66" s="20" t="s">
        <v>151</v>
      </c>
    </row>
    <row r="67" ht="18.75" customHeight="1" spans="1:9">
      <c r="A67" s="20">
        <v>65</v>
      </c>
      <c r="B67" s="19" t="s">
        <v>152</v>
      </c>
      <c r="C67" s="19" t="s">
        <v>79</v>
      </c>
      <c r="D67" s="20" t="s">
        <v>11</v>
      </c>
      <c r="E67" s="20">
        <v>40</v>
      </c>
      <c r="F67" s="20"/>
      <c r="G67" s="19">
        <v>22</v>
      </c>
      <c r="H67" s="20">
        <f t="shared" ref="H67:H93" si="2">G67*E67</f>
        <v>880</v>
      </c>
      <c r="I67" s="20" t="s">
        <v>153</v>
      </c>
    </row>
    <row r="68" ht="18.75" customHeight="1" spans="1:9">
      <c r="A68" s="20">
        <v>66</v>
      </c>
      <c r="B68" s="19" t="s">
        <v>154</v>
      </c>
      <c r="C68" s="19" t="s">
        <v>119</v>
      </c>
      <c r="D68" s="20" t="s">
        <v>11</v>
      </c>
      <c r="E68" s="20">
        <v>4</v>
      </c>
      <c r="F68" s="20"/>
      <c r="G68" s="19">
        <v>184.65</v>
      </c>
      <c r="H68" s="20">
        <f t="shared" si="2"/>
        <v>738.6</v>
      </c>
      <c r="I68" s="20" t="s">
        <v>155</v>
      </c>
    </row>
    <row r="69" s="23" customFormat="1" ht="18.75" customHeight="1" spans="1:9">
      <c r="A69" s="20">
        <v>67</v>
      </c>
      <c r="B69" s="19" t="s">
        <v>156</v>
      </c>
      <c r="C69" s="19" t="s">
        <v>101</v>
      </c>
      <c r="D69" s="20" t="s">
        <v>11</v>
      </c>
      <c r="E69" s="20">
        <v>8</v>
      </c>
      <c r="F69" s="20"/>
      <c r="G69" s="19">
        <v>150</v>
      </c>
      <c r="H69" s="20">
        <f t="shared" si="2"/>
        <v>1200</v>
      </c>
      <c r="I69" s="20" t="s">
        <v>157</v>
      </c>
    </row>
    <row r="70" s="23" customFormat="1" ht="18.75" customHeight="1" spans="1:9">
      <c r="A70" s="20"/>
      <c r="B70" s="19" t="s">
        <v>156</v>
      </c>
      <c r="C70" s="19" t="s">
        <v>39</v>
      </c>
      <c r="D70" s="20" t="s">
        <v>11</v>
      </c>
      <c r="E70" s="20">
        <v>26.8</v>
      </c>
      <c r="F70" s="20"/>
      <c r="G70" s="19">
        <v>150</v>
      </c>
      <c r="H70" s="20">
        <f t="shared" si="2"/>
        <v>4020</v>
      </c>
      <c r="I70" s="20" t="s">
        <v>155</v>
      </c>
    </row>
    <row r="71" ht="18.75" customHeight="1" spans="1:9">
      <c r="A71" s="19">
        <v>68</v>
      </c>
      <c r="B71" s="19" t="s">
        <v>158</v>
      </c>
      <c r="C71" s="19" t="s">
        <v>33</v>
      </c>
      <c r="D71" s="20" t="s">
        <v>11</v>
      </c>
      <c r="E71" s="20">
        <v>125</v>
      </c>
      <c r="F71" s="20"/>
      <c r="G71" s="19">
        <v>370</v>
      </c>
      <c r="H71" s="20">
        <f t="shared" si="2"/>
        <v>46250</v>
      </c>
      <c r="I71" s="20" t="s">
        <v>159</v>
      </c>
    </row>
    <row r="72" ht="18.75" customHeight="1" spans="1:9">
      <c r="A72" s="19">
        <v>69</v>
      </c>
      <c r="B72" s="19" t="s">
        <v>160</v>
      </c>
      <c r="C72" s="19" t="s">
        <v>33</v>
      </c>
      <c r="D72" s="20" t="s">
        <v>11</v>
      </c>
      <c r="E72" s="20">
        <v>130</v>
      </c>
      <c r="F72" s="20"/>
      <c r="G72" s="19">
        <v>370</v>
      </c>
      <c r="H72" s="20">
        <f t="shared" si="2"/>
        <v>48100</v>
      </c>
      <c r="I72" s="20" t="s">
        <v>159</v>
      </c>
    </row>
    <row r="73" ht="18.75" customHeight="1" spans="1:9">
      <c r="A73" s="20">
        <v>70</v>
      </c>
      <c r="B73" s="19" t="s">
        <v>161</v>
      </c>
      <c r="C73" s="19" t="s">
        <v>76</v>
      </c>
      <c r="D73" s="20" t="s">
        <v>11</v>
      </c>
      <c r="E73" s="20">
        <v>72.1</v>
      </c>
      <c r="F73" s="20"/>
      <c r="G73" s="19">
        <v>850</v>
      </c>
      <c r="H73" s="20">
        <f t="shared" si="2"/>
        <v>61285</v>
      </c>
      <c r="I73" s="20" t="s">
        <v>162</v>
      </c>
    </row>
    <row r="74" ht="18.75" customHeight="1" spans="1:9">
      <c r="A74" s="20">
        <v>71</v>
      </c>
      <c r="B74" s="19" t="s">
        <v>147</v>
      </c>
      <c r="C74" s="19" t="s">
        <v>39</v>
      </c>
      <c r="D74" s="20" t="s">
        <v>11</v>
      </c>
      <c r="E74" s="20">
        <v>79</v>
      </c>
      <c r="F74" s="20"/>
      <c r="G74" s="19">
        <f>77420/79</f>
        <v>980</v>
      </c>
      <c r="H74" s="20">
        <f t="shared" si="2"/>
        <v>77420</v>
      </c>
      <c r="I74" s="20" t="s">
        <v>162</v>
      </c>
    </row>
    <row r="75" ht="18.75" customHeight="1" spans="1:9">
      <c r="A75" s="20">
        <v>72</v>
      </c>
      <c r="B75" s="19" t="s">
        <v>163</v>
      </c>
      <c r="C75" s="19" t="s">
        <v>28</v>
      </c>
      <c r="D75" s="20" t="s">
        <v>11</v>
      </c>
      <c r="E75" s="20">
        <v>55.1</v>
      </c>
      <c r="F75" s="20"/>
      <c r="G75" s="19">
        <v>1400</v>
      </c>
      <c r="H75" s="20">
        <f t="shared" si="2"/>
        <v>77140</v>
      </c>
      <c r="I75" s="20" t="s">
        <v>162</v>
      </c>
    </row>
    <row r="76" ht="18.75" customHeight="1" spans="1:9">
      <c r="A76" s="20">
        <v>73</v>
      </c>
      <c r="B76" s="19" t="s">
        <v>164</v>
      </c>
      <c r="C76" s="19" t="s">
        <v>135</v>
      </c>
      <c r="D76" s="20" t="s">
        <v>11</v>
      </c>
      <c r="E76" s="20">
        <v>2.5</v>
      </c>
      <c r="F76" s="20"/>
      <c r="G76" s="19">
        <v>830</v>
      </c>
      <c r="H76" s="20">
        <f t="shared" si="2"/>
        <v>2075</v>
      </c>
      <c r="I76" s="20" t="s">
        <v>165</v>
      </c>
    </row>
    <row r="77" ht="18.75" customHeight="1" spans="1:9">
      <c r="A77" s="20">
        <v>74</v>
      </c>
      <c r="B77" s="19" t="s">
        <v>166</v>
      </c>
      <c r="C77" s="19" t="s">
        <v>79</v>
      </c>
      <c r="D77" s="20" t="s">
        <v>11</v>
      </c>
      <c r="E77" s="20">
        <v>8</v>
      </c>
      <c r="F77" s="20"/>
      <c r="G77" s="19">
        <v>220</v>
      </c>
      <c r="H77" s="20">
        <f t="shared" si="2"/>
        <v>1760</v>
      </c>
      <c r="I77" s="20" t="s">
        <v>127</v>
      </c>
    </row>
    <row r="78" ht="18.75" customHeight="1" spans="1:9">
      <c r="A78" s="20">
        <v>75</v>
      </c>
      <c r="B78" s="19" t="s">
        <v>167</v>
      </c>
      <c r="C78" s="19" t="s">
        <v>168</v>
      </c>
      <c r="D78" s="20" t="s">
        <v>11</v>
      </c>
      <c r="E78" s="20">
        <v>379.2</v>
      </c>
      <c r="F78" s="20"/>
      <c r="G78" s="19">
        <v>460</v>
      </c>
      <c r="H78" s="20">
        <f t="shared" si="2"/>
        <v>174432</v>
      </c>
      <c r="I78" s="20" t="s">
        <v>142</v>
      </c>
    </row>
    <row r="79" ht="18.75" customHeight="1" spans="1:9">
      <c r="A79" s="20">
        <v>76</v>
      </c>
      <c r="B79" s="19" t="s">
        <v>169</v>
      </c>
      <c r="C79" s="19" t="s">
        <v>39</v>
      </c>
      <c r="D79" s="20" t="s">
        <v>11</v>
      </c>
      <c r="E79" s="20">
        <v>189</v>
      </c>
      <c r="F79" s="20"/>
      <c r="G79" s="19">
        <v>430</v>
      </c>
      <c r="H79" s="20">
        <f t="shared" si="2"/>
        <v>81270</v>
      </c>
      <c r="I79" s="20" t="s">
        <v>170</v>
      </c>
    </row>
    <row r="80" ht="18.75" customHeight="1" spans="1:9">
      <c r="A80" s="20">
        <v>77</v>
      </c>
      <c r="B80" s="19" t="s">
        <v>171</v>
      </c>
      <c r="C80" s="19" t="s">
        <v>82</v>
      </c>
      <c r="D80" s="20" t="s">
        <v>11</v>
      </c>
      <c r="E80" s="20">
        <v>34.65</v>
      </c>
      <c r="F80" s="20"/>
      <c r="G80" s="19">
        <v>180</v>
      </c>
      <c r="H80" s="20">
        <f t="shared" si="2"/>
        <v>6237</v>
      </c>
      <c r="I80" s="20" t="s">
        <v>170</v>
      </c>
    </row>
    <row r="81" ht="18.75" customHeight="1" spans="1:9">
      <c r="A81" s="20">
        <v>78</v>
      </c>
      <c r="B81" s="19" t="s">
        <v>21</v>
      </c>
      <c r="C81" s="19" t="s">
        <v>33</v>
      </c>
      <c r="D81" s="20" t="s">
        <v>11</v>
      </c>
      <c r="E81" s="20">
        <v>77.3</v>
      </c>
      <c r="F81" s="20"/>
      <c r="G81" s="19">
        <v>300</v>
      </c>
      <c r="H81" s="20">
        <f t="shared" si="2"/>
        <v>23190</v>
      </c>
      <c r="I81" s="20" t="s">
        <v>172</v>
      </c>
    </row>
    <row r="82" ht="18.75" customHeight="1" spans="1:9">
      <c r="A82" s="20">
        <v>79</v>
      </c>
      <c r="B82" s="19" t="s">
        <v>173</v>
      </c>
      <c r="C82" s="19" t="s">
        <v>33</v>
      </c>
      <c r="D82" s="20" t="s">
        <v>11</v>
      </c>
      <c r="E82" s="20">
        <v>20</v>
      </c>
      <c r="F82" s="20"/>
      <c r="G82" s="19">
        <v>450</v>
      </c>
      <c r="H82" s="20">
        <f t="shared" si="2"/>
        <v>9000</v>
      </c>
      <c r="I82" s="20" t="s">
        <v>174</v>
      </c>
    </row>
    <row r="83" ht="18.75" customHeight="1" spans="1:9">
      <c r="A83" s="20"/>
      <c r="B83" s="19" t="s">
        <v>173</v>
      </c>
      <c r="C83" s="19" t="s">
        <v>110</v>
      </c>
      <c r="D83" s="20" t="s">
        <v>11</v>
      </c>
      <c r="E83" s="20">
        <v>471.8</v>
      </c>
      <c r="F83" s="20"/>
      <c r="G83" s="19">
        <v>450</v>
      </c>
      <c r="H83" s="20">
        <f t="shared" si="2"/>
        <v>212310</v>
      </c>
      <c r="I83" s="20" t="s">
        <v>174</v>
      </c>
    </row>
    <row r="84" ht="18.75" customHeight="1" spans="1:9">
      <c r="A84" s="20">
        <v>80</v>
      </c>
      <c r="B84" s="19" t="s">
        <v>175</v>
      </c>
      <c r="C84" s="19" t="s">
        <v>176</v>
      </c>
      <c r="D84" s="20" t="s">
        <v>11</v>
      </c>
      <c r="E84" s="20">
        <v>2</v>
      </c>
      <c r="F84" s="20"/>
      <c r="G84" s="19">
        <v>260</v>
      </c>
      <c r="H84" s="20">
        <f t="shared" si="2"/>
        <v>520</v>
      </c>
      <c r="I84" s="20" t="s">
        <v>177</v>
      </c>
    </row>
    <row r="85" ht="18.75" customHeight="1" spans="1:9">
      <c r="A85" s="19">
        <v>81</v>
      </c>
      <c r="B85" s="19" t="s">
        <v>178</v>
      </c>
      <c r="C85" s="19" t="s">
        <v>179</v>
      </c>
      <c r="D85" s="20" t="s">
        <v>11</v>
      </c>
      <c r="E85" s="20">
        <v>315.23</v>
      </c>
      <c r="F85" s="20"/>
      <c r="G85" s="19">
        <v>100</v>
      </c>
      <c r="H85" s="20">
        <f t="shared" si="2"/>
        <v>31523</v>
      </c>
      <c r="I85" s="20" t="s">
        <v>180</v>
      </c>
    </row>
    <row r="86" ht="18.75" customHeight="1" spans="1:9">
      <c r="A86" s="19">
        <v>82</v>
      </c>
      <c r="B86" s="19" t="s">
        <v>181</v>
      </c>
      <c r="C86" s="19" t="s">
        <v>39</v>
      </c>
      <c r="D86" s="20" t="s">
        <v>11</v>
      </c>
      <c r="E86" s="20">
        <v>1163</v>
      </c>
      <c r="F86" s="20"/>
      <c r="G86" s="19">
        <v>35</v>
      </c>
      <c r="H86" s="20">
        <f t="shared" si="2"/>
        <v>40705</v>
      </c>
      <c r="I86" s="20" t="s">
        <v>182</v>
      </c>
    </row>
    <row r="87" ht="18.75" customHeight="1" spans="1:9">
      <c r="A87" s="20">
        <v>83</v>
      </c>
      <c r="B87" s="19" t="s">
        <v>183</v>
      </c>
      <c r="C87" s="19" t="s">
        <v>85</v>
      </c>
      <c r="D87" s="20" t="s">
        <v>11</v>
      </c>
      <c r="E87" s="20">
        <v>228.48</v>
      </c>
      <c r="F87" s="20"/>
      <c r="G87" s="19">
        <v>250</v>
      </c>
      <c r="H87" s="20">
        <f t="shared" si="2"/>
        <v>57120</v>
      </c>
      <c r="I87" s="20" t="s">
        <v>184</v>
      </c>
    </row>
    <row r="88" ht="18.75" customHeight="1" spans="1:9">
      <c r="A88" s="20">
        <v>84</v>
      </c>
      <c r="B88" s="19" t="s">
        <v>185</v>
      </c>
      <c r="C88" s="19" t="s">
        <v>33</v>
      </c>
      <c r="D88" s="20" t="s">
        <v>11</v>
      </c>
      <c r="E88" s="20">
        <v>100</v>
      </c>
      <c r="F88" s="20"/>
      <c r="G88" s="19">
        <v>32</v>
      </c>
      <c r="H88" s="20">
        <f t="shared" si="2"/>
        <v>3200</v>
      </c>
      <c r="I88" s="20" t="s">
        <v>184</v>
      </c>
    </row>
    <row r="89" ht="18.75" customHeight="1" spans="1:9">
      <c r="A89" s="20">
        <v>85</v>
      </c>
      <c r="B89" s="19" t="s">
        <v>186</v>
      </c>
      <c r="C89" s="19" t="s">
        <v>39</v>
      </c>
      <c r="D89" s="20" t="s">
        <v>11</v>
      </c>
      <c r="E89" s="20">
        <v>17.5</v>
      </c>
      <c r="F89" s="20"/>
      <c r="G89" s="19">
        <v>180</v>
      </c>
      <c r="H89" s="20">
        <f t="shared" si="2"/>
        <v>3150</v>
      </c>
      <c r="I89" s="19" t="s">
        <v>187</v>
      </c>
    </row>
    <row r="90" ht="18.75" customHeight="1" spans="1:9">
      <c r="A90" s="20">
        <v>86</v>
      </c>
      <c r="B90" s="19" t="s">
        <v>188</v>
      </c>
      <c r="C90" s="19" t="s">
        <v>189</v>
      </c>
      <c r="D90" s="20" t="s">
        <v>11</v>
      </c>
      <c r="E90" s="20">
        <v>117.5</v>
      </c>
      <c r="F90" s="20"/>
      <c r="G90" s="19">
        <v>80</v>
      </c>
      <c r="H90" s="20">
        <f t="shared" si="2"/>
        <v>9400</v>
      </c>
      <c r="I90" s="20" t="s">
        <v>190</v>
      </c>
    </row>
    <row r="91" ht="18.75" customHeight="1" spans="1:9">
      <c r="A91" s="20">
        <v>87</v>
      </c>
      <c r="B91" s="19" t="s">
        <v>191</v>
      </c>
      <c r="C91" s="19" t="s">
        <v>192</v>
      </c>
      <c r="D91" s="20" t="s">
        <v>11</v>
      </c>
      <c r="E91" s="20">
        <v>55.68</v>
      </c>
      <c r="F91" s="20"/>
      <c r="G91" s="19">
        <v>450</v>
      </c>
      <c r="H91" s="20">
        <f t="shared" si="2"/>
        <v>25056</v>
      </c>
      <c r="I91" s="20" t="s">
        <v>193</v>
      </c>
    </row>
    <row r="92" ht="18.75" customHeight="1" spans="1:9">
      <c r="A92" s="20">
        <v>88</v>
      </c>
      <c r="B92" s="19" t="s">
        <v>194</v>
      </c>
      <c r="C92" s="19" t="s">
        <v>110</v>
      </c>
      <c r="D92" s="20" t="s">
        <v>11</v>
      </c>
      <c r="E92" s="20">
        <v>8</v>
      </c>
      <c r="F92" s="20"/>
      <c r="G92" s="19">
        <v>280</v>
      </c>
      <c r="H92" s="20">
        <f t="shared" si="2"/>
        <v>2240</v>
      </c>
      <c r="I92" s="20" t="s">
        <v>195</v>
      </c>
    </row>
    <row r="93" ht="18.75" customHeight="1" spans="1:9">
      <c r="A93" s="19">
        <v>89</v>
      </c>
      <c r="B93" s="19" t="s">
        <v>196</v>
      </c>
      <c r="C93" s="19" t="s">
        <v>197</v>
      </c>
      <c r="D93" s="20" t="s">
        <v>11</v>
      </c>
      <c r="E93" s="20">
        <v>22</v>
      </c>
      <c r="F93" s="19"/>
      <c r="G93" s="19">
        <v>45</v>
      </c>
      <c r="H93" s="20">
        <f t="shared" si="2"/>
        <v>990</v>
      </c>
      <c r="I93" s="20" t="s">
        <v>198</v>
      </c>
    </row>
    <row r="94" ht="18.75" customHeight="1" spans="1:9">
      <c r="A94" s="19" t="s">
        <v>199</v>
      </c>
      <c r="B94" s="19"/>
      <c r="C94" s="19"/>
      <c r="D94" s="19"/>
      <c r="E94" s="19"/>
      <c r="F94" s="19"/>
      <c r="H94" s="19">
        <v>2724243.6</v>
      </c>
    </row>
    <row r="95" spans="1:9">
      <c r="G95" s="31"/>
      <c r="H95" s="31"/>
    </row>
  </sheetData>
  <autoFilter xmlns:etc="http://www.wps.cn/officeDocument/2017/etCustomData" ref="A1:I94" etc:filterBottomFollowUsedRange="0">
    <extLst/>
  </autoFilter>
  <mergeCells count="4">
    <mergeCell ref="A94:E94"/>
    <mergeCell ref="A7:A8"/>
    <mergeCell ref="A69:A70"/>
    <mergeCell ref="A82:A8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opLeftCell="A53" workbookViewId="0">
      <selection activeCell="G80" sqref="A$1:J$1048576"/>
    </sheetView>
  </sheetViews>
  <sheetFormatPr defaultColWidth="9" defaultRowHeight="17.6"/>
  <cols>
    <col min="1" max="1" width="6" style="1" customWidth="1"/>
    <col min="2" max="2" width="22.1238938053097" style="1" customWidth="1"/>
    <col min="3" max="3" width="17.3716814159292" style="1" customWidth="1"/>
    <col min="4" max="4" width="24.2477876106195" style="1" customWidth="1"/>
    <col min="5" max="5" width="15.8761061946903" style="1" customWidth="1"/>
    <col min="6" max="6" width="12.1238938053097" style="1" customWidth="1"/>
    <col min="7" max="7" width="18.5044247787611" style="2" hidden="1" customWidth="1"/>
    <col min="8" max="9" width="9" hidden="1" customWidth="1"/>
    <col min="10" max="10" width="9.12389380530973" hidden="1" customWidth="1"/>
    <col min="11" max="14" width="9" hidden="1" customWidth="1"/>
  </cols>
  <sheetData>
    <row r="1" ht="60" customHeight="1" spans="1:12">
      <c r="A1" s="3" t="s">
        <v>200</v>
      </c>
      <c r="B1" s="4" t="s">
        <v>201</v>
      </c>
      <c r="C1" s="5" t="s">
        <v>202</v>
      </c>
      <c r="D1" s="5" t="s">
        <v>203</v>
      </c>
      <c r="E1" s="5" t="s">
        <v>204</v>
      </c>
      <c r="F1" s="6" t="s">
        <v>205</v>
      </c>
      <c r="G1" s="7" t="s">
        <v>206</v>
      </c>
      <c r="H1" s="8" t="s">
        <v>2</v>
      </c>
      <c r="I1" s="8" t="s">
        <v>3</v>
      </c>
      <c r="J1" s="8" t="s">
        <v>4</v>
      </c>
      <c r="K1" s="9"/>
      <c r="L1" s="9"/>
    </row>
    <row r="2" ht="60" customHeight="1" spans="1:12">
      <c r="A2" s="3">
        <v>1</v>
      </c>
      <c r="B2" s="4" t="s">
        <v>9</v>
      </c>
      <c r="C2" s="10" t="s">
        <v>207</v>
      </c>
      <c r="D2" s="10" t="s">
        <v>207</v>
      </c>
      <c r="E2" s="5" t="s">
        <v>208</v>
      </c>
      <c r="F2" s="5" t="s">
        <v>208</v>
      </c>
      <c r="G2" s="11"/>
      <c r="H2" s="12" t="s">
        <v>10</v>
      </c>
      <c r="I2" s="8" t="s">
        <v>11</v>
      </c>
      <c r="J2" s="8">
        <v>86.4</v>
      </c>
      <c r="K2" s="9"/>
      <c r="L2" s="9"/>
    </row>
    <row r="3" ht="60" customHeight="1" spans="1:12">
      <c r="A3" s="3">
        <v>2</v>
      </c>
      <c r="B3" s="4" t="s">
        <v>13</v>
      </c>
      <c r="C3" s="10" t="s">
        <v>209</v>
      </c>
      <c r="D3" s="10" t="s">
        <v>209</v>
      </c>
      <c r="E3" s="5" t="s">
        <v>208</v>
      </c>
      <c r="F3" s="5" t="s">
        <v>208</v>
      </c>
      <c r="G3" s="13"/>
      <c r="H3" s="12" t="s">
        <v>14</v>
      </c>
      <c r="I3" s="8" t="s">
        <v>11</v>
      </c>
      <c r="J3" s="8">
        <v>4.8</v>
      </c>
      <c r="K3" s="9"/>
      <c r="L3" s="9"/>
    </row>
    <row r="4" ht="60" customHeight="1" spans="1:12">
      <c r="A4" s="3">
        <v>3</v>
      </c>
      <c r="B4" s="4" t="s">
        <v>16</v>
      </c>
      <c r="C4" s="10" t="s">
        <v>210</v>
      </c>
      <c r="D4" s="10" t="s">
        <v>210</v>
      </c>
      <c r="E4" s="5" t="s">
        <v>208</v>
      </c>
      <c r="F4" s="5" t="s">
        <v>208</v>
      </c>
      <c r="G4" s="13"/>
      <c r="H4" s="12" t="s">
        <v>17</v>
      </c>
      <c r="I4" s="8" t="s">
        <v>11</v>
      </c>
      <c r="J4" s="8">
        <v>36</v>
      </c>
      <c r="K4" s="9"/>
      <c r="L4" s="9"/>
    </row>
    <row r="5" ht="60" customHeight="1" spans="1:12">
      <c r="A5" s="3">
        <v>4</v>
      </c>
      <c r="B5" s="4" t="s">
        <v>19</v>
      </c>
      <c r="C5" s="10" t="s">
        <v>211</v>
      </c>
      <c r="D5" s="10" t="s">
        <v>211</v>
      </c>
      <c r="E5" s="5" t="s">
        <v>208</v>
      </c>
      <c r="F5" s="5" t="s">
        <v>208</v>
      </c>
      <c r="G5" s="13"/>
      <c r="H5" s="12" t="s">
        <v>17</v>
      </c>
      <c r="I5" s="8" t="s">
        <v>11</v>
      </c>
      <c r="J5" s="8">
        <v>15</v>
      </c>
      <c r="K5" s="9"/>
      <c r="L5" s="9"/>
    </row>
    <row r="6" ht="60" customHeight="1" spans="1:12">
      <c r="A6" s="3">
        <v>5</v>
      </c>
      <c r="B6" s="4" t="s">
        <v>21</v>
      </c>
      <c r="C6" s="10" t="s">
        <v>212</v>
      </c>
      <c r="D6" s="10" t="s">
        <v>212</v>
      </c>
      <c r="E6" s="5" t="s">
        <v>208</v>
      </c>
      <c r="F6" s="5" t="s">
        <v>208</v>
      </c>
      <c r="G6" s="14"/>
      <c r="H6" s="15" t="s">
        <v>22</v>
      </c>
      <c r="I6" s="16" t="s">
        <v>11</v>
      </c>
      <c r="J6" s="16">
        <v>6</v>
      </c>
    </row>
    <row r="7" ht="60" customHeight="1" spans="1:12">
      <c r="A7" s="3">
        <v>6</v>
      </c>
      <c r="B7" s="4" t="s">
        <v>23</v>
      </c>
      <c r="C7" s="10" t="s">
        <v>213</v>
      </c>
      <c r="D7" s="10" t="s">
        <v>213</v>
      </c>
      <c r="E7" s="5" t="s">
        <v>208</v>
      </c>
      <c r="F7" s="5" t="s">
        <v>208</v>
      </c>
      <c r="G7" s="13"/>
      <c r="H7" s="12" t="s">
        <v>24</v>
      </c>
      <c r="I7" s="8" t="s">
        <v>11</v>
      </c>
      <c r="J7" s="8">
        <v>21</v>
      </c>
    </row>
    <row r="8" ht="60" customHeight="1" spans="1:12">
      <c r="A8" s="3"/>
      <c r="B8" s="4" t="s">
        <v>23</v>
      </c>
      <c r="C8" s="10" t="s">
        <v>214</v>
      </c>
      <c r="D8" s="10" t="s">
        <v>214</v>
      </c>
      <c r="E8" s="5" t="s">
        <v>208</v>
      </c>
      <c r="F8" s="5" t="s">
        <v>208</v>
      </c>
      <c r="G8" s="13"/>
      <c r="H8" s="12" t="s">
        <v>26</v>
      </c>
      <c r="I8" s="8" t="s">
        <v>11</v>
      </c>
      <c r="J8" s="8">
        <v>2</v>
      </c>
    </row>
    <row r="9" ht="60" customHeight="1" spans="1:12">
      <c r="A9" s="6">
        <v>7</v>
      </c>
      <c r="B9" s="4" t="s">
        <v>27</v>
      </c>
      <c r="C9" s="10" t="s">
        <v>215</v>
      </c>
      <c r="D9" s="10" t="s">
        <v>215</v>
      </c>
      <c r="E9" s="5" t="s">
        <v>208</v>
      </c>
      <c r="F9" s="5" t="s">
        <v>208</v>
      </c>
      <c r="G9" s="13"/>
      <c r="H9" s="12" t="s">
        <v>28</v>
      </c>
      <c r="I9" s="8" t="s">
        <v>11</v>
      </c>
      <c r="J9" s="8">
        <v>81</v>
      </c>
    </row>
    <row r="10" ht="60" customHeight="1" spans="1:12">
      <c r="A10" s="3">
        <v>8</v>
      </c>
      <c r="B10" s="4" t="s">
        <v>29</v>
      </c>
      <c r="C10" s="10" t="s">
        <v>216</v>
      </c>
      <c r="D10" s="10" t="s">
        <v>216</v>
      </c>
      <c r="E10" s="5" t="s">
        <v>208</v>
      </c>
      <c r="F10" s="5" t="s">
        <v>208</v>
      </c>
      <c r="G10" s="13"/>
      <c r="H10" s="12" t="s">
        <v>30</v>
      </c>
      <c r="I10" s="8" t="s">
        <v>11</v>
      </c>
      <c r="J10" s="8">
        <v>27.24</v>
      </c>
    </row>
    <row r="11" ht="60" customHeight="1" spans="1:12">
      <c r="A11" s="3">
        <v>9</v>
      </c>
      <c r="B11" s="4" t="s">
        <v>32</v>
      </c>
      <c r="C11" s="10" t="s">
        <v>217</v>
      </c>
      <c r="D11" s="10" t="s">
        <v>217</v>
      </c>
      <c r="E11" s="5" t="s">
        <v>208</v>
      </c>
      <c r="F11" s="5" t="s">
        <v>208</v>
      </c>
      <c r="G11" s="13"/>
      <c r="H11" s="12" t="s">
        <v>33</v>
      </c>
      <c r="I11" s="8" t="s">
        <v>11</v>
      </c>
      <c r="J11" s="8">
        <v>14.5</v>
      </c>
    </row>
    <row r="12" ht="60" customHeight="1" spans="1:12">
      <c r="A12" s="3">
        <v>10</v>
      </c>
      <c r="B12" s="4" t="s">
        <v>35</v>
      </c>
      <c r="C12" s="10" t="s">
        <v>218</v>
      </c>
      <c r="D12" s="10" t="s">
        <v>218</v>
      </c>
      <c r="E12" s="5" t="s">
        <v>208</v>
      </c>
      <c r="F12" s="5" t="s">
        <v>208</v>
      </c>
      <c r="G12" s="13"/>
      <c r="H12" s="12" t="s">
        <v>36</v>
      </c>
      <c r="I12" s="8" t="s">
        <v>11</v>
      </c>
      <c r="J12" s="8">
        <v>9</v>
      </c>
    </row>
    <row r="13" ht="60" customHeight="1" spans="1:12">
      <c r="A13" s="3">
        <v>11</v>
      </c>
      <c r="B13" s="4" t="s">
        <v>38</v>
      </c>
      <c r="C13" s="10" t="s">
        <v>219</v>
      </c>
      <c r="D13" s="10" t="s">
        <v>219</v>
      </c>
      <c r="E13" s="5" t="s">
        <v>208</v>
      </c>
      <c r="F13" s="5" t="s">
        <v>208</v>
      </c>
      <c r="G13" s="13"/>
      <c r="H13" s="12" t="s">
        <v>39</v>
      </c>
      <c r="I13" s="8" t="s">
        <v>11</v>
      </c>
      <c r="J13" s="8">
        <v>27</v>
      </c>
    </row>
    <row r="14" ht="60" customHeight="1" spans="1:12">
      <c r="A14" s="3">
        <v>12</v>
      </c>
      <c r="B14" s="17" t="s">
        <v>41</v>
      </c>
      <c r="C14" s="10" t="s">
        <v>220</v>
      </c>
      <c r="D14" s="10" t="s">
        <v>220</v>
      </c>
      <c r="E14" s="5" t="s">
        <v>208</v>
      </c>
      <c r="F14" s="5" t="s">
        <v>208</v>
      </c>
      <c r="G14" s="18"/>
      <c r="H14" s="19" t="s">
        <v>42</v>
      </c>
      <c r="I14" s="20" t="s">
        <v>11</v>
      </c>
      <c r="J14" s="20">
        <v>8.72</v>
      </c>
    </row>
    <row r="15" ht="60" customHeight="1" spans="1:12">
      <c r="A15" s="3">
        <v>13</v>
      </c>
      <c r="B15" s="17" t="s">
        <v>43</v>
      </c>
      <c r="C15" s="10" t="s">
        <v>221</v>
      </c>
      <c r="D15" s="10" t="s">
        <v>221</v>
      </c>
      <c r="E15" s="5" t="s">
        <v>208</v>
      </c>
      <c r="F15" s="5" t="s">
        <v>208</v>
      </c>
      <c r="G15" s="18"/>
      <c r="H15" s="19" t="s">
        <v>26</v>
      </c>
      <c r="I15" s="20" t="s">
        <v>11</v>
      </c>
      <c r="J15" s="20">
        <v>8</v>
      </c>
    </row>
    <row r="16" ht="60" customHeight="1" spans="1:12">
      <c r="A16" s="3">
        <v>14</v>
      </c>
      <c r="B16" s="4" t="s">
        <v>45</v>
      </c>
      <c r="C16" s="10" t="s">
        <v>222</v>
      </c>
      <c r="D16" s="10" t="s">
        <v>222</v>
      </c>
      <c r="E16" s="5" t="s">
        <v>208</v>
      </c>
      <c r="F16" s="5" t="s">
        <v>208</v>
      </c>
      <c r="G16" s="13"/>
      <c r="H16" s="12" t="s">
        <v>39</v>
      </c>
      <c r="I16" s="8" t="s">
        <v>11</v>
      </c>
      <c r="J16" s="8">
        <v>2</v>
      </c>
    </row>
    <row r="17" ht="60" customHeight="1" spans="1:10">
      <c r="A17" s="3">
        <v>15</v>
      </c>
      <c r="B17" s="4" t="s">
        <v>46</v>
      </c>
      <c r="C17" s="10" t="s">
        <v>223</v>
      </c>
      <c r="D17" s="10" t="s">
        <v>223</v>
      </c>
      <c r="E17" s="5" t="s">
        <v>208</v>
      </c>
      <c r="F17" s="5" t="s">
        <v>208</v>
      </c>
      <c r="G17" s="13"/>
      <c r="H17" s="12" t="s">
        <v>33</v>
      </c>
      <c r="I17" s="8" t="s">
        <v>11</v>
      </c>
      <c r="J17" s="8">
        <v>6.3</v>
      </c>
    </row>
    <row r="18" ht="60" customHeight="1" spans="1:10">
      <c r="A18" s="3">
        <v>16</v>
      </c>
      <c r="B18" s="4" t="s">
        <v>48</v>
      </c>
      <c r="C18" s="10" t="s">
        <v>224</v>
      </c>
      <c r="D18" s="10" t="s">
        <v>224</v>
      </c>
      <c r="E18" s="5" t="s">
        <v>208</v>
      </c>
      <c r="F18" s="5" t="s">
        <v>208</v>
      </c>
      <c r="G18" s="13"/>
      <c r="H18" s="12" t="s">
        <v>33</v>
      </c>
      <c r="I18" s="8" t="s">
        <v>11</v>
      </c>
      <c r="J18" s="8">
        <v>3.6</v>
      </c>
    </row>
    <row r="19" ht="60" customHeight="1" spans="1:10">
      <c r="A19" s="3">
        <v>17</v>
      </c>
      <c r="B19" s="4" t="s">
        <v>50</v>
      </c>
      <c r="C19" s="10" t="s">
        <v>225</v>
      </c>
      <c r="D19" s="10" t="s">
        <v>225</v>
      </c>
      <c r="E19" s="5" t="s">
        <v>208</v>
      </c>
      <c r="F19" s="5" t="s">
        <v>208</v>
      </c>
      <c r="G19" s="13"/>
      <c r="H19" s="12" t="s">
        <v>51</v>
      </c>
      <c r="I19" s="8" t="s">
        <v>11</v>
      </c>
      <c r="J19" s="8">
        <v>2</v>
      </c>
    </row>
    <row r="20" ht="60" customHeight="1" spans="1:10">
      <c r="A20" s="10">
        <v>18</v>
      </c>
      <c r="B20" s="4" t="s">
        <v>52</v>
      </c>
      <c r="C20" s="10" t="s">
        <v>226</v>
      </c>
      <c r="D20" s="10" t="s">
        <v>226</v>
      </c>
      <c r="E20" s="5" t="s">
        <v>208</v>
      </c>
      <c r="F20" s="5" t="s">
        <v>208</v>
      </c>
      <c r="G20" s="13"/>
      <c r="H20" s="12" t="s">
        <v>33</v>
      </c>
      <c r="I20" s="8" t="s">
        <v>11</v>
      </c>
      <c r="J20" s="8">
        <v>120</v>
      </c>
    </row>
    <row r="21" ht="60" customHeight="1" spans="1:10">
      <c r="A21" s="3">
        <v>19</v>
      </c>
      <c r="B21" s="4" t="s">
        <v>54</v>
      </c>
      <c r="C21" s="10" t="s">
        <v>227</v>
      </c>
      <c r="D21" s="10" t="s">
        <v>227</v>
      </c>
      <c r="E21" s="5" t="s">
        <v>208</v>
      </c>
      <c r="F21" s="5" t="s">
        <v>208</v>
      </c>
      <c r="G21" s="13"/>
      <c r="H21" s="12" t="s">
        <v>55</v>
      </c>
      <c r="I21" s="8" t="s">
        <v>11</v>
      </c>
      <c r="J21" s="8">
        <v>65</v>
      </c>
    </row>
    <row r="22" ht="60" customHeight="1" spans="1:10">
      <c r="A22" s="3">
        <v>20</v>
      </c>
      <c r="B22" s="4" t="s">
        <v>57</v>
      </c>
      <c r="C22" s="10" t="s">
        <v>228</v>
      </c>
      <c r="D22" s="10" t="s">
        <v>228</v>
      </c>
      <c r="E22" s="5" t="s">
        <v>208</v>
      </c>
      <c r="F22" s="5" t="s">
        <v>208</v>
      </c>
      <c r="G22" s="13"/>
      <c r="H22" s="12" t="s">
        <v>58</v>
      </c>
      <c r="I22" s="8" t="s">
        <v>11</v>
      </c>
      <c r="J22" s="8">
        <v>431.9</v>
      </c>
    </row>
    <row r="23" ht="60" customHeight="1" spans="1:10">
      <c r="A23" s="3">
        <v>21</v>
      </c>
      <c r="B23" s="4" t="s">
        <v>59</v>
      </c>
      <c r="C23" s="10" t="s">
        <v>229</v>
      </c>
      <c r="D23" s="10" t="s">
        <v>229</v>
      </c>
      <c r="E23" s="5" t="s">
        <v>208</v>
      </c>
      <c r="F23" s="5" t="s">
        <v>208</v>
      </c>
      <c r="G23" s="13"/>
      <c r="H23" s="12" t="s">
        <v>55</v>
      </c>
      <c r="I23" s="8" t="s">
        <v>11</v>
      </c>
      <c r="J23" s="8">
        <v>22</v>
      </c>
    </row>
    <row r="24" ht="60" customHeight="1" spans="1:10">
      <c r="A24" s="3">
        <v>22</v>
      </c>
      <c r="B24" s="4" t="s">
        <v>61</v>
      </c>
      <c r="C24" s="10" t="s">
        <v>230</v>
      </c>
      <c r="D24" s="10" t="s">
        <v>230</v>
      </c>
      <c r="E24" s="5" t="s">
        <v>208</v>
      </c>
      <c r="F24" s="5" t="s">
        <v>208</v>
      </c>
      <c r="G24" s="13"/>
      <c r="H24" s="12" t="s">
        <v>62</v>
      </c>
      <c r="I24" s="8" t="s">
        <v>11</v>
      </c>
      <c r="J24" s="8">
        <v>12.5</v>
      </c>
    </row>
    <row r="25" ht="60" customHeight="1" spans="1:10">
      <c r="A25" s="3">
        <v>23</v>
      </c>
      <c r="B25" s="4" t="s">
        <v>64</v>
      </c>
      <c r="C25" s="10" t="s">
        <v>231</v>
      </c>
      <c r="D25" s="10" t="s">
        <v>231</v>
      </c>
      <c r="E25" s="5" t="s">
        <v>208</v>
      </c>
      <c r="F25" s="5" t="s">
        <v>208</v>
      </c>
      <c r="G25" s="13"/>
      <c r="H25" s="12" t="s">
        <v>33</v>
      </c>
      <c r="I25" s="8" t="s">
        <v>11</v>
      </c>
      <c r="J25" s="8">
        <v>35</v>
      </c>
    </row>
    <row r="26" ht="60" customHeight="1" spans="1:10">
      <c r="A26" s="3">
        <v>24</v>
      </c>
      <c r="B26" s="4" t="s">
        <v>65</v>
      </c>
      <c r="C26" s="10" t="s">
        <v>232</v>
      </c>
      <c r="D26" s="10" t="s">
        <v>232</v>
      </c>
      <c r="E26" s="5" t="s">
        <v>208</v>
      </c>
      <c r="F26" s="5" t="s">
        <v>208</v>
      </c>
      <c r="G26" s="13"/>
      <c r="H26" s="12" t="s">
        <v>66</v>
      </c>
      <c r="I26" s="8" t="s">
        <v>11</v>
      </c>
      <c r="J26" s="8">
        <v>15.9</v>
      </c>
    </row>
    <row r="27" ht="60" customHeight="1" spans="1:10">
      <c r="A27" s="3">
        <v>25</v>
      </c>
      <c r="B27" s="4" t="s">
        <v>67</v>
      </c>
      <c r="C27" s="10" t="s">
        <v>233</v>
      </c>
      <c r="D27" s="10" t="s">
        <v>233</v>
      </c>
      <c r="E27" s="5" t="s">
        <v>208</v>
      </c>
      <c r="F27" s="5" t="s">
        <v>208</v>
      </c>
      <c r="G27" s="13"/>
      <c r="H27" s="12" t="s">
        <v>39</v>
      </c>
      <c r="I27" s="8" t="s">
        <v>11</v>
      </c>
      <c r="J27" s="8">
        <v>2.5</v>
      </c>
    </row>
    <row r="28" ht="60" customHeight="1" spans="1:10">
      <c r="A28" s="3">
        <v>26</v>
      </c>
      <c r="B28" s="4" t="s">
        <v>69</v>
      </c>
      <c r="C28" s="10" t="s">
        <v>234</v>
      </c>
      <c r="D28" s="10" t="s">
        <v>234</v>
      </c>
      <c r="E28" s="5" t="s">
        <v>208</v>
      </c>
      <c r="F28" s="5" t="s">
        <v>208</v>
      </c>
      <c r="G28" s="13"/>
      <c r="H28" s="12" t="s">
        <v>70</v>
      </c>
      <c r="I28" s="8" t="s">
        <v>11</v>
      </c>
      <c r="J28" s="8">
        <v>861</v>
      </c>
    </row>
    <row r="29" ht="60" customHeight="1" spans="1:10">
      <c r="A29" s="3">
        <v>27</v>
      </c>
      <c r="B29" s="4" t="s">
        <v>72</v>
      </c>
      <c r="C29" s="10" t="s">
        <v>235</v>
      </c>
      <c r="D29" s="10" t="s">
        <v>235</v>
      </c>
      <c r="E29" s="5" t="s">
        <v>208</v>
      </c>
      <c r="F29" s="5" t="s">
        <v>208</v>
      </c>
      <c r="G29" s="13"/>
      <c r="H29" s="12" t="s">
        <v>73</v>
      </c>
      <c r="I29" s="8" t="s">
        <v>11</v>
      </c>
      <c r="J29" s="8">
        <v>263.52</v>
      </c>
    </row>
    <row r="30" ht="60" customHeight="1" spans="1:10">
      <c r="A30" s="3">
        <v>28</v>
      </c>
      <c r="B30" s="4" t="s">
        <v>75</v>
      </c>
      <c r="C30" s="10" t="s">
        <v>236</v>
      </c>
      <c r="D30" s="10" t="s">
        <v>236</v>
      </c>
      <c r="E30" s="5" t="s">
        <v>208</v>
      </c>
      <c r="F30" s="5" t="s">
        <v>208</v>
      </c>
      <c r="G30" s="13"/>
      <c r="H30" s="12" t="s">
        <v>76</v>
      </c>
      <c r="I30" s="8" t="s">
        <v>11</v>
      </c>
      <c r="J30" s="8">
        <v>24</v>
      </c>
    </row>
    <row r="31" ht="60" customHeight="1" spans="1:10">
      <c r="A31" s="3">
        <v>29</v>
      </c>
      <c r="B31" s="4" t="s">
        <v>78</v>
      </c>
      <c r="C31" s="10" t="s">
        <v>237</v>
      </c>
      <c r="D31" s="10" t="s">
        <v>237</v>
      </c>
      <c r="E31" s="5" t="s">
        <v>208</v>
      </c>
      <c r="F31" s="5" t="s">
        <v>208</v>
      </c>
      <c r="G31" s="13"/>
      <c r="H31" s="12" t="s">
        <v>79</v>
      </c>
      <c r="I31" s="8" t="s">
        <v>11</v>
      </c>
      <c r="J31" s="8">
        <v>8</v>
      </c>
    </row>
    <row r="32" ht="60" customHeight="1" spans="1:10">
      <c r="A32" s="3">
        <v>30</v>
      </c>
      <c r="B32" s="4" t="s">
        <v>81</v>
      </c>
      <c r="C32" s="10" t="s">
        <v>238</v>
      </c>
      <c r="D32" s="10" t="s">
        <v>238</v>
      </c>
      <c r="E32" s="5" t="s">
        <v>208</v>
      </c>
      <c r="F32" s="5" t="s">
        <v>208</v>
      </c>
      <c r="G32" s="13"/>
      <c r="H32" s="12" t="s">
        <v>82</v>
      </c>
      <c r="I32" s="8" t="s">
        <v>11</v>
      </c>
      <c r="J32" s="8">
        <v>18</v>
      </c>
    </row>
    <row r="33" ht="60" customHeight="1" spans="1:10">
      <c r="A33" s="3">
        <v>31</v>
      </c>
      <c r="B33" s="10" t="s">
        <v>84</v>
      </c>
      <c r="C33" s="10" t="s">
        <v>239</v>
      </c>
      <c r="D33" s="10" t="s">
        <v>239</v>
      </c>
      <c r="E33" s="5" t="s">
        <v>208</v>
      </c>
      <c r="F33" s="5" t="s">
        <v>208</v>
      </c>
      <c r="G33" s="13"/>
      <c r="H33" s="12" t="s">
        <v>85</v>
      </c>
      <c r="I33" s="8" t="s">
        <v>11</v>
      </c>
      <c r="J33" s="8">
        <v>9.6</v>
      </c>
    </row>
    <row r="34" ht="60" customHeight="1" spans="1:10">
      <c r="A34" s="3">
        <v>32</v>
      </c>
      <c r="B34" s="4" t="s">
        <v>87</v>
      </c>
      <c r="C34" s="10" t="s">
        <v>240</v>
      </c>
      <c r="D34" s="10" t="s">
        <v>240</v>
      </c>
      <c r="E34" s="5" t="s">
        <v>208</v>
      </c>
      <c r="F34" s="5" t="s">
        <v>208</v>
      </c>
      <c r="G34" s="13"/>
      <c r="H34" s="12" t="s">
        <v>88</v>
      </c>
      <c r="I34" s="8" t="s">
        <v>11</v>
      </c>
      <c r="J34" s="8">
        <v>35</v>
      </c>
    </row>
    <row r="35" ht="60" customHeight="1" spans="1:10">
      <c r="A35" s="3">
        <v>33</v>
      </c>
      <c r="B35" s="4" t="s">
        <v>89</v>
      </c>
      <c r="C35" s="10" t="s">
        <v>241</v>
      </c>
      <c r="D35" s="10" t="s">
        <v>241</v>
      </c>
      <c r="E35" s="5" t="s">
        <v>208</v>
      </c>
      <c r="F35" s="5" t="s">
        <v>208</v>
      </c>
      <c r="G35" s="13"/>
      <c r="H35" s="12" t="s">
        <v>90</v>
      </c>
      <c r="I35" s="8" t="s">
        <v>11</v>
      </c>
      <c r="J35" s="8">
        <v>74.1</v>
      </c>
    </row>
    <row r="36" ht="60" customHeight="1" spans="1:10">
      <c r="A36" s="3">
        <v>34</v>
      </c>
      <c r="B36" s="4" t="s">
        <v>92</v>
      </c>
      <c r="C36" s="10" t="s">
        <v>242</v>
      </c>
      <c r="D36" s="10" t="s">
        <v>242</v>
      </c>
      <c r="E36" s="5" t="s">
        <v>208</v>
      </c>
      <c r="F36" s="5" t="s">
        <v>208</v>
      </c>
      <c r="G36" s="13"/>
      <c r="H36" s="12" t="s">
        <v>33</v>
      </c>
      <c r="I36" s="8" t="s">
        <v>11</v>
      </c>
      <c r="J36" s="8">
        <v>45</v>
      </c>
    </row>
    <row r="37" ht="60" customHeight="1" spans="1:10">
      <c r="A37" s="3">
        <v>35</v>
      </c>
      <c r="B37" s="4" t="s">
        <v>94</v>
      </c>
      <c r="C37" s="10" t="s">
        <v>243</v>
      </c>
      <c r="D37" s="10" t="s">
        <v>243</v>
      </c>
      <c r="E37" s="5" t="s">
        <v>208</v>
      </c>
      <c r="F37" s="5" t="s">
        <v>208</v>
      </c>
      <c r="G37" s="13"/>
      <c r="H37" s="12" t="s">
        <v>39</v>
      </c>
      <c r="I37" s="8" t="s">
        <v>11</v>
      </c>
      <c r="J37" s="8">
        <v>3</v>
      </c>
    </row>
    <row r="38" ht="60" customHeight="1" spans="1:10">
      <c r="A38" s="3">
        <v>36</v>
      </c>
      <c r="B38" s="4" t="s">
        <v>96</v>
      </c>
      <c r="C38" s="10" t="s">
        <v>244</v>
      </c>
      <c r="D38" s="10" t="s">
        <v>244</v>
      </c>
      <c r="E38" s="5" t="s">
        <v>208</v>
      </c>
      <c r="F38" s="5" t="s">
        <v>208</v>
      </c>
      <c r="G38" s="13"/>
      <c r="H38" s="12" t="s">
        <v>39</v>
      </c>
      <c r="I38" s="8" t="s">
        <v>11</v>
      </c>
      <c r="J38" s="8">
        <v>10</v>
      </c>
    </row>
    <row r="39" ht="60" customHeight="1" spans="1:10">
      <c r="A39" s="3">
        <v>37</v>
      </c>
      <c r="B39" s="4" t="s">
        <v>98</v>
      </c>
      <c r="C39" s="10" t="s">
        <v>245</v>
      </c>
      <c r="D39" s="10" t="s">
        <v>245</v>
      </c>
      <c r="E39" s="5" t="s">
        <v>208</v>
      </c>
      <c r="F39" s="5" t="s">
        <v>208</v>
      </c>
      <c r="G39" s="13"/>
      <c r="H39" s="12" t="s">
        <v>17</v>
      </c>
      <c r="I39" s="8" t="s">
        <v>11</v>
      </c>
      <c r="J39" s="8">
        <v>12.3</v>
      </c>
    </row>
    <row r="40" ht="60" customHeight="1" spans="1:10">
      <c r="A40" s="3">
        <v>38</v>
      </c>
      <c r="B40" s="4" t="s">
        <v>100</v>
      </c>
      <c r="C40" s="10" t="s">
        <v>246</v>
      </c>
      <c r="D40" s="10" t="s">
        <v>246</v>
      </c>
      <c r="E40" s="5" t="s">
        <v>208</v>
      </c>
      <c r="F40" s="5" t="s">
        <v>208</v>
      </c>
      <c r="G40" s="13"/>
      <c r="H40" s="12" t="s">
        <v>101</v>
      </c>
      <c r="I40" s="8" t="s">
        <v>11</v>
      </c>
      <c r="J40" s="8">
        <v>17.2</v>
      </c>
    </row>
    <row r="41" ht="60" customHeight="1" spans="1:10">
      <c r="A41" s="3">
        <v>39</v>
      </c>
      <c r="B41" s="4" t="s">
        <v>102</v>
      </c>
      <c r="C41" s="10" t="s">
        <v>247</v>
      </c>
      <c r="D41" s="10" t="s">
        <v>247</v>
      </c>
      <c r="E41" s="5" t="s">
        <v>208</v>
      </c>
      <c r="F41" s="5" t="s">
        <v>208</v>
      </c>
      <c r="G41" s="13"/>
      <c r="H41" s="12" t="s">
        <v>103</v>
      </c>
      <c r="I41" s="8" t="s">
        <v>11</v>
      </c>
      <c r="J41" s="8">
        <v>12</v>
      </c>
    </row>
    <row r="42" ht="60" customHeight="1" spans="1:10">
      <c r="A42" s="3">
        <v>40</v>
      </c>
      <c r="B42" s="4" t="s">
        <v>105</v>
      </c>
      <c r="C42" s="10" t="s">
        <v>248</v>
      </c>
      <c r="D42" s="10" t="s">
        <v>248</v>
      </c>
      <c r="E42" s="5" t="s">
        <v>208</v>
      </c>
      <c r="F42" s="5" t="s">
        <v>208</v>
      </c>
      <c r="G42" s="13"/>
      <c r="H42" s="12" t="s">
        <v>33</v>
      </c>
      <c r="I42" s="8" t="s">
        <v>11</v>
      </c>
      <c r="J42" s="8">
        <v>28</v>
      </c>
    </row>
    <row r="43" ht="60" customHeight="1" spans="1:10">
      <c r="A43" s="3">
        <v>41</v>
      </c>
      <c r="B43" s="4" t="s">
        <v>107</v>
      </c>
      <c r="C43" s="10" t="s">
        <v>249</v>
      </c>
      <c r="D43" s="10" t="s">
        <v>249</v>
      </c>
      <c r="E43" s="5" t="s">
        <v>208</v>
      </c>
      <c r="F43" s="5" t="s">
        <v>208</v>
      </c>
      <c r="G43" s="13"/>
      <c r="H43" s="12" t="s">
        <v>101</v>
      </c>
      <c r="I43" s="8" t="s">
        <v>11</v>
      </c>
      <c r="J43" s="8">
        <v>110</v>
      </c>
    </row>
    <row r="44" ht="60" customHeight="1" spans="1:10">
      <c r="A44" s="3">
        <v>42</v>
      </c>
      <c r="B44" s="4" t="s">
        <v>109</v>
      </c>
      <c r="C44" s="10" t="s">
        <v>250</v>
      </c>
      <c r="D44" s="10" t="s">
        <v>250</v>
      </c>
      <c r="E44" s="5" t="s">
        <v>208</v>
      </c>
      <c r="F44" s="5" t="s">
        <v>208</v>
      </c>
      <c r="G44" s="13"/>
      <c r="H44" s="12" t="s">
        <v>110</v>
      </c>
      <c r="I44" s="8" t="s">
        <v>11</v>
      </c>
      <c r="J44" s="8">
        <v>488</v>
      </c>
    </row>
    <row r="45" ht="60" customHeight="1" spans="1:10">
      <c r="A45" s="3">
        <v>43</v>
      </c>
      <c r="B45" s="4" t="s">
        <v>111</v>
      </c>
      <c r="C45" s="10" t="s">
        <v>251</v>
      </c>
      <c r="D45" s="10" t="s">
        <v>251</v>
      </c>
      <c r="E45" s="5" t="s">
        <v>208</v>
      </c>
      <c r="F45" s="5" t="s">
        <v>208</v>
      </c>
      <c r="G45" s="13"/>
      <c r="H45" s="12" t="s">
        <v>33</v>
      </c>
      <c r="I45" s="8" t="s">
        <v>11</v>
      </c>
      <c r="J45" s="8">
        <v>20</v>
      </c>
    </row>
    <row r="46" ht="60" customHeight="1" spans="1:10">
      <c r="A46" s="3">
        <v>44</v>
      </c>
      <c r="B46" s="4" t="s">
        <v>113</v>
      </c>
      <c r="C46" s="10" t="s">
        <v>252</v>
      </c>
      <c r="D46" s="10" t="s">
        <v>252</v>
      </c>
      <c r="E46" s="5" t="s">
        <v>208</v>
      </c>
      <c r="F46" s="5" t="s">
        <v>208</v>
      </c>
      <c r="G46" s="13"/>
      <c r="H46" s="12" t="s">
        <v>33</v>
      </c>
      <c r="I46" s="8" t="s">
        <v>11</v>
      </c>
      <c r="J46" s="8">
        <v>2</v>
      </c>
    </row>
    <row r="47" ht="60" customHeight="1" spans="1:10">
      <c r="A47" s="3">
        <v>45</v>
      </c>
      <c r="B47" s="4" t="s">
        <v>115</v>
      </c>
      <c r="C47" s="10" t="s">
        <v>252</v>
      </c>
      <c r="D47" s="10" t="s">
        <v>252</v>
      </c>
      <c r="E47" s="5" t="s">
        <v>208</v>
      </c>
      <c r="F47" s="5" t="s">
        <v>208</v>
      </c>
      <c r="G47" s="13"/>
      <c r="H47" s="12" t="s">
        <v>33</v>
      </c>
      <c r="I47" s="8" t="s">
        <v>11</v>
      </c>
      <c r="J47" s="8">
        <v>2</v>
      </c>
    </row>
    <row r="48" ht="60" customHeight="1" spans="1:10">
      <c r="A48" s="3">
        <v>46</v>
      </c>
      <c r="B48" s="4" t="s">
        <v>116</v>
      </c>
      <c r="C48" s="10" t="s">
        <v>253</v>
      </c>
      <c r="D48" s="10" t="s">
        <v>253</v>
      </c>
      <c r="E48" s="5" t="s">
        <v>208</v>
      </c>
      <c r="F48" s="5" t="s">
        <v>208</v>
      </c>
      <c r="G48" s="13"/>
      <c r="H48" s="12" t="s">
        <v>33</v>
      </c>
      <c r="I48" s="8" t="s">
        <v>11</v>
      </c>
      <c r="J48" s="8">
        <v>2.5</v>
      </c>
    </row>
    <row r="49" ht="60" customHeight="1" spans="1:10">
      <c r="A49" s="3">
        <v>47</v>
      </c>
      <c r="B49" s="4" t="s">
        <v>29</v>
      </c>
      <c r="C49" s="10" t="s">
        <v>254</v>
      </c>
      <c r="D49" s="10" t="s">
        <v>254</v>
      </c>
      <c r="E49" s="5" t="s">
        <v>208</v>
      </c>
      <c r="F49" s="5" t="s">
        <v>208</v>
      </c>
      <c r="G49" s="13"/>
      <c r="H49" s="12" t="s">
        <v>33</v>
      </c>
      <c r="I49" s="8" t="s">
        <v>11</v>
      </c>
      <c r="J49" s="8">
        <v>5</v>
      </c>
    </row>
    <row r="50" ht="60" customHeight="1" spans="1:10">
      <c r="A50" s="3">
        <v>48</v>
      </c>
      <c r="B50" s="4" t="s">
        <v>118</v>
      </c>
      <c r="C50" s="10" t="s">
        <v>255</v>
      </c>
      <c r="D50" s="10" t="s">
        <v>255</v>
      </c>
      <c r="E50" s="5" t="s">
        <v>208</v>
      </c>
      <c r="F50" s="5" t="s">
        <v>208</v>
      </c>
      <c r="G50" s="13"/>
      <c r="H50" s="12" t="s">
        <v>119</v>
      </c>
      <c r="I50" s="8" t="s">
        <v>11</v>
      </c>
      <c r="J50" s="8">
        <v>210.61</v>
      </c>
    </row>
    <row r="51" ht="60" customHeight="1" spans="1:10">
      <c r="A51" s="3">
        <v>49</v>
      </c>
      <c r="B51" s="4" t="s">
        <v>121</v>
      </c>
      <c r="C51" s="10" t="s">
        <v>256</v>
      </c>
      <c r="D51" s="10" t="s">
        <v>256</v>
      </c>
      <c r="E51" s="5" t="s">
        <v>208</v>
      </c>
      <c r="F51" s="5" t="s">
        <v>208</v>
      </c>
      <c r="G51" s="13"/>
      <c r="H51" s="12" t="s">
        <v>33</v>
      </c>
      <c r="I51" s="8" t="s">
        <v>11</v>
      </c>
      <c r="J51" s="8">
        <v>8</v>
      </c>
    </row>
    <row r="52" ht="60" customHeight="1" spans="1:10">
      <c r="A52" s="3">
        <v>50</v>
      </c>
      <c r="B52" s="4" t="s">
        <v>123</v>
      </c>
      <c r="C52" s="10" t="s">
        <v>257</v>
      </c>
      <c r="D52" s="10" t="s">
        <v>257</v>
      </c>
      <c r="E52" s="5" t="s">
        <v>208</v>
      </c>
      <c r="F52" s="5" t="s">
        <v>208</v>
      </c>
      <c r="G52" s="13"/>
      <c r="H52" s="12" t="s">
        <v>124</v>
      </c>
      <c r="I52" s="8" t="s">
        <v>11</v>
      </c>
      <c r="J52" s="8">
        <v>139.8</v>
      </c>
    </row>
    <row r="53" ht="60" customHeight="1" spans="1:10">
      <c r="A53" s="3">
        <v>51</v>
      </c>
      <c r="B53" s="4" t="s">
        <v>41</v>
      </c>
      <c r="C53" s="10" t="s">
        <v>258</v>
      </c>
      <c r="D53" s="10" t="s">
        <v>258</v>
      </c>
      <c r="E53" s="5" t="s">
        <v>208</v>
      </c>
      <c r="F53" s="5" t="s">
        <v>208</v>
      </c>
      <c r="G53" s="13"/>
      <c r="H53" s="12" t="s">
        <v>119</v>
      </c>
      <c r="I53" s="8" t="s">
        <v>11</v>
      </c>
      <c r="J53" s="8">
        <v>8</v>
      </c>
    </row>
    <row r="54" ht="60" customHeight="1" spans="1:10">
      <c r="A54" s="3">
        <v>52</v>
      </c>
      <c r="B54" s="4" t="s">
        <v>126</v>
      </c>
      <c r="C54" s="10" t="s">
        <v>256</v>
      </c>
      <c r="D54" s="10" t="s">
        <v>256</v>
      </c>
      <c r="E54" s="5" t="s">
        <v>208</v>
      </c>
      <c r="F54" s="5" t="s">
        <v>208</v>
      </c>
      <c r="G54" s="13"/>
      <c r="H54" s="12" t="s">
        <v>33</v>
      </c>
      <c r="I54" s="8" t="s">
        <v>11</v>
      </c>
      <c r="J54" s="8">
        <v>8</v>
      </c>
    </row>
    <row r="55" ht="60" customHeight="1" spans="1:10">
      <c r="A55" s="3">
        <v>53</v>
      </c>
      <c r="B55" s="4" t="s">
        <v>128</v>
      </c>
      <c r="C55" s="10" t="s">
        <v>259</v>
      </c>
      <c r="D55" s="10" t="s">
        <v>259</v>
      </c>
      <c r="E55" s="5" t="s">
        <v>208</v>
      </c>
      <c r="F55" s="5" t="s">
        <v>208</v>
      </c>
      <c r="G55" s="13"/>
      <c r="H55" s="12" t="s">
        <v>101</v>
      </c>
      <c r="I55" s="8" t="s">
        <v>11</v>
      </c>
      <c r="J55" s="8">
        <v>8</v>
      </c>
    </row>
    <row r="56" ht="60" customHeight="1" spans="1:10">
      <c r="A56" s="3">
        <v>54</v>
      </c>
      <c r="B56" s="4" t="s">
        <v>130</v>
      </c>
      <c r="C56" s="10" t="s">
        <v>260</v>
      </c>
      <c r="D56" s="10" t="s">
        <v>260</v>
      </c>
      <c r="E56" s="5" t="s">
        <v>208</v>
      </c>
      <c r="F56" s="5" t="s">
        <v>208</v>
      </c>
      <c r="G56" s="13"/>
      <c r="H56" s="12" t="s">
        <v>119</v>
      </c>
      <c r="I56" s="8" t="s">
        <v>11</v>
      </c>
      <c r="J56" s="8">
        <v>4</v>
      </c>
    </row>
    <row r="57" ht="60" customHeight="1" spans="1:10">
      <c r="A57" s="3">
        <v>55</v>
      </c>
      <c r="B57" s="4" t="s">
        <v>132</v>
      </c>
      <c r="C57" s="10" t="s">
        <v>261</v>
      </c>
      <c r="D57" s="10" t="s">
        <v>261</v>
      </c>
      <c r="E57" s="5" t="s">
        <v>208</v>
      </c>
      <c r="F57" s="5" t="s">
        <v>208</v>
      </c>
      <c r="G57" s="13"/>
      <c r="H57" s="12" t="s">
        <v>33</v>
      </c>
      <c r="I57" s="8" t="s">
        <v>11</v>
      </c>
      <c r="J57" s="8">
        <v>4.5</v>
      </c>
    </row>
    <row r="58" ht="60" customHeight="1" spans="1:10">
      <c r="A58" s="3">
        <v>56</v>
      </c>
      <c r="B58" s="4" t="s">
        <v>134</v>
      </c>
      <c r="C58" s="10" t="s">
        <v>262</v>
      </c>
      <c r="D58" s="10" t="s">
        <v>262</v>
      </c>
      <c r="E58" s="5" t="s">
        <v>208</v>
      </c>
      <c r="F58" s="5" t="s">
        <v>208</v>
      </c>
      <c r="G58" s="13"/>
      <c r="H58" s="12" t="s">
        <v>135</v>
      </c>
      <c r="I58" s="8" t="s">
        <v>11</v>
      </c>
      <c r="J58" s="8">
        <v>70</v>
      </c>
    </row>
    <row r="59" ht="60" customHeight="1" spans="1:10">
      <c r="A59" s="3">
        <v>57</v>
      </c>
      <c r="B59" s="4" t="s">
        <v>137</v>
      </c>
      <c r="C59" s="10" t="s">
        <v>263</v>
      </c>
      <c r="D59" s="10" t="s">
        <v>263</v>
      </c>
      <c r="E59" s="5" t="s">
        <v>208</v>
      </c>
      <c r="F59" s="5" t="s">
        <v>208</v>
      </c>
      <c r="G59" s="13"/>
      <c r="H59" s="12" t="s">
        <v>135</v>
      </c>
      <c r="I59" s="8" t="s">
        <v>11</v>
      </c>
      <c r="J59" s="8">
        <v>5</v>
      </c>
    </row>
    <row r="60" ht="60" customHeight="1" spans="1:10">
      <c r="A60" s="3">
        <v>58</v>
      </c>
      <c r="B60" s="4" t="s">
        <v>139</v>
      </c>
      <c r="C60" s="10" t="s">
        <v>254</v>
      </c>
      <c r="D60" s="10" t="s">
        <v>254</v>
      </c>
      <c r="E60" s="5" t="s">
        <v>208</v>
      </c>
      <c r="F60" s="5" t="s">
        <v>208</v>
      </c>
      <c r="G60" s="13"/>
      <c r="H60" s="12" t="s">
        <v>33</v>
      </c>
      <c r="I60" s="8" t="s">
        <v>11</v>
      </c>
      <c r="J60" s="8">
        <v>5</v>
      </c>
    </row>
    <row r="61" ht="60" customHeight="1" spans="1:10">
      <c r="A61" s="3">
        <v>59</v>
      </c>
      <c r="B61" s="4" t="s">
        <v>141</v>
      </c>
      <c r="C61" s="10" t="s">
        <v>256</v>
      </c>
      <c r="D61" s="10" t="s">
        <v>256</v>
      </c>
      <c r="E61" s="5" t="s">
        <v>208</v>
      </c>
      <c r="F61" s="5" t="s">
        <v>208</v>
      </c>
      <c r="G61" s="13"/>
      <c r="H61" s="12" t="s">
        <v>33</v>
      </c>
      <c r="I61" s="8" t="s">
        <v>11</v>
      </c>
      <c r="J61" s="8">
        <v>8</v>
      </c>
    </row>
    <row r="62" ht="60" customHeight="1" spans="1:10">
      <c r="A62" s="3">
        <v>60</v>
      </c>
      <c r="B62" s="4" t="s">
        <v>143</v>
      </c>
      <c r="C62" s="10" t="s">
        <v>264</v>
      </c>
      <c r="D62" s="10" t="s">
        <v>264</v>
      </c>
      <c r="E62" s="5" t="s">
        <v>208</v>
      </c>
      <c r="F62" s="5" t="s">
        <v>208</v>
      </c>
      <c r="G62" s="13"/>
      <c r="H62" s="12" t="s">
        <v>17</v>
      </c>
      <c r="I62" s="8" t="s">
        <v>11</v>
      </c>
      <c r="J62" s="8">
        <v>9</v>
      </c>
    </row>
    <row r="63" ht="60" customHeight="1" spans="1:10">
      <c r="A63" s="3">
        <v>61</v>
      </c>
      <c r="B63" s="4" t="s">
        <v>144</v>
      </c>
      <c r="C63" s="10" t="s">
        <v>265</v>
      </c>
      <c r="D63" s="10" t="s">
        <v>265</v>
      </c>
      <c r="E63" s="5" t="s">
        <v>208</v>
      </c>
      <c r="F63" s="5" t="s">
        <v>208</v>
      </c>
      <c r="G63" s="13"/>
      <c r="H63" s="12" t="s">
        <v>76</v>
      </c>
      <c r="I63" s="8" t="s">
        <v>11</v>
      </c>
      <c r="J63" s="8">
        <v>12</v>
      </c>
    </row>
    <row r="64" ht="60" customHeight="1" spans="1:10">
      <c r="A64" s="3">
        <v>62</v>
      </c>
      <c r="B64" s="4" t="s">
        <v>145</v>
      </c>
      <c r="C64" s="10" t="s">
        <v>259</v>
      </c>
      <c r="D64" s="10" t="s">
        <v>259</v>
      </c>
      <c r="E64" s="5" t="s">
        <v>208</v>
      </c>
      <c r="F64" s="5" t="s">
        <v>208</v>
      </c>
      <c r="G64" s="13"/>
      <c r="H64" s="12" t="s">
        <v>101</v>
      </c>
      <c r="I64" s="8" t="s">
        <v>11</v>
      </c>
      <c r="J64" s="8">
        <v>8</v>
      </c>
    </row>
    <row r="65" ht="60" customHeight="1" spans="1:10">
      <c r="A65" s="3">
        <v>63</v>
      </c>
      <c r="B65" s="4" t="s">
        <v>147</v>
      </c>
      <c r="C65" s="10" t="s">
        <v>266</v>
      </c>
      <c r="D65" s="10" t="s">
        <v>266</v>
      </c>
      <c r="E65" s="5" t="s">
        <v>208</v>
      </c>
      <c r="F65" s="5" t="s">
        <v>208</v>
      </c>
      <c r="G65" s="21"/>
      <c r="H65" s="22" t="s">
        <v>119</v>
      </c>
      <c r="I65" s="8" t="s">
        <v>11</v>
      </c>
      <c r="J65" s="8">
        <v>8.2</v>
      </c>
    </row>
    <row r="66" ht="60" customHeight="1" spans="1:10">
      <c r="A66" s="3">
        <v>64</v>
      </c>
      <c r="B66" s="4" t="s">
        <v>149</v>
      </c>
      <c r="C66" s="10" t="s">
        <v>267</v>
      </c>
      <c r="D66" s="10" t="s">
        <v>267</v>
      </c>
      <c r="E66" s="5" t="s">
        <v>208</v>
      </c>
      <c r="F66" s="5" t="s">
        <v>208</v>
      </c>
      <c r="G66" s="13"/>
      <c r="H66" s="12" t="s">
        <v>150</v>
      </c>
      <c r="I66" s="8" t="s">
        <v>11</v>
      </c>
      <c r="J66" s="8">
        <v>10</v>
      </c>
    </row>
    <row r="67" ht="60" customHeight="1" spans="1:10">
      <c r="A67" s="3">
        <v>65</v>
      </c>
      <c r="B67" s="4" t="s">
        <v>152</v>
      </c>
      <c r="C67" s="10" t="s">
        <v>268</v>
      </c>
      <c r="D67" s="10" t="s">
        <v>268</v>
      </c>
      <c r="E67" s="5" t="s">
        <v>208</v>
      </c>
      <c r="F67" s="5" t="s">
        <v>208</v>
      </c>
      <c r="G67" s="13"/>
      <c r="H67" s="12" t="s">
        <v>79</v>
      </c>
      <c r="I67" s="8" t="s">
        <v>11</v>
      </c>
      <c r="J67" s="8">
        <v>40</v>
      </c>
    </row>
    <row r="68" ht="60" customHeight="1" spans="1:10">
      <c r="A68" s="3">
        <v>66</v>
      </c>
      <c r="B68" s="4" t="s">
        <v>154</v>
      </c>
      <c r="C68" s="10" t="s">
        <v>260</v>
      </c>
      <c r="D68" s="10" t="s">
        <v>260</v>
      </c>
      <c r="E68" s="5" t="s">
        <v>208</v>
      </c>
      <c r="F68" s="5" t="s">
        <v>208</v>
      </c>
      <c r="G68" s="13"/>
      <c r="H68" s="12" t="s">
        <v>119</v>
      </c>
      <c r="I68" s="8" t="s">
        <v>11</v>
      </c>
      <c r="J68" s="8">
        <v>4</v>
      </c>
    </row>
    <row r="69" ht="60" customHeight="1" spans="1:10">
      <c r="A69" s="10">
        <v>67</v>
      </c>
      <c r="B69" s="4" t="s">
        <v>156</v>
      </c>
      <c r="C69" s="10" t="s">
        <v>259</v>
      </c>
      <c r="D69" s="10" t="s">
        <v>259</v>
      </c>
      <c r="E69" s="5" t="s">
        <v>208</v>
      </c>
      <c r="F69" s="5" t="s">
        <v>208</v>
      </c>
      <c r="G69" s="21"/>
      <c r="H69" s="22" t="s">
        <v>101</v>
      </c>
      <c r="I69" s="8" t="s">
        <v>11</v>
      </c>
      <c r="J69" s="8">
        <v>8</v>
      </c>
    </row>
    <row r="70" ht="60" customHeight="1" spans="1:10">
      <c r="A70" s="10"/>
      <c r="B70" s="4" t="s">
        <v>156</v>
      </c>
      <c r="C70" s="10" t="s">
        <v>269</v>
      </c>
      <c r="D70" s="10" t="s">
        <v>269</v>
      </c>
      <c r="E70" s="5" t="s">
        <v>208</v>
      </c>
      <c r="F70" s="5" t="s">
        <v>208</v>
      </c>
      <c r="G70" s="21"/>
      <c r="H70" s="22" t="s">
        <v>39</v>
      </c>
      <c r="I70" s="8" t="s">
        <v>11</v>
      </c>
      <c r="J70" s="8">
        <v>26.8</v>
      </c>
    </row>
    <row r="71" ht="60" customHeight="1" spans="1:10">
      <c r="A71" s="6">
        <v>68</v>
      </c>
      <c r="B71" s="4" t="s">
        <v>158</v>
      </c>
      <c r="C71" s="10" t="s">
        <v>270</v>
      </c>
      <c r="D71" s="10" t="s">
        <v>270</v>
      </c>
      <c r="E71" s="5" t="s">
        <v>208</v>
      </c>
      <c r="F71" s="5" t="s">
        <v>208</v>
      </c>
      <c r="G71" s="13"/>
      <c r="H71" s="12" t="s">
        <v>33</v>
      </c>
      <c r="I71" s="8" t="s">
        <v>11</v>
      </c>
      <c r="J71" s="8">
        <v>125</v>
      </c>
    </row>
    <row r="72" ht="60" customHeight="1" spans="1:10">
      <c r="A72" s="6">
        <v>69</v>
      </c>
      <c r="B72" s="4" t="s">
        <v>160</v>
      </c>
      <c r="C72" s="10" t="s">
        <v>271</v>
      </c>
      <c r="D72" s="10" t="s">
        <v>271</v>
      </c>
      <c r="E72" s="5" t="s">
        <v>208</v>
      </c>
      <c r="F72" s="5" t="s">
        <v>208</v>
      </c>
      <c r="G72" s="13"/>
      <c r="H72" s="12" t="s">
        <v>33</v>
      </c>
      <c r="I72" s="8" t="s">
        <v>11</v>
      </c>
      <c r="J72" s="8">
        <v>130</v>
      </c>
    </row>
    <row r="73" ht="60" customHeight="1" spans="1:10">
      <c r="A73" s="3">
        <v>70</v>
      </c>
      <c r="B73" s="4" t="s">
        <v>161</v>
      </c>
      <c r="C73" s="10" t="s">
        <v>272</v>
      </c>
      <c r="D73" s="10" t="s">
        <v>272</v>
      </c>
      <c r="E73" s="5" t="s">
        <v>208</v>
      </c>
      <c r="F73" s="5" t="s">
        <v>208</v>
      </c>
      <c r="G73" s="13"/>
      <c r="H73" s="12" t="s">
        <v>76</v>
      </c>
      <c r="I73" s="8" t="s">
        <v>11</v>
      </c>
      <c r="J73" s="8">
        <v>72.1</v>
      </c>
    </row>
    <row r="74" ht="60" customHeight="1" spans="1:10">
      <c r="A74" s="3">
        <v>71</v>
      </c>
      <c r="B74" s="4" t="s">
        <v>147</v>
      </c>
      <c r="C74" s="10" t="s">
        <v>273</v>
      </c>
      <c r="D74" s="10" t="s">
        <v>273</v>
      </c>
      <c r="E74" s="5" t="s">
        <v>208</v>
      </c>
      <c r="F74" s="5" t="s">
        <v>208</v>
      </c>
      <c r="G74" s="21"/>
      <c r="H74" s="22" t="s">
        <v>39</v>
      </c>
      <c r="I74" s="8" t="s">
        <v>11</v>
      </c>
      <c r="J74" s="8">
        <v>79</v>
      </c>
    </row>
    <row r="75" ht="60" customHeight="1" spans="1:10">
      <c r="A75" s="3">
        <v>72</v>
      </c>
      <c r="B75" s="4" t="s">
        <v>163</v>
      </c>
      <c r="C75" s="10" t="s">
        <v>274</v>
      </c>
      <c r="D75" s="10" t="s">
        <v>274</v>
      </c>
      <c r="E75" s="5" t="s">
        <v>208</v>
      </c>
      <c r="F75" s="5" t="s">
        <v>208</v>
      </c>
      <c r="G75" s="13"/>
      <c r="H75" s="12" t="s">
        <v>28</v>
      </c>
      <c r="I75" s="8" t="s">
        <v>11</v>
      </c>
      <c r="J75" s="8">
        <v>55.1</v>
      </c>
    </row>
    <row r="76" ht="60" customHeight="1" spans="1:10">
      <c r="A76" s="3">
        <v>73</v>
      </c>
      <c r="B76" s="4" t="s">
        <v>164</v>
      </c>
      <c r="C76" s="10" t="s">
        <v>275</v>
      </c>
      <c r="D76" s="10" t="s">
        <v>275</v>
      </c>
      <c r="E76" s="5" t="s">
        <v>208</v>
      </c>
      <c r="F76" s="5" t="s">
        <v>208</v>
      </c>
      <c r="G76" s="13"/>
      <c r="H76" s="12" t="s">
        <v>135</v>
      </c>
      <c r="I76" s="8" t="s">
        <v>11</v>
      </c>
      <c r="J76" s="8">
        <v>2.5</v>
      </c>
    </row>
    <row r="77" ht="60" customHeight="1" spans="1:10">
      <c r="A77" s="3">
        <v>74</v>
      </c>
      <c r="B77" s="4" t="s">
        <v>166</v>
      </c>
      <c r="C77" s="10" t="s">
        <v>237</v>
      </c>
      <c r="D77" s="10" t="s">
        <v>237</v>
      </c>
      <c r="E77" s="5" t="s">
        <v>208</v>
      </c>
      <c r="F77" s="5" t="s">
        <v>208</v>
      </c>
      <c r="G77" s="13"/>
      <c r="H77" s="12" t="s">
        <v>79</v>
      </c>
      <c r="I77" s="8" t="s">
        <v>11</v>
      </c>
      <c r="J77" s="8">
        <v>8</v>
      </c>
    </row>
    <row r="78" ht="60" customHeight="1" spans="1:10">
      <c r="A78" s="3">
        <v>75</v>
      </c>
      <c r="B78" s="4" t="s">
        <v>167</v>
      </c>
      <c r="C78" s="10" t="s">
        <v>276</v>
      </c>
      <c r="D78" s="10" t="s">
        <v>276</v>
      </c>
      <c r="E78" s="5" t="s">
        <v>208</v>
      </c>
      <c r="F78" s="5" t="s">
        <v>208</v>
      </c>
      <c r="G78" s="13"/>
      <c r="H78" s="12" t="s">
        <v>168</v>
      </c>
      <c r="I78" s="8" t="s">
        <v>11</v>
      </c>
      <c r="J78" s="8">
        <v>379.2</v>
      </c>
    </row>
    <row r="79" ht="60" customHeight="1" spans="1:10">
      <c r="A79" s="3">
        <v>76</v>
      </c>
      <c r="B79" s="4" t="s">
        <v>169</v>
      </c>
      <c r="C79" s="10" t="s">
        <v>277</v>
      </c>
      <c r="D79" s="10" t="s">
        <v>277</v>
      </c>
      <c r="E79" s="5" t="s">
        <v>208</v>
      </c>
      <c r="F79" s="5" t="s">
        <v>208</v>
      </c>
      <c r="G79" s="13"/>
      <c r="H79" s="12" t="s">
        <v>39</v>
      </c>
      <c r="I79" s="8" t="s">
        <v>11</v>
      </c>
      <c r="J79" s="8">
        <v>189</v>
      </c>
    </row>
    <row r="80" ht="60" customHeight="1" spans="1:10">
      <c r="A80" s="3">
        <v>77</v>
      </c>
      <c r="B80" s="4" t="s">
        <v>171</v>
      </c>
      <c r="C80" s="10" t="s">
        <v>278</v>
      </c>
      <c r="D80" s="10" t="s">
        <v>278</v>
      </c>
      <c r="E80" s="5" t="s">
        <v>208</v>
      </c>
      <c r="F80" s="5" t="s">
        <v>208</v>
      </c>
      <c r="G80" s="13"/>
      <c r="H80" s="12" t="s">
        <v>82</v>
      </c>
      <c r="I80" s="8" t="s">
        <v>11</v>
      </c>
      <c r="J80" s="8">
        <v>34.65</v>
      </c>
    </row>
    <row r="81" ht="60" customHeight="1" spans="1:10">
      <c r="A81" s="3">
        <v>78</v>
      </c>
      <c r="B81" s="4" t="s">
        <v>21</v>
      </c>
      <c r="C81" s="10" t="s">
        <v>279</v>
      </c>
      <c r="D81" s="10" t="s">
        <v>279</v>
      </c>
      <c r="E81" s="5" t="s">
        <v>208</v>
      </c>
      <c r="F81" s="5" t="s">
        <v>208</v>
      </c>
      <c r="G81" s="13"/>
      <c r="H81" s="12" t="s">
        <v>33</v>
      </c>
      <c r="I81" s="8" t="s">
        <v>11</v>
      </c>
      <c r="J81" s="8">
        <v>77.3</v>
      </c>
    </row>
    <row r="82" ht="60" customHeight="1" spans="1:10">
      <c r="A82" s="3">
        <v>79</v>
      </c>
      <c r="B82" s="4" t="s">
        <v>173</v>
      </c>
      <c r="C82" s="10" t="s">
        <v>251</v>
      </c>
      <c r="D82" s="10" t="s">
        <v>251</v>
      </c>
      <c r="E82" s="5" t="s">
        <v>208</v>
      </c>
      <c r="F82" s="5" t="s">
        <v>208</v>
      </c>
      <c r="G82" s="13"/>
      <c r="H82" s="12" t="s">
        <v>33</v>
      </c>
      <c r="I82" s="8" t="s">
        <v>11</v>
      </c>
      <c r="J82" s="8">
        <v>20</v>
      </c>
    </row>
    <row r="83" ht="60" customHeight="1" spans="1:10">
      <c r="A83" s="3"/>
      <c r="B83" s="4" t="s">
        <v>173</v>
      </c>
      <c r="C83" s="10" t="s">
        <v>280</v>
      </c>
      <c r="D83" s="10" t="s">
        <v>280</v>
      </c>
      <c r="E83" s="5" t="s">
        <v>208</v>
      </c>
      <c r="F83" s="5" t="s">
        <v>208</v>
      </c>
      <c r="G83" s="13"/>
      <c r="H83" s="12" t="s">
        <v>110</v>
      </c>
      <c r="I83" s="8" t="s">
        <v>11</v>
      </c>
      <c r="J83" s="8">
        <v>471.8</v>
      </c>
    </row>
    <row r="84" ht="60" customHeight="1" spans="1:10">
      <c r="A84" s="3">
        <v>80</v>
      </c>
      <c r="B84" s="4" t="s">
        <v>175</v>
      </c>
      <c r="C84" s="10" t="s">
        <v>281</v>
      </c>
      <c r="D84" s="10" t="s">
        <v>281</v>
      </c>
      <c r="E84" s="5" t="s">
        <v>208</v>
      </c>
      <c r="F84" s="5" t="s">
        <v>208</v>
      </c>
      <c r="G84" s="13"/>
      <c r="H84" s="12" t="s">
        <v>176</v>
      </c>
      <c r="I84" s="8" t="s">
        <v>11</v>
      </c>
      <c r="J84" s="8">
        <v>2</v>
      </c>
    </row>
    <row r="85" ht="60" customHeight="1" spans="1:10">
      <c r="A85" s="6">
        <v>81</v>
      </c>
      <c r="B85" s="4" t="s">
        <v>178</v>
      </c>
      <c r="C85" s="10" t="s">
        <v>282</v>
      </c>
      <c r="D85" s="10" t="s">
        <v>282</v>
      </c>
      <c r="E85" s="5" t="s">
        <v>208</v>
      </c>
      <c r="F85" s="5" t="s">
        <v>208</v>
      </c>
      <c r="G85" s="13"/>
      <c r="H85" s="12" t="s">
        <v>179</v>
      </c>
      <c r="I85" s="8" t="s">
        <v>11</v>
      </c>
      <c r="J85" s="8">
        <v>315.23</v>
      </c>
    </row>
    <row r="86" ht="60" customHeight="1" spans="1:10">
      <c r="A86" s="6">
        <v>82</v>
      </c>
      <c r="B86" s="4" t="s">
        <v>181</v>
      </c>
      <c r="C86" s="10" t="s">
        <v>283</v>
      </c>
      <c r="D86" s="10" t="s">
        <v>283</v>
      </c>
      <c r="E86" s="5" t="s">
        <v>208</v>
      </c>
      <c r="F86" s="5" t="s">
        <v>208</v>
      </c>
      <c r="G86" s="13"/>
      <c r="H86" s="12" t="s">
        <v>39</v>
      </c>
      <c r="I86" s="8" t="s">
        <v>11</v>
      </c>
      <c r="J86" s="8">
        <v>1163</v>
      </c>
    </row>
    <row r="87" ht="60" customHeight="1" spans="1:10">
      <c r="A87" s="3">
        <v>83</v>
      </c>
      <c r="B87" s="4" t="s">
        <v>183</v>
      </c>
      <c r="C87" s="10" t="s">
        <v>284</v>
      </c>
      <c r="D87" s="10" t="s">
        <v>284</v>
      </c>
      <c r="E87" s="5" t="s">
        <v>208</v>
      </c>
      <c r="F87" s="5" t="s">
        <v>208</v>
      </c>
      <c r="G87" s="13"/>
      <c r="H87" s="12" t="s">
        <v>85</v>
      </c>
      <c r="I87" s="8" t="s">
        <v>11</v>
      </c>
      <c r="J87" s="8">
        <v>228.48</v>
      </c>
    </row>
    <row r="88" ht="60" customHeight="1" spans="1:10">
      <c r="A88" s="3">
        <v>84</v>
      </c>
      <c r="B88" s="4" t="s">
        <v>185</v>
      </c>
      <c r="C88" s="10" t="s">
        <v>285</v>
      </c>
      <c r="D88" s="10" t="s">
        <v>285</v>
      </c>
      <c r="E88" s="5" t="s">
        <v>208</v>
      </c>
      <c r="F88" s="5" t="s">
        <v>208</v>
      </c>
      <c r="G88" s="13"/>
      <c r="H88" s="12" t="s">
        <v>33</v>
      </c>
      <c r="I88" s="8" t="s">
        <v>11</v>
      </c>
      <c r="J88" s="8">
        <v>100</v>
      </c>
    </row>
    <row r="89" ht="60" customHeight="1" spans="1:10">
      <c r="A89" s="3">
        <v>85</v>
      </c>
      <c r="B89" s="4" t="s">
        <v>186</v>
      </c>
      <c r="C89" s="10" t="s">
        <v>286</v>
      </c>
      <c r="D89" s="10" t="s">
        <v>286</v>
      </c>
      <c r="E89" s="5" t="s">
        <v>208</v>
      </c>
      <c r="F89" s="5" t="s">
        <v>208</v>
      </c>
      <c r="G89" s="13"/>
      <c r="H89" s="12" t="s">
        <v>39</v>
      </c>
      <c r="I89" s="8" t="s">
        <v>11</v>
      </c>
      <c r="J89" s="8">
        <v>17.5</v>
      </c>
    </row>
    <row r="90" ht="60" customHeight="1" spans="1:10">
      <c r="A90" s="3">
        <v>86</v>
      </c>
      <c r="B90" s="4" t="s">
        <v>188</v>
      </c>
      <c r="C90" s="10" t="s">
        <v>287</v>
      </c>
      <c r="D90" s="10" t="s">
        <v>287</v>
      </c>
      <c r="E90" s="5" t="s">
        <v>208</v>
      </c>
      <c r="F90" s="5" t="s">
        <v>208</v>
      </c>
      <c r="G90" s="13"/>
      <c r="H90" s="12" t="s">
        <v>189</v>
      </c>
      <c r="I90" s="8" t="s">
        <v>11</v>
      </c>
      <c r="J90" s="8">
        <v>117.5</v>
      </c>
    </row>
    <row r="91" ht="60" customHeight="1" spans="1:10">
      <c r="A91" s="3">
        <v>87</v>
      </c>
      <c r="B91" s="4" t="s">
        <v>191</v>
      </c>
      <c r="C91" s="10" t="s">
        <v>288</v>
      </c>
      <c r="D91" s="10" t="s">
        <v>288</v>
      </c>
      <c r="E91" s="5" t="s">
        <v>208</v>
      </c>
      <c r="F91" s="5" t="s">
        <v>208</v>
      </c>
      <c r="G91" s="13"/>
      <c r="H91" s="12" t="s">
        <v>192</v>
      </c>
      <c r="I91" s="8" t="s">
        <v>11</v>
      </c>
      <c r="J91" s="8">
        <v>55.68</v>
      </c>
    </row>
    <row r="92" ht="60" customHeight="1" spans="1:10">
      <c r="A92" s="3">
        <v>88</v>
      </c>
      <c r="B92" s="4" t="s">
        <v>194</v>
      </c>
      <c r="C92" s="10" t="s">
        <v>289</v>
      </c>
      <c r="D92" s="10" t="s">
        <v>289</v>
      </c>
      <c r="E92" s="5" t="s">
        <v>208</v>
      </c>
      <c r="F92" s="5" t="s">
        <v>208</v>
      </c>
      <c r="G92" s="13"/>
      <c r="H92" s="12" t="s">
        <v>110</v>
      </c>
      <c r="I92" s="8" t="s">
        <v>11</v>
      </c>
      <c r="J92" s="8">
        <v>8</v>
      </c>
    </row>
    <row r="93" ht="60" customHeight="1" spans="1:10">
      <c r="A93" s="6">
        <v>89</v>
      </c>
      <c r="B93" s="4" t="s">
        <v>196</v>
      </c>
      <c r="C93" s="10" t="s">
        <v>290</v>
      </c>
      <c r="D93" s="10" t="s">
        <v>290</v>
      </c>
      <c r="E93" s="5" t="s">
        <v>208</v>
      </c>
      <c r="F93" s="5" t="s">
        <v>208</v>
      </c>
      <c r="G93" s="13"/>
      <c r="H93" s="12" t="s">
        <v>197</v>
      </c>
      <c r="I93" s="8" t="s">
        <v>11</v>
      </c>
      <c r="J93" s="8">
        <v>22</v>
      </c>
    </row>
  </sheetData>
  <mergeCells count="3">
    <mergeCell ref="A7:A8"/>
    <mergeCell ref="A69:A70"/>
    <mergeCell ref="A82:A8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瑞鑫</dc:creator>
  <cp:lastModifiedBy>蜡笔小鑫</cp:lastModifiedBy>
  <dcterms:created xsi:type="dcterms:W3CDTF">2026-04-23T08:44:00Z</dcterms:created>
  <dcterms:modified xsi:type="dcterms:W3CDTF">2026-05-13T04:00:06Z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C37062689AF5484F96558F93EC671B26_13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